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rc-0021767\Desktop\R5　留学生調査　HP差し替えファイル\調査票\調査票・準備\"/>
    </mc:Choice>
  </mc:AlternateContent>
  <workbookProtection workbookAlgorithmName="SHA-512" workbookHashValue="OrsAXlTXLOA08UeG6rrPAijN/R74E3JnmByWwKxjWcWeKrZ2RJHUrCdBBiiCIW128I2qtNdBjr8kDmRz3/zffg==" workbookSaltValue="WFtUSglt+9Dce/XU6097bw==" workbookSpinCount="100000" lockStructure="1"/>
  <bookViews>
    <workbookView xWindow="-105" yWindow="-105" windowWidth="19425" windowHeight="10425" tabRatio="446"/>
  </bookViews>
  <sheets>
    <sheet name="総括票" sheetId="3" r:id="rId1"/>
  </sheets>
  <definedNames>
    <definedName name="_xlnm.Print_Area" localSheetId="0">総括票!$A$1:$AG$43</definedName>
    <definedName name="都道府県c">#REF!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8" i="3" l="1"/>
  <c r="AI8" i="3"/>
  <c r="AK11" i="3"/>
  <c r="H5" i="3"/>
</calcChain>
</file>

<file path=xl/sharedStrings.xml><?xml version="1.0" encoding="utf-8"?>
<sst xmlns="http://schemas.openxmlformats.org/spreadsheetml/2006/main" count="208" uniqueCount="201">
  <si>
    <t>担当者名</t>
    <rPh sb="0" eb="3">
      <t>タントウシャ</t>
    </rPh>
    <rPh sb="3" eb="4">
      <t>メイ</t>
    </rPh>
    <phoneticPr fontId="2"/>
  </si>
  <si>
    <t>電話番号</t>
    <rPh sb="0" eb="2">
      <t>デンワ</t>
    </rPh>
    <rPh sb="2" eb="4">
      <t>バンゴウ</t>
    </rPh>
    <phoneticPr fontId="2"/>
  </si>
  <si>
    <t>FAX番号</t>
    <rPh sb="3" eb="5">
      <t>バンゴウ</t>
    </rPh>
    <phoneticPr fontId="2"/>
  </si>
  <si>
    <t>1．外国人留学生在籍状況調査</t>
    <rPh sb="2" eb="4">
      <t>ガイコク</t>
    </rPh>
    <rPh sb="4" eb="5">
      <t>ジン</t>
    </rPh>
    <rPh sb="5" eb="7">
      <t>リュウガク</t>
    </rPh>
    <rPh sb="7" eb="8">
      <t>セイ</t>
    </rPh>
    <rPh sb="8" eb="10">
      <t>ザイセキ</t>
    </rPh>
    <rPh sb="10" eb="12">
      <t>ジョウキョウ</t>
    </rPh>
    <rPh sb="12" eb="14">
      <t>チョウサ</t>
    </rPh>
    <phoneticPr fontId="2"/>
  </si>
  <si>
    <t>2．外国人留学生進路状況調査</t>
    <rPh sb="2" eb="4">
      <t>ガイコク</t>
    </rPh>
    <rPh sb="4" eb="5">
      <t>ジン</t>
    </rPh>
    <rPh sb="5" eb="7">
      <t>リュウガク</t>
    </rPh>
    <rPh sb="7" eb="8">
      <t>セイ</t>
    </rPh>
    <rPh sb="8" eb="10">
      <t>シンロ</t>
    </rPh>
    <rPh sb="10" eb="12">
      <t>ジョウキョウ</t>
    </rPh>
    <rPh sb="12" eb="14">
      <t>チョウサ</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</si>
  <si>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</si>
  <si>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</si>
  <si>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</si>
  <si>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</si>
  <si>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</si>
  <si>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</si>
  <si>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</si>
  <si>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総括票及び調査名</t>
    <rPh sb="0" eb="2">
      <t>ソウカツ</t>
    </rPh>
    <rPh sb="2" eb="3">
      <t>ヒョウ</t>
    </rPh>
    <rPh sb="3" eb="4">
      <t>オヨ</t>
    </rPh>
    <rPh sb="5" eb="7">
      <t>チョウサ</t>
    </rPh>
    <rPh sb="7" eb="8">
      <t>メイ</t>
    </rPh>
    <phoneticPr fontId="2"/>
  </si>
  <si>
    <t>都道府県</t>
  </si>
  <si>
    <t>宮城</t>
  </si>
  <si>
    <t>栃木</t>
  </si>
  <si>
    <t>01</t>
  </si>
  <si>
    <t>北海道</t>
  </si>
  <si>
    <t>02</t>
  </si>
  <si>
    <t>青森</t>
  </si>
  <si>
    <t>03</t>
  </si>
  <si>
    <t>岩手</t>
  </si>
  <si>
    <t>04</t>
  </si>
  <si>
    <t>05</t>
  </si>
  <si>
    <t>秋田</t>
  </si>
  <si>
    <t>06</t>
  </si>
  <si>
    <t>山形</t>
  </si>
  <si>
    <t>07</t>
  </si>
  <si>
    <t>福島</t>
  </si>
  <si>
    <t>08</t>
  </si>
  <si>
    <t>茨城</t>
  </si>
  <si>
    <t>09</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</si>
  <si>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</si>
  <si>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</si>
  <si>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</si>
  <si>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</si>
  <si>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</si>
  <si>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</si>
  <si>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</si>
  <si>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</si>
  <si>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</si>
  <si>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</si>
  <si>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</si>
  <si>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</si>
  <si>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</si>
  <si>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</si>
  <si>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</si>
  <si>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</si>
  <si>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</si>
  <si>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</si>
  <si>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</si>
  <si>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</si>
  <si>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</si>
  <si>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</si>
  <si>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</si>
  <si>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</si>
  <si>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</si>
  <si>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</si>
  <si>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</si>
  <si>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</si>
  <si>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</si>
  <si>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</si>
  <si>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</si>
  <si>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</si>
  <si>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</si>
  <si>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</si>
  <si>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</si>
  <si>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</si>
  <si>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</si>
  <si>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</si>
  <si>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</si>
  <si>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</si>
  <si>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</si>
  <si>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</si>
  <si>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</si>
  <si>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</si>
  <si>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</si>
  <si>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</si>
  <si>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</si>
  <si>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</si>
  <si>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</si>
  <si>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</si>
  <si>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</si>
  <si>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</si>
  <si>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</si>
  <si>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</si>
  <si>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</si>
  <si>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</si>
  <si>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</si>
  <si>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</si>
  <si>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</si>
  <si>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</si>
  <si>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</si>
  <si>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</si>
  <si>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</si>
  <si>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</si>
  <si>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</si>
  <si>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</si>
  <si>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</si>
  <si>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</si>
  <si>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</si>
  <si>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</si>
  <si>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</si>
  <si>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</si>
  <si>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</si>
  <si>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</si>
  <si>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</si>
  <si>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</si>
  <si>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学校
所在地</t>
    <rPh sb="0" eb="2">
      <t>ガッコウ</t>
    </rPh>
    <rPh sb="3" eb="6">
      <t>ショザイチ</t>
    </rPh>
    <phoneticPr fontId="2"/>
  </si>
  <si>
    <t>〒</t>
    <phoneticPr fontId="2"/>
  </si>
  <si>
    <t>本調査に係る担当者情報</t>
    <rPh sb="0" eb="1">
      <t>ホン</t>
    </rPh>
    <rPh sb="1" eb="3">
      <t>チョウサ</t>
    </rPh>
    <rPh sb="4" eb="5">
      <t>カカ</t>
    </rPh>
    <rPh sb="6" eb="9">
      <t>タントウシャ</t>
    </rPh>
    <rPh sb="9" eb="11">
      <t>ジョウホウ</t>
    </rPh>
    <phoneticPr fontId="2"/>
  </si>
  <si>
    <t>※２　本票でご回答いただいた（個人）情報は、本機構の留学生調査及び留学生施策に係る照会・連絡等に利用いたします。
　　　なお、必要に応じて文部科学省に提供することがございますが、ご了承ください。</t>
    <rPh sb="3" eb="4">
      <t>ホン</t>
    </rPh>
    <rPh sb="4" eb="5">
      <t>ヒョウ</t>
    </rPh>
    <rPh sb="7" eb="9">
      <t>カイトウ</t>
    </rPh>
    <rPh sb="15" eb="17">
      <t>コジン</t>
    </rPh>
    <rPh sb="18" eb="20">
      <t>ジョウホウ</t>
    </rPh>
    <rPh sb="22" eb="23">
      <t>ホン</t>
    </rPh>
    <rPh sb="23" eb="25">
      <t>キコウ</t>
    </rPh>
    <rPh sb="26" eb="28">
      <t>リュウガク</t>
    </rPh>
    <rPh sb="28" eb="29">
      <t>セイ</t>
    </rPh>
    <rPh sb="29" eb="31">
      <t>チョウサ</t>
    </rPh>
    <rPh sb="31" eb="32">
      <t>オヨ</t>
    </rPh>
    <rPh sb="33" eb="35">
      <t>リュウガク</t>
    </rPh>
    <rPh sb="35" eb="36">
      <t>セイ</t>
    </rPh>
    <rPh sb="36" eb="38">
      <t>シサク</t>
    </rPh>
    <rPh sb="39" eb="40">
      <t>カカ</t>
    </rPh>
    <rPh sb="41" eb="43">
      <t>ショウカイ</t>
    </rPh>
    <rPh sb="44" eb="46">
      <t>レンラク</t>
    </rPh>
    <rPh sb="46" eb="47">
      <t>トウ</t>
    </rPh>
    <rPh sb="48" eb="50">
      <t>リヨウ</t>
    </rPh>
    <rPh sb="63" eb="65">
      <t>ヒツヨウ</t>
    </rPh>
    <rPh sb="66" eb="67">
      <t>オウ</t>
    </rPh>
    <rPh sb="69" eb="71">
      <t>モンブ</t>
    </rPh>
    <rPh sb="71" eb="74">
      <t>カガクショウ</t>
    </rPh>
    <rPh sb="75" eb="77">
      <t>テイキョウ</t>
    </rPh>
    <rPh sb="90" eb="92">
      <t>リョウショウ</t>
    </rPh>
    <phoneticPr fontId="2"/>
  </si>
  <si>
    <t>オンライン調査システム(J-LINEs)による提出</t>
    <rPh sb="5" eb="7">
      <t>チョウサ</t>
    </rPh>
    <phoneticPr fontId="2"/>
  </si>
  <si>
    <t>市</t>
    <rPh sb="0" eb="1">
      <t>シ</t>
    </rPh>
    <phoneticPr fontId="2"/>
  </si>
  <si>
    <t>区</t>
    <rPh sb="0" eb="1">
      <t>ク</t>
    </rPh>
    <phoneticPr fontId="2"/>
  </si>
  <si>
    <t>町</t>
    <rPh sb="0" eb="1">
      <t>マチ</t>
    </rPh>
    <phoneticPr fontId="2"/>
  </si>
  <si>
    <t>村</t>
    <rPh sb="0" eb="1">
      <t>ムラ</t>
    </rPh>
    <phoneticPr fontId="2"/>
  </si>
  <si>
    <t>学校名称</t>
    <rPh sb="0" eb="2">
      <t>ガッコウ</t>
    </rPh>
    <rPh sb="2" eb="4">
      <t>メイショウ</t>
    </rPh>
    <phoneticPr fontId="2"/>
  </si>
  <si>
    <t>学校所在地</t>
    <rPh sb="0" eb="2">
      <t>ガッコウ</t>
    </rPh>
    <rPh sb="2" eb="5">
      <t>ショザイチ</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</si>
  <si>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</si>
  <si>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</si>
  <si>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</si>
  <si>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</si>
  <si>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</si>
  <si>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</si>
  <si>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</si>
  <si>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</si>
  <si>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都道府県コード</t>
  </si>
  <si>
    <r>
      <t xml:space="preserve">提出の有無および提出方法
</t>
    </r>
    <r>
      <rPr>
        <sz val="7"/>
        <rFont val="ＭＳ ゴシック"/>
        <family val="3"/>
        <charset val="128"/>
      </rPr>
      <t>該当するものを選択してください。</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0" eb="33">
      <t>ミテイシュツ</t>
    </rPh>
    <rPh sb="34" eb="36">
      <t>チョウサ</t>
    </rPh>
    <rPh sb="36" eb="37">
      <t>ヒョウ</t>
    </rPh>
    <rPh sb="37" eb="39">
      <t>コウモク</t>
    </rPh>
    <rPh sb="41" eb="43">
      <t>センタク</t>
    </rPh>
    <rPh sb="44" eb="46">
      <t>ヒツヨウ</t>
    </rPh>
    <phoneticPr fontId="2"/>
  </si>
  <si>
    <t>学校コード
（半角入力）</t>
    <rPh sb="0" eb="2">
      <t>ガッコウ</t>
    </rPh>
    <rPh sb="7" eb="9">
      <t>ハンカク</t>
    </rPh>
    <rPh sb="9" eb="11">
      <t>ニュウリョク</t>
    </rPh>
    <phoneticPr fontId="2"/>
  </si>
  <si>
    <t>ホームページ等で学校番号を確認して入力してください。
学校番号を一桁ずつ入力ください。</t>
    <rPh sb="6" eb="7">
      <t>トウ</t>
    </rPh>
    <rPh sb="8" eb="10">
      <t>ガッコウ</t>
    </rPh>
    <rPh sb="10" eb="12">
      <t>バンゴウ</t>
    </rPh>
    <rPh sb="13" eb="15">
      <t>カクニン</t>
    </rPh>
    <rPh sb="17" eb="19">
      <t>ニュウリョク</t>
    </rPh>
    <rPh sb="27" eb="29">
      <t>ガッコウ</t>
    </rPh>
    <rPh sb="29" eb="31">
      <t>バンゴウ</t>
    </rPh>
    <rPh sb="32" eb="34">
      <t>ヒトケタ</t>
    </rPh>
    <rPh sb="36" eb="38">
      <t>ニュウリョク</t>
    </rPh>
    <phoneticPr fontId="2"/>
  </si>
  <si>
    <t>－準備教育課程－</t>
    <rPh sb="1" eb="3">
      <t>ジュンビ</t>
    </rPh>
    <rPh sb="3" eb="5">
      <t>キョウイク</t>
    </rPh>
    <rPh sb="5" eb="7">
      <t>カテイ</t>
    </rPh>
    <phoneticPr fontId="2"/>
  </si>
  <si>
    <t>3．外国人留学生年間受入れ状況調査</t>
    <rPh sb="2" eb="4">
      <t>ガイコク</t>
    </rPh>
    <rPh sb="4" eb="5">
      <t>ジン</t>
    </rPh>
    <rPh sb="5" eb="7">
      <t>リュウガク</t>
    </rPh>
    <rPh sb="7" eb="8">
      <t>セイ</t>
    </rPh>
    <rPh sb="8" eb="10">
      <t>ネンカン</t>
    </rPh>
    <rPh sb="10" eb="12">
      <t>ウケイレ</t>
    </rPh>
    <rPh sb="13" eb="15">
      <t>ジョウキョウ</t>
    </rPh>
    <rPh sb="15" eb="17">
      <t>チョウサ</t>
    </rPh>
    <phoneticPr fontId="2"/>
  </si>
  <si>
    <t>023901</t>
  </si>
  <si>
    <t>環球日本語学習院</t>
  </si>
  <si>
    <t>032901</t>
  </si>
  <si>
    <t>セントメリー日本語学院</t>
  </si>
  <si>
    <t>034901</t>
  </si>
  <si>
    <t>学校法人三井学園　武蔵浦和日本語学院</t>
  </si>
  <si>
    <t>041801</t>
  </si>
  <si>
    <t>東京外国語大学留学生日本語教育センター</t>
  </si>
  <si>
    <t>041802</t>
  </si>
  <si>
    <t>041902</t>
  </si>
  <si>
    <t>学校法人長沼スクール東京日本語学校</t>
  </si>
  <si>
    <t>041903</t>
  </si>
  <si>
    <t>淑徳日本語学校</t>
  </si>
  <si>
    <t>041904</t>
  </si>
  <si>
    <t>新宿日本語学校</t>
  </si>
  <si>
    <t>041905</t>
  </si>
  <si>
    <t>ジェット日本語学校</t>
  </si>
  <si>
    <t>041906</t>
  </si>
  <si>
    <t>山野日本語学校</t>
  </si>
  <si>
    <t>041907</t>
  </si>
  <si>
    <t>公益財団法人アジア学生文化協会</t>
  </si>
  <si>
    <t>041908</t>
  </si>
  <si>
    <t>東京国際大学付属日本語学校</t>
  </si>
  <si>
    <t>041909</t>
  </si>
  <si>
    <t>千駄ヶ谷日本語学校</t>
  </si>
  <si>
    <t>041910</t>
  </si>
  <si>
    <t>学校法人新井学園赤門会日本語学校本校</t>
  </si>
  <si>
    <t>041911</t>
  </si>
  <si>
    <t>ＫＣＰ地球市民日本語学校</t>
  </si>
  <si>
    <t>041912</t>
  </si>
  <si>
    <t>メロス言語学院</t>
  </si>
  <si>
    <t>041913</t>
  </si>
  <si>
    <t>大原日本語学院</t>
  </si>
  <si>
    <t>041914</t>
  </si>
  <si>
    <t>東京ギャラクシー日本語学校</t>
  </si>
  <si>
    <t>041915</t>
  </si>
  <si>
    <t>055902</t>
  </si>
  <si>
    <t>静岡日本語教育センター</t>
  </si>
  <si>
    <t>062901</t>
  </si>
  <si>
    <t>京都コンピュータ学院鴨川校　京都日本語研修センター</t>
  </si>
  <si>
    <t>062902</t>
  </si>
  <si>
    <t>関西語言学院</t>
  </si>
  <si>
    <t>063801</t>
  </si>
  <si>
    <t>大阪大学日本語日本文化教育センター</t>
  </si>
  <si>
    <t>063802</t>
  </si>
  <si>
    <t>日本学生支援機構　大阪日本語教育センター</t>
  </si>
  <si>
    <t>063901</t>
  </si>
  <si>
    <t>大阪ＹＭＣＡ学院</t>
  </si>
  <si>
    <t>091901</t>
  </si>
  <si>
    <t>学校名称（自動表記）</t>
    <rPh sb="0" eb="2">
      <t>ガッコウ</t>
    </rPh>
    <rPh sb="2" eb="4">
      <t>メイショウ</t>
    </rPh>
    <rPh sb="5" eb="7">
      <t>ジドウ</t>
    </rPh>
    <rPh sb="7" eb="9">
      <t>ヒョウキ</t>
    </rPh>
    <phoneticPr fontId="2"/>
  </si>
  <si>
    <t>学校名称</t>
    <rPh sb="0" eb="2">
      <t>ガッコウ</t>
    </rPh>
    <rPh sb="2" eb="4">
      <t>メイショウ</t>
    </rPh>
    <rPh sb="3" eb="4">
      <t>コウメイ</t>
    </rPh>
    <phoneticPr fontId="2"/>
  </si>
  <si>
    <t>自動表記されます。</t>
    <rPh sb="0" eb="2">
      <t>ジドウ</t>
    </rPh>
    <rPh sb="2" eb="4">
      <t>ヒョウキ</t>
    </rPh>
    <phoneticPr fontId="2"/>
  </si>
  <si>
    <t>自動表記名から変更がある場合は、左記に名称をご入力ください。</t>
    <rPh sb="0" eb="2">
      <t>ジドウ</t>
    </rPh>
    <rPh sb="2" eb="4">
      <t>ヒョウキ</t>
    </rPh>
    <rPh sb="4" eb="5">
      <t>メイ</t>
    </rPh>
    <rPh sb="7" eb="9">
      <t>ヘンコウ</t>
    </rPh>
    <rPh sb="12" eb="14">
      <t>バアイ</t>
    </rPh>
    <rPh sb="16" eb="18">
      <t>サキ</t>
    </rPh>
    <rPh sb="19" eb="21">
      <t>メイショウ</t>
    </rPh>
    <phoneticPr fontId="2"/>
  </si>
  <si>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3" eb="25">
      <t>フヨウ</t>
    </rPh>
    <phoneticPr fontId="2"/>
  </si>
  <si>
    <t>市区町村以下
入力欄</t>
  </si>
  <si>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phoneticPr fontId="2"/>
  </si>
  <si>
    <t>都道府県以下
入力欄</t>
    <rPh sb="0" eb="4">
      <t>トドウフケン</t>
    </rPh>
    <phoneticPr fontId="2"/>
  </si>
  <si>
    <t>※１　上記にご回答いただく「Eメール」にはできる限り、担当部署等の組織メールのアドレスをご入力ください。</t>
    <rPh sb="3" eb="5">
      <t>ジョウキ</t>
    </rPh>
    <rPh sb="7" eb="9">
      <t>カイトウ</t>
    </rPh>
    <rPh sb="24" eb="25">
      <t>カギ</t>
    </rPh>
    <rPh sb="27" eb="29">
      <t>タントウ</t>
    </rPh>
    <rPh sb="29" eb="31">
      <t>ブショ</t>
    </rPh>
    <rPh sb="31" eb="32">
      <t>トウ</t>
    </rPh>
    <rPh sb="33" eb="35">
      <t>ソシキ</t>
    </rPh>
    <phoneticPr fontId="2"/>
  </si>
  <si>
    <t>【各調査のご提出について】
※「提出の有無」がすべて「なし」のときは、この総括票の回答は不要です。また、入力のない調査票を提出される必要はございませんので、その際は「提出なし」を選択してください。</t>
    <rPh sb="1" eb="2">
      <t>カク</t>
    </rPh>
    <rPh sb="2" eb="4">
      <t>チョウサ</t>
    </rPh>
    <rPh sb="6" eb="8">
      <t>テイシュツ</t>
    </rPh>
    <rPh sb="16" eb="18">
      <t>テイシュツ</t>
    </rPh>
    <rPh sb="44" eb="46">
      <t>フヨウ</t>
    </rPh>
    <rPh sb="57" eb="59">
      <t>チョウサ</t>
    </rPh>
    <rPh sb="59" eb="60">
      <t>ヒョウ</t>
    </rPh>
    <rPh sb="61" eb="63">
      <t>テイシュツ</t>
    </rPh>
    <rPh sb="66" eb="68">
      <t>ヒツヨウ</t>
    </rPh>
    <rPh sb="80" eb="81">
      <t>サイ</t>
    </rPh>
    <rPh sb="83" eb="85">
      <t>テイシュツ</t>
    </rPh>
    <rPh sb="89" eb="91">
      <t>センタク</t>
    </rPh>
    <phoneticPr fontId="2"/>
  </si>
  <si>
    <t xml:space="preserve">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
</t>
  </si>
  <si>
    <t>他の方法による提出</t>
    <rPh sb="0" eb="1">
      <t>ホカ</t>
    </rPh>
    <rPh sb="2" eb="4">
      <t>ホウホウ</t>
    </rPh>
    <rPh sb="7" eb="9">
      <t>テイシュツ</t>
    </rPh>
    <phoneticPr fontId="2"/>
  </si>
  <si>
    <t>学校コード</t>
    <rPh sb="0" eb="2">
      <t>ガッコウ</t>
    </rPh>
    <phoneticPr fontId="18"/>
  </si>
  <si>
    <t>学校名</t>
    <rPh sb="0" eb="3">
      <t>ガッコウメイ</t>
    </rPh>
    <phoneticPr fontId="18"/>
  </si>
  <si>
    <t>日本学生支援機構　東京日本語教育センター</t>
  </si>
  <si>
    <t>ＡＲＣ東京日本語学校</t>
  </si>
  <si>
    <t>九州英数学舘国際言語学院（大学進学準備コース）</t>
  </si>
  <si>
    <t>2023総括準備</t>
    <rPh sb="4" eb="6">
      <t>ソウカツ</t>
    </rPh>
    <rPh sb="6" eb="8">
      <t>ジュンビ</t>
    </rPh>
    <phoneticPr fontId="2"/>
  </si>
  <si>
    <t>2023(令和５)年度  総　　括　　票</t>
    <rPh sb="9" eb="1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</si>
</sst>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sz val="9"/>
      <color theme="1"/>
      <name val="ＭＳ ゴシック"/>
      <family val="3"/>
      <charset val="128"/>
    </font>
    <font>
      <b/>
      <sz val="18"/>
      <name val="HGPｺﾞｼｯｸM"/>
      <family val="3"/>
      <charset val="128"/>
    </font>
    <font>
      <sz val="9"/>
      <color theme="0" tint="-0.249977111117893"/>
      <name val="ＭＳ ゴシック"/>
      <family val="3"/>
      <charset val="128"/>
    </font>
    <font>
      <sz val="7"/>
      <color rgb="FFFF0000"/>
      <name val="ＭＳ ゴシック"/>
      <family val="3"/>
      <charset val="128"/>
    </font>
    <font>
      <sz val="6"/>
      <name val="ＭＳ Ｐゴシック"/>
      <family val="2"/>
      <charset val="128"/>
      <scheme val="minor"/>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
      <patternFill patternType="solid">
        <fgColor theme="9" tint="0.79998168889431442"/>
        <bgColor indexed="64"/>
      </patternFill>
    </fill>
  </fills>
  <borders count="60">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s>
  <cellStyleXfs count="4">
    <xf numFmtId="0" fontId="0" fillId="0" borderId="0">
      <alignment vertical="center"/>
    </xf>
    <xf numFmtId="0" fontId="1" fillId="0" borderId="0">
      <alignment vertical="center"/>
    </xf>
    <xf numFmtId="0" fontId="9" fillId="0" borderId="0"/>
    <xf numFmtId="0" fontId="11" fillId="0" borderId="0"/>
  </cellStyleXfs>
  <cellXfs count="180">
    <xf numFmtId="0" fontId="0" fillId="0" borderId="0" xfId="0">
      <alignment vertical="center"/>
    </xf>
    <xf numFmtId="49" fontId="5" fillId="3" borderId="32" xfId="0" applyNumberFormat="1" applyFont="1" applyFill="1" applyBorder="1" applyAlignment="1" applyProtection="1">
      <alignment horizontal="center" vertical="center"/>
      <protection locked="0"/>
    </xf>
    <xf numFmtId="49" fontId="5" fillId="3" borderId="23" xfId="0" applyNumberFormat="1" applyFont="1" applyFill="1" applyBorder="1" applyAlignment="1" applyProtection="1">
      <alignment horizontal="center" vertical="center"/>
      <protection locked="0"/>
    </xf>
    <xf numFmtId="0" fontId="16" fillId="0"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7" fillId="0" borderId="0" xfId="2" applyFont="1" applyFill="1" applyAlignment="1" applyProtection="1">
      <alignment vertical="center"/>
      <protection hidden="1"/>
    </xf>
    <xf numFmtId="0" fontId="10" fillId="0" borderId="0" xfId="2"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0" borderId="0" xfId="0" applyFont="1" applyFill="1" applyAlignment="1" applyProtection="1">
      <alignment vertical="top"/>
      <protection hidden="1"/>
    </xf>
    <xf numFmtId="49" fontId="10" fillId="0" borderId="0" xfId="2" applyNumberFormat="1" applyFont="1" applyFill="1" applyBorder="1" applyAlignment="1" applyProtection="1">
      <alignment horizontal="center" vertical="center"/>
      <protection hidden="1"/>
    </xf>
    <xf numFmtId="0" fontId="11" fillId="5" borderId="50" xfId="3" applyFont="1" applyFill="1" applyBorder="1" applyAlignment="1">
      <alignment horizontal="center"/>
    </xf>
    <xf numFmtId="0" fontId="11" fillId="0" borderId="51" xfId="3" applyFont="1" applyFill="1" applyBorder="1" applyAlignment="1">
      <alignment wrapText="1"/>
    </xf>
    <xf numFmtId="49" fontId="10" fillId="0" borderId="0" xfId="2" applyNumberFormat="1" applyFont="1" applyFill="1" applyBorder="1" applyAlignment="1" applyProtection="1">
      <alignment horizontal="left" vertical="center"/>
      <protection hidden="1"/>
    </xf>
    <xf numFmtId="0" fontId="5" fillId="0" borderId="0" xfId="0" applyFont="1" applyFill="1" applyBorder="1" applyAlignment="1" applyProtection="1">
      <alignment vertical="top" wrapText="1"/>
      <protection locked="0"/>
    </xf>
    <xf numFmtId="49" fontId="5" fillId="0" borderId="0" xfId="0" applyNumberFormat="1" applyFont="1" applyFill="1" applyAlignment="1" applyProtection="1">
      <alignment vertical="center"/>
      <protection hidden="1"/>
    </xf>
    <xf numFmtId="0" fontId="13" fillId="0" borderId="0" xfId="0" applyFont="1" applyFill="1" applyAlignment="1" applyProtection="1">
      <alignment vertical="center"/>
      <protection hidden="1"/>
    </xf>
    <xf numFmtId="0" fontId="5" fillId="0" borderId="0" xfId="0" applyFont="1" applyFill="1" applyAlignment="1" applyProtection="1">
      <alignment horizontal="left" vertical="top" wrapText="1"/>
      <protection hidden="1"/>
    </xf>
    <xf numFmtId="0" fontId="0" fillId="6" borderId="52" xfId="0" applyFill="1" applyBorder="1" applyAlignment="1" applyProtection="1">
      <alignment horizontal="center" vertical="center"/>
      <protection hidden="1"/>
    </xf>
    <xf numFmtId="0" fontId="0" fillId="6" borderId="53" xfId="0" applyFill="1" applyBorder="1" applyAlignment="1" applyProtection="1">
      <alignment horizontal="center" vertical="center"/>
      <protection hidden="1"/>
    </xf>
    <xf numFmtId="49" fontId="19" fillId="0" borderId="54" xfId="0" applyNumberFormat="1" applyFont="1" applyFill="1" applyBorder="1" applyAlignment="1" applyProtection="1">
      <alignment horizontal="center" vertical="center" wrapText="1"/>
      <protection hidden="1"/>
    </xf>
    <xf numFmtId="0" fontId="19" fillId="0" borderId="55" xfId="0" applyFont="1" applyFill="1" applyBorder="1" applyAlignment="1" applyProtection="1">
      <alignment vertical="center" shrinkToFit="1"/>
      <protection hidden="1"/>
    </xf>
    <xf numFmtId="49" fontId="19" fillId="0" borderId="56" xfId="0" applyNumberFormat="1" applyFont="1" applyFill="1" applyBorder="1" applyAlignment="1" applyProtection="1">
      <alignment horizontal="center" vertical="center" wrapText="1"/>
      <protection hidden="1"/>
    </xf>
    <xf numFmtId="0" fontId="19" fillId="0" borderId="57" xfId="0" applyFont="1" applyFill="1" applyBorder="1" applyAlignment="1" applyProtection="1">
      <alignment vertical="center" shrinkToFit="1"/>
      <protection hidden="1"/>
    </xf>
    <xf numFmtId="49" fontId="19" fillId="2" borderId="56" xfId="0" applyNumberFormat="1" applyFont="1" applyFill="1" applyBorder="1" applyAlignment="1" applyProtection="1">
      <alignment horizontal="center" vertical="center" wrapText="1"/>
      <protection hidden="1"/>
    </xf>
    <xf numFmtId="0" fontId="19" fillId="2" borderId="57" xfId="0" applyFont="1" applyFill="1" applyBorder="1" applyAlignment="1" applyProtection="1">
      <alignment vertical="center" shrinkToFit="1"/>
      <protection hidden="1"/>
    </xf>
    <xf numFmtId="49" fontId="19" fillId="0" borderId="58" xfId="0" applyNumberFormat="1" applyFont="1" applyFill="1" applyBorder="1" applyAlignment="1" applyProtection="1">
      <alignment horizontal="center" vertical="center" wrapText="1"/>
      <protection hidden="1"/>
    </xf>
    <xf numFmtId="0" fontId="19" fillId="2" borderId="59" xfId="0" applyFont="1" applyFill="1" applyBorder="1" applyAlignment="1" applyProtection="1">
      <alignment vertical="center" shrinkToFit="1"/>
      <protection hidden="1"/>
    </xf>
    <xf numFmtId="0" fontId="15"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3" fillId="4" borderId="38" xfId="0" applyFont="1" applyFill="1" applyBorder="1" applyAlignment="1" applyProtection="1">
      <alignment horizontal="center" vertical="center"/>
      <protection hidden="1"/>
    </xf>
    <xf numFmtId="0" fontId="13" fillId="4" borderId="36" xfId="0" applyFont="1" applyFill="1" applyBorder="1" applyAlignment="1" applyProtection="1">
      <alignment horizontal="center" vertical="center"/>
      <protection hidden="1"/>
    </xf>
    <xf numFmtId="0" fontId="13" fillId="4" borderId="39"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9"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5" fillId="2" borderId="18"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3"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49" fontId="5" fillId="2" borderId="2"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vertical="center"/>
      <protection locked="0"/>
    </xf>
    <xf numFmtId="0" fontId="5" fillId="2" borderId="14"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11"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11"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0" borderId="3"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1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wrapText="1"/>
      <protection hidden="1"/>
    </xf>
    <xf numFmtId="0" fontId="5" fillId="2" borderId="2" xfId="0" applyFont="1" applyFill="1" applyBorder="1" applyAlignment="1" applyProtection="1">
      <alignment horizontal="left" vertical="center" wrapText="1"/>
      <protection hidden="1"/>
    </xf>
    <xf numFmtId="0" fontId="5" fillId="2" borderId="35" xfId="0" applyFont="1" applyFill="1" applyBorder="1" applyAlignment="1" applyProtection="1">
      <alignment horizontal="left" vertical="center" wrapText="1"/>
      <protection hidden="1"/>
    </xf>
    <xf numFmtId="0" fontId="5" fillId="0" borderId="0" xfId="0" applyFont="1" applyFill="1" applyAlignment="1" applyProtection="1">
      <alignment horizontal="left" vertical="top" wrapText="1"/>
      <protection hidden="1"/>
    </xf>
    <xf numFmtId="0" fontId="0" fillId="0" borderId="0" xfId="0" applyAlignment="1">
      <alignment vertical="center"/>
    </xf>
    <xf numFmtId="49" fontId="5" fillId="3" borderId="32" xfId="0" applyNumberFormat="1"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wrapText="1"/>
      <protection hidden="1"/>
    </xf>
    <xf numFmtId="49" fontId="12" fillId="3" borderId="23" xfId="0" applyNumberFormat="1" applyFont="1" applyFill="1" applyBorder="1" applyAlignment="1" applyProtection="1">
      <alignment horizontal="center" vertical="center"/>
      <protection hidden="1"/>
    </xf>
    <xf numFmtId="49" fontId="12" fillId="3" borderId="5" xfId="0" applyNumberFormat="1" applyFont="1" applyFill="1" applyBorder="1" applyAlignment="1" applyProtection="1">
      <alignment horizontal="center" vertical="center"/>
      <protection hidden="1"/>
    </xf>
    <xf numFmtId="49" fontId="12" fillId="3" borderId="11" xfId="0" applyNumberFormat="1" applyFont="1" applyFill="1" applyBorder="1" applyAlignment="1" applyProtection="1">
      <alignment horizontal="center" vertical="center"/>
      <protection hidden="1"/>
    </xf>
    <xf numFmtId="0" fontId="13" fillId="4" borderId="40" xfId="0" applyFont="1" applyFill="1" applyBorder="1" applyAlignment="1" applyProtection="1">
      <alignment horizontal="center" vertical="center"/>
      <protection hidden="1"/>
    </xf>
    <xf numFmtId="0" fontId="13" fillId="4" borderId="41" xfId="0" applyFont="1" applyFill="1" applyBorder="1" applyAlignment="1" applyProtection="1">
      <alignment horizontal="center" vertical="center"/>
      <protection hidden="1"/>
    </xf>
    <xf numFmtId="0" fontId="13" fillId="4" borderId="42" xfId="0" applyFont="1" applyFill="1" applyBorder="1" applyAlignment="1" applyProtection="1">
      <alignment horizontal="center" vertical="center"/>
      <protection hidden="1"/>
    </xf>
    <xf numFmtId="0" fontId="6" fillId="2" borderId="2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1" xfId="0" applyFont="1" applyFill="1" applyBorder="1" applyAlignment="1" applyProtection="1">
      <alignment horizontal="left" vertical="center" wrapText="1"/>
      <protection hidden="1"/>
    </xf>
    <xf numFmtId="0" fontId="5" fillId="3" borderId="23" xfId="0" applyNumberFormat="1" applyFont="1" applyFill="1" applyBorder="1" applyAlignment="1" applyProtection="1">
      <alignment horizontal="center" vertical="center"/>
      <protection hidden="1"/>
    </xf>
    <xf numFmtId="0" fontId="5" fillId="3" borderId="5" xfId="0" applyNumberFormat="1" applyFont="1" applyFill="1" applyBorder="1" applyAlignment="1" applyProtection="1">
      <alignment horizontal="center" vertical="center"/>
      <protection hidden="1"/>
    </xf>
    <xf numFmtId="0" fontId="5" fillId="3" borderId="12" xfId="0" applyNumberFormat="1" applyFont="1" applyFill="1" applyBorder="1" applyAlignment="1" applyProtection="1">
      <alignment horizontal="center" vertical="center"/>
      <protection hidden="1"/>
    </xf>
    <xf numFmtId="49" fontId="5" fillId="3" borderId="23"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1" xfId="0" applyNumberFormat="1" applyFont="1" applyFill="1" applyBorder="1" applyAlignment="1" applyProtection="1">
      <alignment horizontal="center" vertical="center"/>
      <protection hidden="1"/>
    </xf>
    <xf numFmtId="49" fontId="5" fillId="3" borderId="32"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49" fontId="6" fillId="3" borderId="32" xfId="0" applyNumberFormat="1" applyFont="1" applyFill="1" applyBorder="1" applyAlignment="1" applyProtection="1">
      <alignment horizontal="center" vertical="center"/>
      <protection hidden="1"/>
    </xf>
    <xf numFmtId="0" fontId="5" fillId="2" borderId="20" xfId="0" applyNumberFormat="1" applyFont="1" applyFill="1" applyBorder="1" applyAlignment="1" applyProtection="1">
      <alignment vertical="center"/>
      <protection locked="0"/>
    </xf>
    <xf numFmtId="0" fontId="5" fillId="2" borderId="2" xfId="0" applyNumberFormat="1" applyFont="1" applyFill="1" applyBorder="1" applyAlignment="1" applyProtection="1">
      <alignment vertical="center"/>
      <protection locked="0"/>
    </xf>
    <xf numFmtId="49" fontId="5" fillId="3" borderId="23"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0" fontId="5" fillId="2" borderId="43"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4" xfId="0" applyFont="1" applyFill="1" applyBorder="1" applyAlignment="1" applyProtection="1">
      <alignment horizontal="center" vertical="center" wrapText="1"/>
      <protection hidden="1"/>
    </xf>
    <xf numFmtId="0" fontId="5" fillId="2" borderId="45"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46" xfId="0" applyFont="1" applyFill="1" applyBorder="1" applyAlignment="1" applyProtection="1">
      <alignment horizontal="center" vertical="center" wrapText="1"/>
      <protection hidden="1"/>
    </xf>
    <xf numFmtId="0" fontId="5" fillId="2" borderId="47" xfId="0" applyFont="1" applyFill="1" applyBorder="1" applyAlignment="1" applyProtection="1">
      <alignment horizontal="left" vertical="center" shrinkToFit="1"/>
      <protection locked="0"/>
    </xf>
    <xf numFmtId="0" fontId="5" fillId="2" borderId="48"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49" fontId="5" fillId="3" borderId="20"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3"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25"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16"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4"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9"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hidden="1"/>
    </xf>
    <xf numFmtId="49" fontId="5" fillId="3" borderId="1" xfId="0" applyNumberFormat="1" applyFont="1" applyFill="1" applyBorder="1" applyAlignment="1" applyProtection="1">
      <alignment horizontal="center" vertical="center"/>
      <protection hidden="1"/>
    </xf>
    <xf numFmtId="49" fontId="5" fillId="3" borderId="4" xfId="0" applyNumberFormat="1" applyFont="1" applyFill="1" applyBorder="1" applyAlignment="1" applyProtection="1">
      <alignment horizontal="center" vertical="center"/>
      <protection hidden="1"/>
    </xf>
    <xf numFmtId="49" fontId="5" fillId="3" borderId="18" xfId="0" applyNumberFormat="1" applyFont="1" applyFill="1" applyBorder="1" applyAlignment="1" applyProtection="1">
      <alignment horizontal="center" vertical="center"/>
      <protection hidden="1"/>
    </xf>
    <xf numFmtId="49" fontId="5" fillId="3" borderId="7"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hidden="1"/>
    </xf>
  </cellXfs>
  <cellStyles count="4">
    <cellStyle name="標準" xfId="0" builtinId="0"/>
    <cellStyle name="標準 2" xfId="1"/>
    <cellStyle name="標準_3学位調査票（大学・短大・高専）" xfId="2"/>
    <cellStyle name="標準_総括票" xfId="3"/>
  </cellStyles>
  <dxfs count="1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BB99"/>
  <sheetViews>
    <sheetView showGridLines="0" tabSelected="1" view="pageBreakPreview" zoomScale="120" zoomScaleNormal="100" zoomScaleSheetLayoutView="120" workbookViewId="0">
      <selection activeCell="H4" sqref="H4:S4"/>
    </sheetView>
  </sheetViews>
  <sheetFormatPr defaultColWidth="2.875" defaultRowHeight="11.25" x14ac:dyDescent="0.15"/>
  <cols>
    <col min="1" max="20" width="2.875" style="5"/>
    <col min="21" max="21" width="2.875" style="5" customWidth="1"/>
    <col min="22" max="32" width="2.875" style="5"/>
    <col min="33" max="33" width="4.375" style="5" customWidth="1"/>
    <col min="34" max="34" width="2.75" style="5" hidden="1" customWidth="1"/>
    <col min="35" max="46" width="2.875" style="5" hidden="1" customWidth="1"/>
    <col min="47" max="52" width="2.875" style="5" customWidth="1"/>
    <col min="53" max="53" width="9.5" style="5" hidden="1" customWidth="1"/>
    <col min="54" max="54" width="48.625" style="5" hidden="1" customWidth="1"/>
    <col min="55" max="80" width="2.875" style="5" customWidth="1"/>
    <col min="81" max="16384" width="2.875" style="5"/>
  </cols>
  <sheetData>
    <row r="1" spans="1:54" ht="22.5" customHeight="1" thickBot="1" x14ac:dyDescent="0.2">
      <c r="A1" s="37" t="s">
        <v>200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
      <c r="AI1" s="4"/>
      <c r="AK1" s="25" t="s">
        <v>199</v>
      </c>
      <c r="BA1" s="27" t="s">
        <v>194</v>
      </c>
      <c r="BB1" s="28" t="s">
        <v>195</v>
      </c>
    </row>
    <row r="2" spans="1:54" ht="14.25" customHeight="1" thickTop="1" thickBot="1" x14ac:dyDescent="0.2">
      <c r="A2" s="38" t="s">
        <v>131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I2" s="4"/>
      <c r="BA2" s="29" t="s">
        <v>133</v>
      </c>
      <c r="BB2" s="30" t="s">
        <v>134</v>
      </c>
    </row>
    <row r="3" spans="1:54" ht="14.25" customHeight="1" x14ac:dyDescent="0.15">
      <c r="A3" s="40" t="s">
        <v>117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2"/>
      <c r="AH3" s="24"/>
      <c r="AI3" s="6"/>
      <c r="BA3" s="31" t="s">
        <v>135</v>
      </c>
      <c r="BB3" s="32" t="s">
        <v>136</v>
      </c>
    </row>
    <row r="4" spans="1:54" ht="27" customHeight="1" x14ac:dyDescent="0.15">
      <c r="A4" s="135" t="s">
        <v>129</v>
      </c>
      <c r="B4" s="136"/>
      <c r="C4" s="136"/>
      <c r="D4" s="136"/>
      <c r="E4" s="136"/>
      <c r="F4" s="136"/>
      <c r="G4" s="137"/>
      <c r="H4" s="132"/>
      <c r="I4" s="133"/>
      <c r="J4" s="133"/>
      <c r="K4" s="133"/>
      <c r="L4" s="133"/>
      <c r="M4" s="133"/>
      <c r="N4" s="133"/>
      <c r="O4" s="133"/>
      <c r="P4" s="133"/>
      <c r="Q4" s="133"/>
      <c r="R4" s="133"/>
      <c r="S4" s="134"/>
      <c r="T4" s="113" t="s">
        <v>130</v>
      </c>
      <c r="U4" s="114"/>
      <c r="V4" s="114"/>
      <c r="W4" s="114"/>
      <c r="X4" s="114"/>
      <c r="Y4" s="114"/>
      <c r="Z4" s="114"/>
      <c r="AA4" s="114"/>
      <c r="AB4" s="114"/>
      <c r="AC4" s="114"/>
      <c r="AD4" s="114"/>
      <c r="AE4" s="114"/>
      <c r="AF4" s="114"/>
      <c r="AG4" s="115"/>
      <c r="AI4" s="19"/>
      <c r="BA4" s="31" t="s">
        <v>137</v>
      </c>
      <c r="BB4" s="32" t="s">
        <v>138</v>
      </c>
    </row>
    <row r="5" spans="1:54" ht="27" customHeight="1" x14ac:dyDescent="0.15">
      <c r="A5" s="135" t="s">
        <v>182</v>
      </c>
      <c r="B5" s="136"/>
      <c r="C5" s="136"/>
      <c r="D5" s="136"/>
      <c r="E5" s="136"/>
      <c r="F5" s="136"/>
      <c r="G5" s="137"/>
      <c r="H5" s="116" t="str">
        <f ca="1">IF(INDIRECT("H4")="","",VLOOKUP(TEXT(INDIRECT("H4"),"000000"),$BA:$BB,2,0))</f>
        <v/>
      </c>
      <c r="I5" s="117"/>
      <c r="J5" s="117"/>
      <c r="K5" s="117"/>
      <c r="L5" s="117"/>
      <c r="M5" s="117"/>
      <c r="N5" s="117"/>
      <c r="O5" s="117"/>
      <c r="P5" s="117"/>
      <c r="Q5" s="117"/>
      <c r="R5" s="117"/>
      <c r="S5" s="118"/>
      <c r="T5" s="113" t="s">
        <v>184</v>
      </c>
      <c r="U5" s="114"/>
      <c r="V5" s="114"/>
      <c r="W5" s="114"/>
      <c r="X5" s="114"/>
      <c r="Y5" s="114"/>
      <c r="Z5" s="114"/>
      <c r="AA5" s="114"/>
      <c r="AB5" s="114"/>
      <c r="AC5" s="114"/>
      <c r="AD5" s="114"/>
      <c r="AE5" s="114"/>
      <c r="AF5" s="114"/>
      <c r="AG5" s="115"/>
      <c r="AI5" s="7"/>
      <c r="BA5" s="31" t="s">
        <v>139</v>
      </c>
      <c r="BB5" s="32" t="s">
        <v>140</v>
      </c>
    </row>
    <row r="6" spans="1:54" ht="27" customHeight="1" thickBot="1" x14ac:dyDescent="0.2">
      <c r="A6" s="135" t="s">
        <v>183</v>
      </c>
      <c r="B6" s="136"/>
      <c r="C6" s="136"/>
      <c r="D6" s="136"/>
      <c r="E6" s="136"/>
      <c r="F6" s="136"/>
      <c r="G6" s="137"/>
      <c r="H6" s="149"/>
      <c r="I6" s="150"/>
      <c r="J6" s="150"/>
      <c r="K6" s="150"/>
      <c r="L6" s="150"/>
      <c r="M6" s="150"/>
      <c r="N6" s="150"/>
      <c r="O6" s="150"/>
      <c r="P6" s="150"/>
      <c r="Q6" s="150"/>
      <c r="R6" s="150"/>
      <c r="S6" s="151"/>
      <c r="T6" s="152" t="s">
        <v>185</v>
      </c>
      <c r="U6" s="153"/>
      <c r="V6" s="153"/>
      <c r="W6" s="153"/>
      <c r="X6" s="153"/>
      <c r="Y6" s="153"/>
      <c r="Z6" s="153"/>
      <c r="AA6" s="153"/>
      <c r="AB6" s="153"/>
      <c r="AC6" s="153"/>
      <c r="AD6" s="153"/>
      <c r="AE6" s="153"/>
      <c r="AF6" s="153"/>
      <c r="AG6" s="154"/>
      <c r="AI6" s="7"/>
      <c r="BA6" s="31" t="s">
        <v>141</v>
      </c>
      <c r="BB6" s="32" t="s">
        <v>196</v>
      </c>
    </row>
    <row r="7" spans="1:54" ht="14.25" customHeight="1" x14ac:dyDescent="0.15">
      <c r="A7" s="40" t="s">
        <v>118</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2"/>
      <c r="AI7" s="6"/>
      <c r="BA7" s="31" t="s">
        <v>142</v>
      </c>
      <c r="BB7" s="32" t="s">
        <v>143</v>
      </c>
    </row>
    <row r="8" spans="1:54" ht="22.5" customHeight="1" x14ac:dyDescent="0.15">
      <c r="A8" s="64" t="s">
        <v>108</v>
      </c>
      <c r="B8" s="65"/>
      <c r="C8" s="66"/>
      <c r="D8" s="138" t="s">
        <v>109</v>
      </c>
      <c r="E8" s="138"/>
      <c r="F8" s="138"/>
      <c r="G8" s="138"/>
      <c r="H8" s="1"/>
      <c r="I8" s="1"/>
      <c r="J8" s="1"/>
      <c r="K8" s="9" t="s">
        <v>119</v>
      </c>
      <c r="L8" s="2"/>
      <c r="M8" s="2"/>
      <c r="N8" s="2"/>
      <c r="O8" s="2"/>
      <c r="P8" s="119" t="s">
        <v>122</v>
      </c>
      <c r="Q8" s="120"/>
      <c r="R8" s="120"/>
      <c r="S8" s="120"/>
      <c r="T8" s="120"/>
      <c r="U8" s="120"/>
      <c r="V8" s="120"/>
      <c r="W8" s="120"/>
      <c r="X8" s="120"/>
      <c r="Y8" s="120"/>
      <c r="Z8" s="120"/>
      <c r="AA8" s="120"/>
      <c r="AB8" s="120"/>
      <c r="AC8" s="120"/>
      <c r="AD8" s="120"/>
      <c r="AE8" s="120"/>
      <c r="AF8" s="120"/>
      <c r="AG8" s="121"/>
      <c r="AI8" s="22" t="str">
        <f>H8&amp;I8&amp;J8&amp;K8&amp;L8&amp;M8&amp;N8&amp;O8</f>
        <v>－</v>
      </c>
      <c r="BA8" s="31" t="s">
        <v>144</v>
      </c>
      <c r="BB8" s="32" t="s">
        <v>145</v>
      </c>
    </row>
    <row r="9" spans="1:54" ht="30.75" customHeight="1" x14ac:dyDescent="0.15">
      <c r="A9" s="67"/>
      <c r="B9" s="68"/>
      <c r="C9" s="69"/>
      <c r="D9" s="139" t="s">
        <v>120</v>
      </c>
      <c r="E9" s="47"/>
      <c r="F9" s="47"/>
      <c r="G9" s="48"/>
      <c r="H9" s="105"/>
      <c r="I9" s="105"/>
      <c r="J9" s="105"/>
      <c r="K9" s="105"/>
      <c r="L9" s="105"/>
      <c r="M9" s="105"/>
      <c r="N9" s="105"/>
      <c r="O9" s="105"/>
      <c r="P9" s="119" t="s">
        <v>123</v>
      </c>
      <c r="Q9" s="120"/>
      <c r="R9" s="120"/>
      <c r="S9" s="120"/>
      <c r="T9" s="120"/>
      <c r="U9" s="120"/>
      <c r="V9" s="120"/>
      <c r="W9" s="120"/>
      <c r="X9" s="120"/>
      <c r="Y9" s="120"/>
      <c r="Z9" s="120"/>
      <c r="AA9" s="120"/>
      <c r="AB9" s="120"/>
      <c r="AC9" s="120"/>
      <c r="AD9" s="120"/>
      <c r="AE9" s="120"/>
      <c r="AF9" s="120"/>
      <c r="AG9" s="121"/>
      <c r="BA9" s="31" t="s">
        <v>146</v>
      </c>
      <c r="BB9" s="32" t="s">
        <v>147</v>
      </c>
    </row>
    <row r="10" spans="1:54" ht="12.75" customHeight="1" x14ac:dyDescent="0.15">
      <c r="A10" s="67"/>
      <c r="B10" s="68"/>
      <c r="C10" s="69"/>
      <c r="D10" s="123" t="s">
        <v>121</v>
      </c>
      <c r="E10" s="124"/>
      <c r="F10" s="124"/>
      <c r="G10" s="125"/>
      <c r="H10" s="164"/>
      <c r="I10" s="165"/>
      <c r="J10" s="165"/>
      <c r="K10" s="165"/>
      <c r="L10" s="165"/>
      <c r="M10" s="165"/>
      <c r="N10" s="165"/>
      <c r="O10" s="166"/>
      <c r="P10" s="129" t="s">
        <v>126</v>
      </c>
      <c r="Q10" s="129"/>
      <c r="R10" s="129"/>
      <c r="S10" s="129"/>
      <c r="T10" s="170" t="s">
        <v>186</v>
      </c>
      <c r="U10" s="171"/>
      <c r="V10" s="171"/>
      <c r="W10" s="171"/>
      <c r="X10" s="171"/>
      <c r="Y10" s="171"/>
      <c r="Z10" s="171"/>
      <c r="AA10" s="171"/>
      <c r="AB10" s="171"/>
      <c r="AC10" s="171"/>
      <c r="AD10" s="171"/>
      <c r="AE10" s="171"/>
      <c r="AF10" s="171"/>
      <c r="AG10" s="172"/>
      <c r="BA10" s="31" t="s">
        <v>148</v>
      </c>
      <c r="BB10" s="32" t="s">
        <v>149</v>
      </c>
    </row>
    <row r="11" spans="1:54" ht="21.75" customHeight="1" x14ac:dyDescent="0.15">
      <c r="A11" s="67"/>
      <c r="B11" s="68"/>
      <c r="C11" s="69"/>
      <c r="D11" s="126"/>
      <c r="E11" s="127"/>
      <c r="F11" s="127"/>
      <c r="G11" s="128"/>
      <c r="H11" s="167"/>
      <c r="I11" s="168"/>
      <c r="J11" s="168"/>
      <c r="K11" s="168"/>
      <c r="L11" s="168"/>
      <c r="M11" s="168"/>
      <c r="N11" s="168"/>
      <c r="O11" s="169"/>
      <c r="P11" s="122" t="s">
        <v>124</v>
      </c>
      <c r="Q11" s="122"/>
      <c r="R11" s="122"/>
      <c r="S11" s="122"/>
      <c r="T11" s="173"/>
      <c r="U11" s="174"/>
      <c r="V11" s="174"/>
      <c r="W11" s="174"/>
      <c r="X11" s="174"/>
      <c r="Y11" s="174"/>
      <c r="Z11" s="174"/>
      <c r="AA11" s="174"/>
      <c r="AB11" s="174"/>
      <c r="AC11" s="174"/>
      <c r="AD11" s="174"/>
      <c r="AE11" s="174"/>
      <c r="AF11" s="174"/>
      <c r="AG11" s="175"/>
      <c r="AK11" s="10" t="str">
        <f>IF(H10="","",IF(P11="選択してください。","○",""))</f>
        <v/>
      </c>
      <c r="AL11" s="10" t="s">
        <v>125</v>
      </c>
      <c r="AM11" s="10"/>
      <c r="BA11" s="31" t="s">
        <v>150</v>
      </c>
      <c r="BB11" s="32" t="s">
        <v>151</v>
      </c>
    </row>
    <row r="12" spans="1:54" ht="13.5" customHeight="1" x14ac:dyDescent="0.15">
      <c r="A12" s="67"/>
      <c r="B12" s="68"/>
      <c r="C12" s="69"/>
      <c r="D12" s="106" t="s">
        <v>187</v>
      </c>
      <c r="E12" s="106"/>
      <c r="F12" s="106"/>
      <c r="G12" s="106"/>
      <c r="H12" s="76"/>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8"/>
      <c r="AK12" s="5" t="s">
        <v>124</v>
      </c>
      <c r="BA12" s="31" t="s">
        <v>152</v>
      </c>
      <c r="BB12" s="32" t="s">
        <v>153</v>
      </c>
    </row>
    <row r="13" spans="1:54" ht="13.5" customHeight="1" x14ac:dyDescent="0.15">
      <c r="A13" s="67"/>
      <c r="B13" s="68"/>
      <c r="C13" s="69"/>
      <c r="D13" s="106"/>
      <c r="E13" s="106"/>
      <c r="F13" s="106"/>
      <c r="G13" s="106"/>
      <c r="H13" s="79"/>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1"/>
      <c r="AK13" s="5" t="s">
        <v>113</v>
      </c>
      <c r="BA13" s="31" t="s">
        <v>154</v>
      </c>
      <c r="BB13" s="32" t="s">
        <v>155</v>
      </c>
    </row>
    <row r="14" spans="1:54" ht="13.5" customHeight="1" x14ac:dyDescent="0.15">
      <c r="A14" s="70"/>
      <c r="B14" s="71"/>
      <c r="C14" s="72"/>
      <c r="D14" s="73" t="s">
        <v>188</v>
      </c>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5"/>
      <c r="AK14" s="5" t="s">
        <v>114</v>
      </c>
      <c r="BA14" s="31" t="s">
        <v>156</v>
      </c>
      <c r="BB14" s="32" t="s">
        <v>157</v>
      </c>
    </row>
    <row r="15" spans="1:54" ht="14.25" customHeight="1" x14ac:dyDescent="0.15">
      <c r="A15" s="110" t="s">
        <v>110</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2"/>
      <c r="AI15" s="4"/>
      <c r="AK15" s="5" t="s">
        <v>115</v>
      </c>
      <c r="BA15" s="31" t="s">
        <v>158</v>
      </c>
      <c r="BB15" s="32" t="s">
        <v>159</v>
      </c>
    </row>
    <row r="16" spans="1:54" ht="24" customHeight="1" x14ac:dyDescent="0.15">
      <c r="A16" s="64" t="s">
        <v>7</v>
      </c>
      <c r="B16" s="65"/>
      <c r="C16" s="66"/>
      <c r="D16" s="138" t="s">
        <v>109</v>
      </c>
      <c r="E16" s="138"/>
      <c r="F16" s="138"/>
      <c r="G16" s="138"/>
      <c r="H16" s="1"/>
      <c r="I16" s="1"/>
      <c r="J16" s="1"/>
      <c r="K16" s="8" t="s">
        <v>119</v>
      </c>
      <c r="L16" s="1"/>
      <c r="M16" s="1"/>
      <c r="N16" s="1"/>
      <c r="O16" s="1"/>
      <c r="P16" s="139" t="s">
        <v>120</v>
      </c>
      <c r="Q16" s="47"/>
      <c r="R16" s="47"/>
      <c r="S16" s="48"/>
      <c r="T16" s="105"/>
      <c r="U16" s="105"/>
      <c r="V16" s="105"/>
      <c r="W16" s="105"/>
      <c r="X16" s="105"/>
      <c r="Y16" s="105"/>
      <c r="Z16" s="105"/>
      <c r="AA16" s="105"/>
      <c r="AB16" s="107" t="s">
        <v>123</v>
      </c>
      <c r="AC16" s="108"/>
      <c r="AD16" s="108"/>
      <c r="AE16" s="108"/>
      <c r="AF16" s="108"/>
      <c r="AG16" s="109"/>
      <c r="AI16" s="11"/>
      <c r="AK16" s="5" t="s">
        <v>116</v>
      </c>
      <c r="BA16" s="31" t="s">
        <v>160</v>
      </c>
      <c r="BB16" s="32" t="s">
        <v>161</v>
      </c>
    </row>
    <row r="17" spans="1:54" ht="13.5" customHeight="1" x14ac:dyDescent="0.15">
      <c r="A17" s="67"/>
      <c r="B17" s="68"/>
      <c r="C17" s="69"/>
      <c r="D17" s="106" t="s">
        <v>189</v>
      </c>
      <c r="E17" s="106"/>
      <c r="F17" s="106"/>
      <c r="G17" s="106"/>
      <c r="H17" s="76"/>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8"/>
      <c r="AI17" s="11"/>
      <c r="BA17" s="31" t="s">
        <v>162</v>
      </c>
      <c r="BB17" s="32" t="s">
        <v>163</v>
      </c>
    </row>
    <row r="18" spans="1:54" ht="16.5" customHeight="1" x14ac:dyDescent="0.15">
      <c r="A18" s="70"/>
      <c r="B18" s="71"/>
      <c r="C18" s="72"/>
      <c r="D18" s="106"/>
      <c r="E18" s="106"/>
      <c r="F18" s="106"/>
      <c r="G18" s="106"/>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1"/>
      <c r="AI18" s="22" t="str">
        <f>H16&amp;I16&amp;J16&amp;K16&amp;L16&amp;M16&amp;N16&amp;O16</f>
        <v>－</v>
      </c>
      <c r="BA18" s="31" t="s">
        <v>164</v>
      </c>
      <c r="BB18" s="32" t="s">
        <v>165</v>
      </c>
    </row>
    <row r="19" spans="1:54" ht="27" customHeight="1" x14ac:dyDescent="0.15">
      <c r="A19" s="46" t="s">
        <v>5</v>
      </c>
      <c r="B19" s="47"/>
      <c r="C19" s="48"/>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8"/>
      <c r="AK19" s="5" t="s">
        <v>124</v>
      </c>
      <c r="BA19" s="31" t="s">
        <v>166</v>
      </c>
      <c r="BB19" s="32" t="s">
        <v>167</v>
      </c>
    </row>
    <row r="20" spans="1:54" ht="10.5" customHeight="1" x14ac:dyDescent="0.15">
      <c r="A20" s="63" t="s">
        <v>0</v>
      </c>
      <c r="B20" s="47"/>
      <c r="C20" s="47"/>
      <c r="D20" s="12" t="s">
        <v>10</v>
      </c>
      <c r="E20" s="13"/>
      <c r="F20" s="14" t="s">
        <v>11</v>
      </c>
      <c r="G20" s="45"/>
      <c r="H20" s="45"/>
      <c r="I20" s="45"/>
      <c r="J20" s="45"/>
      <c r="K20" s="45"/>
      <c r="L20" s="45"/>
      <c r="M20" s="45"/>
      <c r="N20" s="45"/>
      <c r="O20" s="45"/>
      <c r="P20" s="13" t="s">
        <v>8</v>
      </c>
      <c r="Q20" s="138" t="s">
        <v>9</v>
      </c>
      <c r="R20" s="138"/>
      <c r="S20" s="138"/>
      <c r="T20" s="52"/>
      <c r="U20" s="53"/>
      <c r="V20" s="53"/>
      <c r="W20" s="53"/>
      <c r="X20" s="53"/>
      <c r="Y20" s="53"/>
      <c r="Z20" s="53"/>
      <c r="AA20" s="53"/>
      <c r="AB20" s="53"/>
      <c r="AC20" s="53"/>
      <c r="AD20" s="53"/>
      <c r="AE20" s="53"/>
      <c r="AF20" s="53"/>
      <c r="AG20" s="54"/>
      <c r="AK20" s="5" t="s">
        <v>113</v>
      </c>
      <c r="BA20" s="33" t="s">
        <v>168</v>
      </c>
      <c r="BB20" s="34" t="s">
        <v>197</v>
      </c>
    </row>
    <row r="21" spans="1:54" ht="22.5" customHeight="1" x14ac:dyDescent="0.15">
      <c r="A21" s="63"/>
      <c r="B21" s="47"/>
      <c r="C21" s="47"/>
      <c r="D21" s="50"/>
      <c r="E21" s="51"/>
      <c r="F21" s="51"/>
      <c r="G21" s="51"/>
      <c r="H21" s="51"/>
      <c r="I21" s="51"/>
      <c r="J21" s="51"/>
      <c r="K21" s="51"/>
      <c r="L21" s="51"/>
      <c r="M21" s="51"/>
      <c r="N21" s="51"/>
      <c r="O21" s="51"/>
      <c r="P21" s="51"/>
      <c r="Q21" s="138"/>
      <c r="R21" s="138"/>
      <c r="S21" s="138"/>
      <c r="T21" s="55"/>
      <c r="U21" s="56"/>
      <c r="V21" s="56"/>
      <c r="W21" s="56"/>
      <c r="X21" s="56"/>
      <c r="Y21" s="56"/>
      <c r="Z21" s="56"/>
      <c r="AA21" s="56"/>
      <c r="AB21" s="56"/>
      <c r="AC21" s="56"/>
      <c r="AD21" s="56"/>
      <c r="AE21" s="56"/>
      <c r="AF21" s="56"/>
      <c r="AG21" s="57"/>
      <c r="BA21" s="31" t="s">
        <v>169</v>
      </c>
      <c r="BB21" s="32" t="s">
        <v>170</v>
      </c>
    </row>
    <row r="22" spans="1:54" ht="27" customHeight="1" thickBot="1" x14ac:dyDescent="0.2">
      <c r="A22" s="60" t="s">
        <v>1</v>
      </c>
      <c r="B22" s="61"/>
      <c r="C22" s="62"/>
      <c r="D22" s="130"/>
      <c r="E22" s="131"/>
      <c r="F22" s="131"/>
      <c r="G22" s="131"/>
      <c r="H22" s="131"/>
      <c r="I22" s="131"/>
      <c r="J22" s="131"/>
      <c r="K22" s="131"/>
      <c r="L22" s="131"/>
      <c r="M22" s="131"/>
      <c r="N22" s="131"/>
      <c r="O22" s="131"/>
      <c r="P22" s="131"/>
      <c r="Q22" s="179" t="s">
        <v>2</v>
      </c>
      <c r="R22" s="179"/>
      <c r="S22" s="179"/>
      <c r="T22" s="58"/>
      <c r="U22" s="58"/>
      <c r="V22" s="58"/>
      <c r="W22" s="58"/>
      <c r="X22" s="58"/>
      <c r="Y22" s="58"/>
      <c r="Z22" s="58"/>
      <c r="AA22" s="58"/>
      <c r="AB22" s="58"/>
      <c r="AC22" s="58"/>
      <c r="AD22" s="58"/>
      <c r="AE22" s="58"/>
      <c r="AF22" s="58"/>
      <c r="AG22" s="59"/>
      <c r="BA22" s="31" t="s">
        <v>171</v>
      </c>
      <c r="BB22" s="32" t="s">
        <v>172</v>
      </c>
    </row>
    <row r="23" spans="1:54" ht="12.75" customHeight="1" x14ac:dyDescent="0.15">
      <c r="A23" s="49" t="s">
        <v>190</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BA23" s="31" t="s">
        <v>173</v>
      </c>
      <c r="BB23" s="32" t="s">
        <v>174</v>
      </c>
    </row>
    <row r="24" spans="1:54" ht="21" customHeight="1" x14ac:dyDescent="0.15">
      <c r="A24" s="49" t="s">
        <v>111</v>
      </c>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BA24" s="31" t="s">
        <v>175</v>
      </c>
      <c r="BB24" s="32" t="s">
        <v>176</v>
      </c>
    </row>
    <row r="25" spans="1:54" ht="12.75" customHeight="1"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BA25" s="31" t="s">
        <v>177</v>
      </c>
      <c r="BB25" s="32" t="s">
        <v>178</v>
      </c>
    </row>
    <row r="26" spans="1:54" ht="36.75" customHeight="1" thickBot="1" x14ac:dyDescent="0.2">
      <c r="A26" s="43" t="s">
        <v>191</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BA26" s="31" t="s">
        <v>179</v>
      </c>
      <c r="BB26" s="32" t="s">
        <v>180</v>
      </c>
    </row>
    <row r="27" spans="1:54" ht="21.75" customHeight="1" x14ac:dyDescent="0.15">
      <c r="A27" s="155" t="s">
        <v>12</v>
      </c>
      <c r="B27" s="156"/>
      <c r="C27" s="156"/>
      <c r="D27" s="156"/>
      <c r="E27" s="156"/>
      <c r="F27" s="156"/>
      <c r="G27" s="156"/>
      <c r="H27" s="156"/>
      <c r="I27" s="156"/>
      <c r="J27" s="156"/>
      <c r="K27" s="157"/>
      <c r="L27" s="140" t="s">
        <v>128</v>
      </c>
      <c r="M27" s="141"/>
      <c r="N27" s="141"/>
      <c r="O27" s="141"/>
      <c r="P27" s="141"/>
      <c r="Q27" s="141"/>
      <c r="R27" s="141"/>
      <c r="S27" s="141"/>
      <c r="T27" s="141"/>
      <c r="U27" s="141"/>
      <c r="V27" s="141"/>
      <c r="W27" s="141"/>
      <c r="X27" s="141"/>
      <c r="Y27" s="141"/>
      <c r="Z27" s="141"/>
      <c r="AA27" s="141"/>
      <c r="AB27" s="141"/>
      <c r="AC27" s="141"/>
      <c r="AD27" s="141"/>
      <c r="AE27" s="142"/>
      <c r="AF27" s="16"/>
      <c r="AG27" s="16"/>
      <c r="BA27" s="31" t="s">
        <v>181</v>
      </c>
      <c r="BB27" s="32" t="s">
        <v>198</v>
      </c>
    </row>
    <row r="28" spans="1:54" ht="14.25" thickBot="1" x14ac:dyDescent="0.2">
      <c r="A28" s="158"/>
      <c r="B28" s="159"/>
      <c r="C28" s="159"/>
      <c r="D28" s="159"/>
      <c r="E28" s="159"/>
      <c r="F28" s="159"/>
      <c r="G28" s="159"/>
      <c r="H28" s="159"/>
      <c r="I28" s="159"/>
      <c r="J28" s="159"/>
      <c r="K28" s="160"/>
      <c r="L28" s="143"/>
      <c r="M28" s="144"/>
      <c r="N28" s="144"/>
      <c r="O28" s="144"/>
      <c r="P28" s="144"/>
      <c r="Q28" s="144"/>
      <c r="R28" s="144"/>
      <c r="S28" s="144"/>
      <c r="T28" s="144"/>
      <c r="U28" s="144"/>
      <c r="V28" s="144"/>
      <c r="W28" s="144"/>
      <c r="X28" s="144"/>
      <c r="Y28" s="144"/>
      <c r="Z28" s="144"/>
      <c r="AA28" s="144"/>
      <c r="AB28" s="144"/>
      <c r="AC28" s="144"/>
      <c r="AD28" s="144"/>
      <c r="AE28" s="145"/>
      <c r="AF28" s="16"/>
      <c r="AG28" s="16"/>
      <c r="BA28" s="35"/>
      <c r="BB28" s="36"/>
    </row>
    <row r="29" spans="1:54" ht="26.25" customHeight="1" thickTop="1" x14ac:dyDescent="0.15">
      <c r="A29" s="161" t="s">
        <v>3</v>
      </c>
      <c r="B29" s="162"/>
      <c r="C29" s="162"/>
      <c r="D29" s="162"/>
      <c r="E29" s="162"/>
      <c r="F29" s="162"/>
      <c r="G29" s="162"/>
      <c r="H29" s="162"/>
      <c r="I29" s="162"/>
      <c r="J29" s="162"/>
      <c r="K29" s="163"/>
      <c r="L29" s="146"/>
      <c r="M29" s="147"/>
      <c r="N29" s="147"/>
      <c r="O29" s="147"/>
      <c r="P29" s="147"/>
      <c r="Q29" s="147"/>
      <c r="R29" s="147"/>
      <c r="S29" s="147"/>
      <c r="T29" s="147"/>
      <c r="U29" s="147"/>
      <c r="V29" s="147"/>
      <c r="W29" s="147"/>
      <c r="X29" s="147"/>
      <c r="Y29" s="147"/>
      <c r="Z29" s="147"/>
      <c r="AA29" s="147"/>
      <c r="AB29" s="147"/>
      <c r="AC29" s="147"/>
      <c r="AD29" s="147"/>
      <c r="AE29" s="148"/>
      <c r="AF29" s="16"/>
      <c r="AG29" s="16"/>
    </row>
    <row r="30" spans="1:54" ht="26.25" customHeight="1" x14ac:dyDescent="0.15">
      <c r="A30" s="97" t="s">
        <v>4</v>
      </c>
      <c r="B30" s="98"/>
      <c r="C30" s="98"/>
      <c r="D30" s="98"/>
      <c r="E30" s="98"/>
      <c r="F30" s="98"/>
      <c r="G30" s="98"/>
      <c r="H30" s="98"/>
      <c r="I30" s="98"/>
      <c r="J30" s="98"/>
      <c r="K30" s="99"/>
      <c r="L30" s="82"/>
      <c r="M30" s="83"/>
      <c r="N30" s="83"/>
      <c r="O30" s="83"/>
      <c r="P30" s="83"/>
      <c r="Q30" s="83"/>
      <c r="R30" s="83"/>
      <c r="S30" s="83"/>
      <c r="T30" s="83"/>
      <c r="U30" s="83"/>
      <c r="V30" s="83"/>
      <c r="W30" s="83"/>
      <c r="X30" s="83"/>
      <c r="Y30" s="83"/>
      <c r="Z30" s="83"/>
      <c r="AA30" s="83"/>
      <c r="AB30" s="83"/>
      <c r="AC30" s="83"/>
      <c r="AD30" s="83"/>
      <c r="AE30" s="84"/>
      <c r="AF30" s="16"/>
      <c r="AG30" s="16"/>
    </row>
    <row r="31" spans="1:54" ht="26.25" customHeight="1" thickBot="1" x14ac:dyDescent="0.2">
      <c r="A31" s="100" t="s">
        <v>132</v>
      </c>
      <c r="B31" s="101"/>
      <c r="C31" s="101"/>
      <c r="D31" s="101"/>
      <c r="E31" s="101"/>
      <c r="F31" s="101"/>
      <c r="G31" s="101"/>
      <c r="H31" s="101"/>
      <c r="I31" s="101"/>
      <c r="J31" s="101"/>
      <c r="K31" s="102"/>
      <c r="L31" s="85"/>
      <c r="M31" s="86"/>
      <c r="N31" s="86"/>
      <c r="O31" s="86"/>
      <c r="P31" s="86"/>
      <c r="Q31" s="86"/>
      <c r="R31" s="86"/>
      <c r="S31" s="86"/>
      <c r="T31" s="86"/>
      <c r="U31" s="86"/>
      <c r="V31" s="86"/>
      <c r="W31" s="86"/>
      <c r="X31" s="86"/>
      <c r="Y31" s="86"/>
      <c r="Z31" s="86"/>
      <c r="AA31" s="86"/>
      <c r="AB31" s="86"/>
      <c r="AC31" s="86"/>
      <c r="AD31" s="86"/>
      <c r="AE31" s="87"/>
      <c r="AF31" s="16"/>
      <c r="AG31" s="16"/>
    </row>
    <row r="32" spans="1:54" ht="12" customHeight="1" x14ac:dyDescent="0.15">
      <c r="A32" s="16"/>
      <c r="B32" s="16"/>
      <c r="C32" s="16"/>
      <c r="D32" s="16"/>
      <c r="E32" s="16"/>
      <c r="F32" s="16"/>
      <c r="G32" s="16"/>
      <c r="H32" s="16"/>
      <c r="I32" s="16"/>
      <c r="J32" s="16"/>
      <c r="K32" s="16"/>
      <c r="L32" s="16"/>
      <c r="M32" s="16"/>
      <c r="N32" s="16"/>
      <c r="O32" s="16"/>
      <c r="P32" s="16"/>
      <c r="Q32" s="17"/>
      <c r="R32" s="16"/>
      <c r="S32" s="16"/>
      <c r="T32" s="16"/>
      <c r="U32" s="17"/>
      <c r="V32" s="16"/>
      <c r="W32" s="16"/>
      <c r="X32" s="17"/>
      <c r="Y32" s="17"/>
      <c r="Z32" s="17"/>
      <c r="AA32" s="17"/>
      <c r="AB32" s="16"/>
      <c r="AC32" s="17"/>
      <c r="AD32" s="17"/>
      <c r="AE32" s="16"/>
      <c r="AF32" s="17"/>
      <c r="AG32" s="16"/>
    </row>
    <row r="33" spans="1:40" ht="21.75" customHeight="1" x14ac:dyDescent="0.15">
      <c r="A33" s="103" t="s">
        <v>192</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7"/>
      <c r="AG33" s="16"/>
    </row>
    <row r="34" spans="1:40" ht="21.7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26"/>
    </row>
    <row r="35" spans="1:40" ht="21.7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26"/>
      <c r="AN35" s="5" t="s">
        <v>112</v>
      </c>
    </row>
    <row r="36" spans="1:40" ht="21.7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26"/>
      <c r="AN36" s="5" t="s">
        <v>193</v>
      </c>
    </row>
    <row r="37" spans="1:40" ht="10.5"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N37" s="5" t="s">
        <v>6</v>
      </c>
    </row>
    <row r="38" spans="1:40" ht="20.45" customHeight="1" x14ac:dyDescent="0.15">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90"/>
    </row>
    <row r="39" spans="1:40" x14ac:dyDescent="0.15">
      <c r="A39" s="9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3"/>
    </row>
    <row r="40" spans="1:40" x14ac:dyDescent="0.15">
      <c r="A40" s="91"/>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row>
    <row r="41" spans="1:40" x14ac:dyDescent="0.15">
      <c r="A41" s="9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3"/>
    </row>
    <row r="42" spans="1:40" ht="13.5" customHeight="1" x14ac:dyDescent="0.15">
      <c r="A42" s="94"/>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6"/>
    </row>
    <row r="43" spans="1:40" ht="4.5" customHeight="1"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row>
    <row r="44" spans="1:40" ht="31.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40"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1:40" ht="18.75"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40" x14ac:dyDescent="0.1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row>
    <row r="48" spans="1:40"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row>
    <row r="52" spans="1:2" ht="13.5" hidden="1" x14ac:dyDescent="0.15">
      <c r="A52" s="20" t="s">
        <v>13</v>
      </c>
      <c r="B52" s="20" t="s">
        <v>127</v>
      </c>
    </row>
    <row r="53" spans="1:2" ht="40.5" hidden="1" x14ac:dyDescent="0.15">
      <c r="A53" s="21" t="s">
        <v>17</v>
      </c>
      <c r="B53" s="21" t="s">
        <v>16</v>
      </c>
    </row>
    <row r="54" spans="1:2" ht="27" hidden="1" x14ac:dyDescent="0.15">
      <c r="A54" s="21" t="s">
        <v>19</v>
      </c>
      <c r="B54" s="21" t="s">
        <v>18</v>
      </c>
    </row>
    <row r="55" spans="1:2" ht="27" hidden="1" x14ac:dyDescent="0.15">
      <c r="A55" s="21" t="s">
        <v>21</v>
      </c>
      <c r="B55" s="21" t="s">
        <v>20</v>
      </c>
    </row>
    <row r="56" spans="1:2" ht="27" hidden="1" x14ac:dyDescent="0.15">
      <c r="A56" s="21" t="s">
        <v>14</v>
      </c>
      <c r="B56" s="21" t="s">
        <v>22</v>
      </c>
    </row>
    <row r="57" spans="1:2" ht="27" hidden="1" x14ac:dyDescent="0.15">
      <c r="A57" s="21" t="s">
        <v>24</v>
      </c>
      <c r="B57" s="21" t="s">
        <v>23</v>
      </c>
    </row>
    <row r="58" spans="1:2" ht="27" hidden="1" x14ac:dyDescent="0.15">
      <c r="A58" s="21" t="s">
        <v>26</v>
      </c>
      <c r="B58" s="21" t="s">
        <v>25</v>
      </c>
    </row>
    <row r="59" spans="1:2" ht="27" hidden="1" x14ac:dyDescent="0.15">
      <c r="A59" s="21" t="s">
        <v>28</v>
      </c>
      <c r="B59" s="21" t="s">
        <v>27</v>
      </c>
    </row>
    <row r="60" spans="1:2" ht="27" hidden="1" x14ac:dyDescent="0.15">
      <c r="A60" s="21" t="s">
        <v>30</v>
      </c>
      <c r="B60" s="21" t="s">
        <v>29</v>
      </c>
    </row>
    <row r="61" spans="1:2" ht="27" hidden="1" x14ac:dyDescent="0.15">
      <c r="A61" s="21" t="s">
        <v>15</v>
      </c>
      <c r="B61" s="21" t="s">
        <v>31</v>
      </c>
    </row>
    <row r="62" spans="1:2" ht="27" hidden="1" x14ac:dyDescent="0.15">
      <c r="A62" s="21" t="s">
        <v>33</v>
      </c>
      <c r="B62" s="21" t="s">
        <v>32</v>
      </c>
    </row>
    <row r="63" spans="1:2" ht="27" hidden="1" x14ac:dyDescent="0.15">
      <c r="A63" s="21" t="s">
        <v>35</v>
      </c>
      <c r="B63" s="21" t="s">
        <v>34</v>
      </c>
    </row>
    <row r="64" spans="1:2" ht="27" hidden="1" x14ac:dyDescent="0.15">
      <c r="A64" s="21" t="s">
        <v>37</v>
      </c>
      <c r="B64" s="21" t="s">
        <v>36</v>
      </c>
    </row>
    <row r="65" spans="1:2" ht="27" hidden="1" x14ac:dyDescent="0.15">
      <c r="A65" s="21" t="s">
        <v>39</v>
      </c>
      <c r="B65" s="21" t="s">
        <v>38</v>
      </c>
    </row>
    <row r="66" spans="1:2" ht="40.5" hidden="1" x14ac:dyDescent="0.15">
      <c r="A66" s="21" t="s">
        <v>41</v>
      </c>
      <c r="B66" s="21" t="s">
        <v>40</v>
      </c>
    </row>
    <row r="67" spans="1:2" ht="27" hidden="1" x14ac:dyDescent="0.15">
      <c r="A67" s="21" t="s">
        <v>43</v>
      </c>
      <c r="B67" s="21" t="s">
        <v>42</v>
      </c>
    </row>
    <row r="68" spans="1:2" ht="27" hidden="1" x14ac:dyDescent="0.15">
      <c r="A68" s="21" t="s">
        <v>45</v>
      </c>
      <c r="B68" s="21" t="s">
        <v>44</v>
      </c>
    </row>
    <row r="69" spans="1:2" ht="27" hidden="1" x14ac:dyDescent="0.15">
      <c r="A69" s="21" t="s">
        <v>47</v>
      </c>
      <c r="B69" s="21" t="s">
        <v>46</v>
      </c>
    </row>
    <row r="70" spans="1:2" ht="27" hidden="1" x14ac:dyDescent="0.15">
      <c r="A70" s="21" t="s">
        <v>49</v>
      </c>
      <c r="B70" s="21" t="s">
        <v>48</v>
      </c>
    </row>
    <row r="71" spans="1:2" ht="27" hidden="1" x14ac:dyDescent="0.15">
      <c r="A71" s="21" t="s">
        <v>51</v>
      </c>
      <c r="B71" s="21" t="s">
        <v>50</v>
      </c>
    </row>
    <row r="72" spans="1:2" ht="27" hidden="1" x14ac:dyDescent="0.15">
      <c r="A72" s="21" t="s">
        <v>53</v>
      </c>
      <c r="B72" s="21" t="s">
        <v>52</v>
      </c>
    </row>
    <row r="73" spans="1:2" ht="27" hidden="1" x14ac:dyDescent="0.15">
      <c r="A73" s="21" t="s">
        <v>55</v>
      </c>
      <c r="B73" s="21" t="s">
        <v>54</v>
      </c>
    </row>
    <row r="74" spans="1:2" ht="27" hidden="1" x14ac:dyDescent="0.15">
      <c r="A74" s="21" t="s">
        <v>57</v>
      </c>
      <c r="B74" s="21" t="s">
        <v>56</v>
      </c>
    </row>
    <row r="75" spans="1:2" ht="27" hidden="1" x14ac:dyDescent="0.15">
      <c r="A75" s="21" t="s">
        <v>59</v>
      </c>
      <c r="B75" s="21" t="s">
        <v>58</v>
      </c>
    </row>
    <row r="76" spans="1:2" ht="27" hidden="1" x14ac:dyDescent="0.15">
      <c r="A76" s="21" t="s">
        <v>61</v>
      </c>
      <c r="B76" s="21" t="s">
        <v>60</v>
      </c>
    </row>
    <row r="77" spans="1:2" ht="27" hidden="1" x14ac:dyDescent="0.15">
      <c r="A77" s="21" t="s">
        <v>63</v>
      </c>
      <c r="B77" s="21" t="s">
        <v>62</v>
      </c>
    </row>
    <row r="78" spans="1:2" ht="27" hidden="1" x14ac:dyDescent="0.15">
      <c r="A78" s="21" t="s">
        <v>65</v>
      </c>
      <c r="B78" s="21" t="s">
        <v>64</v>
      </c>
    </row>
    <row r="79" spans="1:2" ht="27" hidden="1" x14ac:dyDescent="0.15">
      <c r="A79" s="21" t="s">
        <v>67</v>
      </c>
      <c r="B79" s="21" t="s">
        <v>66</v>
      </c>
    </row>
    <row r="80" spans="1:2" ht="27" hidden="1" x14ac:dyDescent="0.15">
      <c r="A80" s="21" t="s">
        <v>69</v>
      </c>
      <c r="B80" s="21" t="s">
        <v>68</v>
      </c>
    </row>
    <row r="81" spans="1:2" ht="27" hidden="1" x14ac:dyDescent="0.15">
      <c r="A81" s="21" t="s">
        <v>71</v>
      </c>
      <c r="B81" s="21" t="s">
        <v>70</v>
      </c>
    </row>
    <row r="82" spans="1:2" ht="40.5" hidden="1" x14ac:dyDescent="0.15">
      <c r="A82" s="21" t="s">
        <v>73</v>
      </c>
      <c r="B82" s="21" t="s">
        <v>72</v>
      </c>
    </row>
    <row r="83" spans="1:2" ht="27" hidden="1" x14ac:dyDescent="0.15">
      <c r="A83" s="21" t="s">
        <v>75</v>
      </c>
      <c r="B83" s="21" t="s">
        <v>74</v>
      </c>
    </row>
    <row r="84" spans="1:2" ht="27" hidden="1" x14ac:dyDescent="0.15">
      <c r="A84" s="21" t="s">
        <v>77</v>
      </c>
      <c r="B84" s="21" t="s">
        <v>76</v>
      </c>
    </row>
    <row r="85" spans="1:2" ht="27" hidden="1" x14ac:dyDescent="0.15">
      <c r="A85" s="21" t="s">
        <v>79</v>
      </c>
      <c r="B85" s="21" t="s">
        <v>78</v>
      </c>
    </row>
    <row r="86" spans="1:2" ht="27" hidden="1" x14ac:dyDescent="0.15">
      <c r="A86" s="21" t="s">
        <v>81</v>
      </c>
      <c r="B86" s="21" t="s">
        <v>80</v>
      </c>
    </row>
    <row r="87" spans="1:2" ht="27" hidden="1" x14ac:dyDescent="0.15">
      <c r="A87" s="21" t="s">
        <v>83</v>
      </c>
      <c r="B87" s="21" t="s">
        <v>82</v>
      </c>
    </row>
    <row r="88" spans="1:2" ht="27" hidden="1" x14ac:dyDescent="0.15">
      <c r="A88" s="21" t="s">
        <v>85</v>
      </c>
      <c r="B88" s="21" t="s">
        <v>84</v>
      </c>
    </row>
    <row r="89" spans="1:2" ht="27" hidden="1" x14ac:dyDescent="0.15">
      <c r="A89" s="21" t="s">
        <v>87</v>
      </c>
      <c r="B89" s="21" t="s">
        <v>86</v>
      </c>
    </row>
    <row r="90" spans="1:2" ht="27" hidden="1" x14ac:dyDescent="0.15">
      <c r="A90" s="21" t="s">
        <v>89</v>
      </c>
      <c r="B90" s="21" t="s">
        <v>88</v>
      </c>
    </row>
    <row r="91" spans="1:2" ht="27" hidden="1" x14ac:dyDescent="0.15">
      <c r="A91" s="21" t="s">
        <v>91</v>
      </c>
      <c r="B91" s="21" t="s">
        <v>90</v>
      </c>
    </row>
    <row r="92" spans="1:2" ht="27" hidden="1" x14ac:dyDescent="0.15">
      <c r="A92" s="21" t="s">
        <v>93</v>
      </c>
      <c r="B92" s="21" t="s">
        <v>92</v>
      </c>
    </row>
    <row r="93" spans="1:2" ht="27" hidden="1" x14ac:dyDescent="0.15">
      <c r="A93" s="21" t="s">
        <v>95</v>
      </c>
      <c r="B93" s="21" t="s">
        <v>94</v>
      </c>
    </row>
    <row r="94" spans="1:2" ht="27" hidden="1" x14ac:dyDescent="0.15">
      <c r="A94" s="21" t="s">
        <v>97</v>
      </c>
      <c r="B94" s="21" t="s">
        <v>96</v>
      </c>
    </row>
    <row r="95" spans="1:2" ht="27" hidden="1" x14ac:dyDescent="0.15">
      <c r="A95" s="21" t="s">
        <v>99</v>
      </c>
      <c r="B95" s="21" t="s">
        <v>98</v>
      </c>
    </row>
    <row r="96" spans="1:2" ht="27" hidden="1" x14ac:dyDescent="0.15">
      <c r="A96" s="21" t="s">
        <v>101</v>
      </c>
      <c r="B96" s="21" t="s">
        <v>100</v>
      </c>
    </row>
    <row r="97" spans="1:2" ht="27" hidden="1" x14ac:dyDescent="0.15">
      <c r="A97" s="21" t="s">
        <v>103</v>
      </c>
      <c r="B97" s="21" t="s">
        <v>102</v>
      </c>
    </row>
    <row r="98" spans="1:2" ht="40.5" hidden="1" x14ac:dyDescent="0.15">
      <c r="A98" s="21" t="s">
        <v>105</v>
      </c>
      <c r="B98" s="21" t="s">
        <v>104</v>
      </c>
    </row>
    <row r="99" spans="1:2" ht="27" hidden="1" x14ac:dyDescent="0.15">
      <c r="A99" s="21" t="s">
        <v>107</v>
      </c>
      <c r="B99" s="21" t="s">
        <v>106</v>
      </c>
    </row>
  </sheetData>
  <sheetProtection algorithmName="SHA-512" hashValue="kOKSLavw++FsS8pMWcr9WfwFWf4dIaixSRE76/i8nDrcpkztEjGKU67Quj++gY1YhO9xVqqKs+OZebGu7dN33Q==" saltValue="QRcnwzEx6QpBANrcqgzbEQ==" spinCount="100000" sheet="1" formatCells="0" formatColumns="0" formatRows="0" autoFilter="0"/>
  <dataConsolidate/>
  <mergeCells count="59">
    <mergeCell ref="L27:AE28"/>
    <mergeCell ref="L29:AE29"/>
    <mergeCell ref="A7:AG7"/>
    <mergeCell ref="A6:G6"/>
    <mergeCell ref="H6:S6"/>
    <mergeCell ref="T6:AG6"/>
    <mergeCell ref="D8:G8"/>
    <mergeCell ref="A27:K28"/>
    <mergeCell ref="A29:K29"/>
    <mergeCell ref="H10:O11"/>
    <mergeCell ref="T10:AG11"/>
    <mergeCell ref="D9:G9"/>
    <mergeCell ref="A23:AG23"/>
    <mergeCell ref="D19:AG19"/>
    <mergeCell ref="Q22:S22"/>
    <mergeCell ref="Q20:S21"/>
    <mergeCell ref="D22:P22"/>
    <mergeCell ref="H4:S4"/>
    <mergeCell ref="A4:G4"/>
    <mergeCell ref="A5:G5"/>
    <mergeCell ref="D16:G16"/>
    <mergeCell ref="A16:C18"/>
    <mergeCell ref="P16:S16"/>
    <mergeCell ref="D17:G18"/>
    <mergeCell ref="H17:AG18"/>
    <mergeCell ref="AB16:AG16"/>
    <mergeCell ref="A15:AG15"/>
    <mergeCell ref="T4:AG4"/>
    <mergeCell ref="H5:S5"/>
    <mergeCell ref="T5:AG5"/>
    <mergeCell ref="D12:G13"/>
    <mergeCell ref="P8:AG8"/>
    <mergeCell ref="H9:O9"/>
    <mergeCell ref="P9:AG9"/>
    <mergeCell ref="P11:S11"/>
    <mergeCell ref="D10:G11"/>
    <mergeCell ref="P10:S10"/>
    <mergeCell ref="L30:AE30"/>
    <mergeCell ref="L31:AE31"/>
    <mergeCell ref="A38:AF42"/>
    <mergeCell ref="A30:K30"/>
    <mergeCell ref="A31:K31"/>
    <mergeCell ref="A33:AE36"/>
    <mergeCell ref="A1:AG1"/>
    <mergeCell ref="A2:AG2"/>
    <mergeCell ref="A3:AG3"/>
    <mergeCell ref="A26:AG26"/>
    <mergeCell ref="G20:O20"/>
    <mergeCell ref="A19:C19"/>
    <mergeCell ref="A24:AG24"/>
    <mergeCell ref="D21:P21"/>
    <mergeCell ref="T20:AG21"/>
    <mergeCell ref="T22:AG22"/>
    <mergeCell ref="A22:C22"/>
    <mergeCell ref="A20:C21"/>
    <mergeCell ref="A8:C14"/>
    <mergeCell ref="D14:AG14"/>
    <mergeCell ref="H12:AG13"/>
    <mergeCell ref="T16:AA16"/>
  </mergeCells>
  <phoneticPr fontId="2"/>
  <conditionalFormatting sqref="T20:AG22 D21:P22 G20:O20 D19:AG19 H12">
    <cfRule type="containsBlanks" dxfId="17" priority="38">
      <formula>LEN(TRIM(D12))=0</formula>
    </cfRule>
  </conditionalFormatting>
  <conditionalFormatting sqref="H4 L29:AE31">
    <cfRule type="containsBlanks" dxfId="16" priority="35">
      <formula>LEN(TRIM(H4))=0</formula>
    </cfRule>
  </conditionalFormatting>
  <conditionalFormatting sqref="H8 J8 L8:O8 H10">
    <cfRule type="containsBlanks" dxfId="15" priority="32">
      <formula>LEN(TRIM(H8))=0</formula>
    </cfRule>
  </conditionalFormatting>
  <conditionalFormatting sqref="P8 P11">
    <cfRule type="containsBlanks" dxfId="14" priority="29">
      <formula>LEN(TRIM(P8))=0</formula>
    </cfRule>
  </conditionalFormatting>
  <conditionalFormatting sqref="P9:P10">
    <cfRule type="containsBlanks" dxfId="13" priority="24">
      <formula>LEN(TRIM(P9))=0</formula>
    </cfRule>
  </conditionalFormatting>
  <conditionalFormatting sqref="K8">
    <cfRule type="containsBlanks" dxfId="12" priority="25">
      <formula>LEN(TRIM(K8))=0</formula>
    </cfRule>
  </conditionalFormatting>
  <conditionalFormatting sqref="P11:S11">
    <cfRule type="containsText" dxfId="11" priority="2" operator="containsText" text="選択">
      <formula>NOT(ISERROR(SEARCH("選択",P11)))</formula>
    </cfRule>
    <cfRule type="expression" dxfId="10" priority="21">
      <formula>$AK$11=$AL$11</formula>
    </cfRule>
    <cfRule type="expression" dxfId="9" priority="22">
      <formula>$AK$11=$AL$11</formula>
    </cfRule>
  </conditionalFormatting>
  <conditionalFormatting sqref="H12:AG13">
    <cfRule type="containsBlanks" dxfId="8" priority="20">
      <formula>LEN(TRIM(H12))=0</formula>
    </cfRule>
  </conditionalFormatting>
  <conditionalFormatting sqref="H16 J16 L16:O16">
    <cfRule type="containsBlanks" dxfId="7" priority="19">
      <formula>LEN(TRIM(H16))=0</formula>
    </cfRule>
  </conditionalFormatting>
  <conditionalFormatting sqref="K16">
    <cfRule type="containsBlanks" dxfId="6" priority="18">
      <formula>LEN(TRIM(K16))=0</formula>
    </cfRule>
  </conditionalFormatting>
  <conditionalFormatting sqref="H17">
    <cfRule type="containsBlanks" dxfId="5" priority="16">
      <formula>LEN(TRIM(H17))=0</formula>
    </cfRule>
  </conditionalFormatting>
  <conditionalFormatting sqref="H17:AG18">
    <cfRule type="containsBlanks" dxfId="4" priority="10">
      <formula>LEN(TRIM(H17))=0</formula>
    </cfRule>
  </conditionalFormatting>
  <conditionalFormatting sqref="I8 I16">
    <cfRule type="containsBlanks" dxfId="3" priority="7">
      <formula>LEN(TRIM(I8))=0</formula>
    </cfRule>
  </conditionalFormatting>
  <conditionalFormatting sqref="D19:AG19 G20:O20 D21:P22 T20:AG22">
    <cfRule type="containsBlanks" dxfId="2" priority="6">
      <formula>LEN(TRIM(D19))=0</formula>
    </cfRule>
  </conditionalFormatting>
  <conditionalFormatting sqref="T16">
    <cfRule type="containsBlanks" dxfId="1" priority="5">
      <formula>LEN(TRIM(T16))=0</formula>
    </cfRule>
  </conditionalFormatting>
  <conditionalFormatting sqref="H9">
    <cfRule type="containsBlanks" dxfId="0" priority="4">
      <formula>LEN(TRIM(H9))=0</formula>
    </cfRule>
  </conditionalFormatting>
  <dataValidations xWindow="329" yWindow="729" count="10">
    <dataValidation imeMode="hiragana" allowBlank="1" showInputMessage="1" showErrorMessage="1" errorTitle="入力規則エラー" error="全角で入力ください。_x000a_" promptTitle="入力規則" prompt="全角入力" sqref="D19:AG19"/>
    <dataValidation type="custom" imeMode="hiragana" allowBlank="1" showInputMessage="1" showErrorMessage="1" errorTitle="入力規則エラー" error="名字と名前の間に、全角スペースを1字を入れてください。" promptTitle="入力規則" prompt="名字と名前の間に、_x000a_全角スペース1字を_x000a_入れてください。" sqref="D21:P21">
      <formula1>AND(TRIM(D21)=D21,FIND("　",TRIM(D21)))</formula1>
    </dataValidation>
    <dataValidation type="custom" imeMode="fullKatakana" allowBlank="1" showInputMessage="1" showErrorMessage="1" errorTitle="入力規則エラー" error="名字と名前の間に、全角スペースを1字を入れてください。" promptTitle="入力規則" prompt="全角カタカナ_x000a__x000a_名字と名前の間に、_x000a_全角スペース1字を_x000a_入れてください。" sqref="G20:O20">
      <formula1>AND(TRIM(G20)=G20,FIND("　",TRIM(G20)))</formula1>
    </dataValidation>
    <dataValidation type="custom" imeMode="off" allowBlank="1" showInputMessage="1" showErrorMessage="1" errorTitle="入力規則" error="英数字、記号（@やピリオド）は半角で入力してください。" promptTitle="入力規則" prompt="担当部署等の組織_x000a_メールのアドレス_x000a__x000a_以下「半角」入力_x000a_①英数字_x000a_②記号（@、ピリオド）" sqref="T20:AG21">
      <formula1>ASC(T20)=T20</formula1>
    </dataValidation>
    <dataValidation imeMode="off" allowBlank="1" showInputMessage="1" showErrorMessage="1" sqref="T22:AG22"/>
    <dataValidation imeMode="off" allowBlank="1" showInputMessage="1" showErrorMessage="1" errorTitle="入力規則エラー" error="半角数字、半角ハイフン付きで、入力してください。_x000a__x000a_（入力例）03-5520-6111" promptTitle="入力規則" prompt="（入力例）_x000a_03-5520-6111_x000a__x000a_①半角数字_x000a_②半角ハイフン付" sqref="D22:P22"/>
    <dataValidation imeMode="halfAlpha" allowBlank="1" showInputMessage="1" showErrorMessage="1" sqref="H16:O16 H8:O8 H4"/>
    <dataValidation type="list" allowBlank="1" showInputMessage="1" showErrorMessage="1" sqref="T16:AA16 H9:O9">
      <formula1>$A$53:$A$99</formula1>
    </dataValidation>
    <dataValidation type="list" imeMode="hiragana" allowBlank="1" showInputMessage="1" showErrorMessage="1" errorTitle="入力規則エラー" promptTitle="入力規則" sqref="L29:AE31">
      <formula1>$AN$35:$AN$37</formula1>
    </dataValidation>
    <dataValidation type="list" allowBlank="1" showInputMessage="1" showErrorMessage="1" sqref="P11:S11">
      <formula1>$AK$12:$AK$16</formula1>
    </dataValidation>
  </dataValidations>
  <printOptions horizontalCentered="1"/>
  <pageMargins left="0.39370078740157483" right="0.39370078740157483" top="0.51181102362204722" bottom="0.31496062992125984" header="0" footer="0.11811023622047245"/>
  <pageSetup paperSize="9" scale="90" orientation="portrait" r:id="rId1"/>
  <headerFooter alignWithMargins="0">
    <oddHeader xml:space="preserve">&amp;L
&amp;"ＭＳ Ｐゴシック,太字"
</oddHeader>
    <oddFooter>&amp;R&amp;9独立行政法人　日本学生支援機構（JASSO）</oddFooter>
  </headerFooter>
  <rowBreaks count="1" manualBreakCount="1">
    <brk id="4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2020-07-19T08:21:51Z</cp:lastPrinted>
  <dcterms:created xsi:type="dcterms:W3CDTF">2007-02-22T06:57:51Z</dcterms:created>
  <dcterms:modified xsi:type="dcterms:W3CDTF">2023-07-18T08:56:05Z</dcterms:modified>
</cp:coreProperties>
</file>