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10.230.0.12\留学情報課\企画調査係\留学生調査\R６留学生調査\01記入要領・調査票\○調査票\R6調査票（ロック）\２専修\"/>
    </mc:Choice>
  </mc:AlternateContent>
  <workbookProtection workbookPassword="805A" lockStructure="1"/>
  <bookViews>
    <workbookView xWindow="-105" yWindow="-105" windowWidth="19320" windowHeight="10425" tabRatio="647"/>
  </bookViews>
  <sheets>
    <sheet name="進路調査入力票" sheetId="1" r:id="rId1"/>
    <sheet name="国・地域確認用(入力不可)" sheetId="3" r:id="rId2"/>
    <sheet name="【記入例】進路調査入力票（入力不可）" sheetId="8" r:id="rId3"/>
  </sheets>
  <definedNames>
    <definedName name="_xlnm._FilterDatabase" localSheetId="2" hidden="1">'【記入例】進路調査入力票（入力不可）'!$A$9:$S$9</definedName>
    <definedName name="_xlnm._FilterDatabase" localSheetId="0" hidden="1">進路調査入力票!$A$9:$W$1309</definedName>
    <definedName name="_xlnm.Print_Area" localSheetId="1">'国・地域確認用(入力不可)'!$A$1:$T$59</definedName>
    <definedName name="_xlnm.Print_Titles" localSheetId="1">'国・地域確認用(入力不可)'!$1:$1</definedName>
    <definedName name="都道府県c">#REF!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1" l="1"/>
  <c r="J3" i="1"/>
  <c r="G3" i="8" l="1"/>
  <c r="L1" i="8" l="1"/>
  <c r="J8" i="8"/>
  <c r="B3" i="8" l="1"/>
  <c r="B1" i="8"/>
  <c r="L7" i="8"/>
  <c r="N1" i="8"/>
  <c r="L2" i="8"/>
  <c r="S58" i="3" l="1"/>
  <c r="S2" i="3"/>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22" i="3"/>
  <c r="O23" i="3"/>
  <c r="O2" i="3"/>
  <c r="O3" i="3"/>
  <c r="O4" i="3"/>
  <c r="O5" i="3"/>
  <c r="O6" i="3"/>
  <c r="O7" i="3"/>
  <c r="O8" i="3"/>
  <c r="O9" i="3"/>
  <c r="O10" i="3"/>
  <c r="O11" i="3"/>
  <c r="O12" i="3"/>
  <c r="O13" i="3"/>
  <c r="O14" i="3"/>
  <c r="O15" i="3"/>
  <c r="O16" i="3"/>
  <c r="O17" i="3"/>
  <c r="O18" i="3"/>
  <c r="O19" i="3"/>
  <c r="K2" i="3"/>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G27" i="3"/>
  <c r="G28" i="3"/>
  <c r="G29" i="3"/>
  <c r="G30" i="3"/>
  <c r="G31" i="3"/>
  <c r="G32" i="3"/>
  <c r="G33" i="3"/>
  <c r="G34" i="3"/>
  <c r="G35" i="3"/>
  <c r="G36" i="3"/>
  <c r="G37" i="3"/>
  <c r="G38" i="3"/>
  <c r="G39" i="3"/>
  <c r="G40" i="3"/>
  <c r="G41" i="3"/>
  <c r="G42" i="3"/>
  <c r="G2" i="3"/>
  <c r="G3" i="3"/>
  <c r="G4" i="3"/>
  <c r="G5" i="3"/>
  <c r="G6" i="3"/>
  <c r="G7" i="3"/>
  <c r="G8" i="3"/>
  <c r="G9" i="3"/>
  <c r="G10" i="3"/>
  <c r="G11" i="3"/>
  <c r="G12" i="3"/>
  <c r="G13" i="3"/>
  <c r="G14" i="3"/>
  <c r="G15" i="3"/>
  <c r="G16" i="3"/>
  <c r="G17" i="3"/>
  <c r="G18" i="3"/>
  <c r="G19" i="3"/>
  <c r="G20" i="3"/>
  <c r="G21" i="3"/>
  <c r="G22" i="3"/>
  <c r="G23" i="3"/>
  <c r="G24" i="3"/>
  <c r="C14" i="3" l="1"/>
  <c r="U1363" i="1" l="1"/>
  <c r="O1451" i="1"/>
  <c r="O1469" i="1"/>
  <c r="S1310" i="1"/>
  <c r="R1436" i="1"/>
  <c r="Q1553" i="1"/>
  <c r="O1421" i="1"/>
  <c r="N1521" i="1"/>
  <c r="M1371" i="1"/>
  <c r="N1457" i="1"/>
  <c r="O1793" i="1"/>
  <c r="O1328" i="1"/>
  <c r="Q1707" i="1"/>
  <c r="R1378" i="1"/>
  <c r="T1436" i="1"/>
  <c r="U1421" i="1"/>
  <c r="N1518" i="1"/>
  <c r="S1467" i="1"/>
  <c r="N1510" i="1"/>
  <c r="R1456" i="1"/>
  <c r="P1804" i="1"/>
  <c r="U1385" i="1"/>
  <c r="N1740" i="1"/>
  <c r="Q1482" i="1"/>
  <c r="O1573" i="1"/>
  <c r="R398" i="1"/>
  <c r="T1391" i="1"/>
  <c r="M1515" i="1"/>
  <c r="Q1321" i="1"/>
  <c r="P1636" i="1"/>
  <c r="P1477" i="1"/>
  <c r="M1491" i="1"/>
  <c r="K1425" i="1"/>
  <c r="P1533" i="1"/>
  <c r="N1520" i="1"/>
  <c r="Q1442" i="1"/>
  <c r="N1613" i="1"/>
  <c r="P1638" i="1"/>
  <c r="N1712" i="1"/>
  <c r="O1401" i="1"/>
  <c r="A1602" i="1"/>
  <c r="R1745" i="1"/>
  <c r="M1769" i="1"/>
  <c r="P1417" i="1"/>
  <c r="S1532" i="1"/>
  <c r="T1591" i="1"/>
  <c r="M1373" i="1"/>
  <c r="N1330" i="1"/>
  <c r="U1379" i="1"/>
  <c r="R1657" i="1"/>
  <c r="P1316" i="1"/>
  <c r="R1541" i="1"/>
  <c r="U1591" i="1"/>
  <c r="N1431" i="1"/>
  <c r="P1423" i="1"/>
  <c r="N1351" i="1"/>
  <c r="O1810" i="1"/>
  <c r="O1338" i="1"/>
  <c r="T1609" i="1"/>
  <c r="S1438" i="1"/>
  <c r="S1355" i="1"/>
  <c r="N1503" i="1"/>
  <c r="Q1699" i="1"/>
  <c r="M1774" i="1"/>
  <c r="P1421" i="1"/>
  <c r="Q1431" i="1"/>
  <c r="Q1736" i="1"/>
  <c r="M1433" i="1"/>
  <c r="Q1514" i="1"/>
  <c r="N1460" i="1"/>
  <c r="S1513" i="1"/>
  <c r="A1421" i="1"/>
  <c r="N1452" i="1"/>
  <c r="Q1416" i="1"/>
  <c r="O1379" i="1"/>
  <c r="R1451" i="1"/>
  <c r="R1429" i="1"/>
  <c r="R1652" i="1"/>
  <c r="A1332" i="1"/>
  <c r="U1577" i="1"/>
  <c r="A1642" i="1"/>
  <c r="S1465" i="1"/>
  <c r="N1376" i="1"/>
  <c r="O1488" i="1"/>
  <c r="K1436" i="1"/>
  <c r="P1422" i="1"/>
  <c r="Q1396" i="1"/>
  <c r="S1330" i="1"/>
  <c r="N1406" i="1"/>
  <c r="P1564" i="1"/>
  <c r="T1708" i="1"/>
  <c r="S1517" i="1"/>
  <c r="P1756" i="1"/>
  <c r="K1582" i="1"/>
  <c r="T1763" i="1"/>
  <c r="S1321" i="1"/>
  <c r="A1618" i="1"/>
  <c r="T1669" i="1"/>
  <c r="P1361" i="1"/>
  <c r="M1492" i="1"/>
  <c r="O1685" i="1"/>
  <c r="M1651" i="1"/>
  <c r="U1527" i="1"/>
  <c r="M1762" i="1"/>
  <c r="U1609" i="1"/>
  <c r="T1724" i="1"/>
  <c r="Q1698" i="1"/>
  <c r="T1416" i="1"/>
  <c r="U1693" i="1"/>
  <c r="O1585" i="1"/>
  <c r="A1669" i="1"/>
  <c r="N1355" i="1"/>
  <c r="T1353" i="1"/>
  <c r="R1587" i="1"/>
  <c r="T1661" i="1"/>
  <c r="M1724" i="1"/>
  <c r="O1673" i="1"/>
  <c r="M610" i="1"/>
  <c r="S1580" i="1"/>
  <c r="O1710" i="1"/>
  <c r="P1566" i="1"/>
  <c r="A1628" i="1"/>
  <c r="T1759" i="1"/>
  <c r="M1159" i="1"/>
  <c r="K1432" i="1"/>
  <c r="Q1776" i="1"/>
  <c r="Q1393" i="1"/>
  <c r="U1424" i="1"/>
  <c r="S1397" i="1"/>
  <c r="Q1627" i="1"/>
  <c r="O1649" i="1"/>
  <c r="P1626" i="1"/>
  <c r="P1436" i="1"/>
  <c r="M1742" i="1"/>
  <c r="R1368" i="1"/>
  <c r="N1747" i="1"/>
  <c r="Q1717" i="1"/>
  <c r="T1371" i="1"/>
  <c r="N1600" i="1"/>
  <c r="M12" i="1"/>
  <c r="U1350" i="1"/>
  <c r="M1659" i="1"/>
  <c r="O1403" i="1"/>
  <c r="P1479" i="1"/>
  <c r="R1620" i="1"/>
  <c r="P1778" i="1"/>
  <c r="K1783" i="1"/>
  <c r="S1374" i="1"/>
  <c r="M1360" i="1"/>
  <c r="U1478" i="1"/>
  <c r="T1706" i="1"/>
  <c r="O1463" i="1"/>
  <c r="S1361" i="1"/>
  <c r="T1555" i="1"/>
  <c r="N1671" i="1"/>
  <c r="S1541" i="1"/>
  <c r="N1418" i="1"/>
  <c r="T1556" i="1"/>
  <c r="R1775" i="1"/>
  <c r="R1543" i="1"/>
  <c r="O1343" i="1"/>
  <c r="O1489" i="1"/>
  <c r="U1451" i="1"/>
  <c r="A1479" i="1"/>
  <c r="S1522" i="1"/>
  <c r="U1419" i="1"/>
  <c r="U1433" i="1"/>
  <c r="M1757" i="1"/>
  <c r="Q1414" i="1"/>
  <c r="T1367" i="1"/>
  <c r="P1391" i="1"/>
  <c r="N1449" i="1"/>
  <c r="U1480" i="1"/>
  <c r="P1611" i="1"/>
  <c r="U1734" i="1"/>
  <c r="O1467" i="1"/>
  <c r="A1417" i="1"/>
  <c r="S1607" i="1"/>
  <c r="S1664" i="1"/>
  <c r="Q1406" i="1"/>
  <c r="R1758" i="1"/>
  <c r="R1641" i="1"/>
  <c r="U1456" i="1"/>
  <c r="U1398" i="1"/>
  <c r="A1437" i="1"/>
  <c r="S1631" i="1"/>
  <c r="K1618" i="1"/>
  <c r="S1384" i="1"/>
  <c r="U1479" i="1"/>
  <c r="R1337" i="1"/>
  <c r="S1400" i="1"/>
  <c r="R1449" i="1"/>
  <c r="M1386" i="1"/>
  <c r="U1556" i="1"/>
  <c r="U1492" i="1"/>
  <c r="T1358" i="1"/>
  <c r="S1488" i="1"/>
  <c r="U1576" i="1"/>
  <c r="S1318" i="1"/>
  <c r="O1737" i="1"/>
  <c r="R1340" i="1"/>
  <c r="P1716" i="1"/>
  <c r="T1543" i="1"/>
  <c r="P1360" i="1"/>
  <c r="K1367" i="1"/>
  <c r="Q1318" i="1"/>
  <c r="Q1542" i="1"/>
  <c r="S1662" i="1"/>
  <c r="P1559" i="1"/>
  <c r="U1317" i="1"/>
  <c r="M1315" i="1"/>
  <c r="T1558" i="1"/>
  <c r="O1326" i="1"/>
  <c r="R1542" i="1"/>
  <c r="R1519" i="1"/>
  <c r="O1733" i="1"/>
  <c r="K1754" i="1"/>
  <c r="Q1649" i="1"/>
  <c r="M1510" i="1"/>
  <c r="M1632" i="1"/>
  <c r="U1445" i="1"/>
  <c r="N1490" i="1"/>
  <c r="P1354" i="1"/>
  <c r="O1658" i="1"/>
  <c r="Q1757" i="1"/>
  <c r="K1495" i="1"/>
  <c r="T1509" i="1"/>
  <c r="A1723" i="1"/>
  <c r="R1433" i="1"/>
  <c r="T1336" i="1"/>
  <c r="M1729" i="1"/>
  <c r="N1681" i="1"/>
  <c r="S1729" i="1"/>
  <c r="T1496" i="1"/>
  <c r="S1720" i="1"/>
  <c r="P1464" i="1"/>
  <c r="Q1594" i="1"/>
  <c r="K1414" i="1"/>
  <c r="T1603" i="1"/>
  <c r="R1576" i="1"/>
  <c r="N1423" i="1"/>
  <c r="O1582" i="1"/>
  <c r="M1499" i="1"/>
  <c r="R1413" i="1"/>
  <c r="R1540" i="1"/>
  <c r="K1607" i="1"/>
  <c r="M1541" i="1"/>
  <c r="U1491" i="1"/>
  <c r="K1379" i="1"/>
  <c r="R1615" i="1"/>
  <c r="N1522" i="1"/>
  <c r="M1325" i="1"/>
  <c r="S1336" i="1"/>
  <c r="P1389" i="1"/>
  <c r="M1795" i="1"/>
  <c r="M1645" i="1"/>
  <c r="N1438" i="1"/>
  <c r="S1523" i="1"/>
  <c r="T1361" i="1"/>
  <c r="M1552" i="1"/>
  <c r="T1608" i="1"/>
  <c r="S1633" i="1"/>
  <c r="S1518" i="1"/>
  <c r="M1483" i="1"/>
  <c r="M1456" i="1"/>
  <c r="A1788" i="1"/>
  <c r="Q1676" i="1"/>
  <c r="S1329" i="1"/>
  <c r="T1348" i="1"/>
  <c r="T1734" i="1"/>
  <c r="R1312" i="1"/>
  <c r="Q1367" i="1"/>
  <c r="A1537" i="1"/>
  <c r="T1533" i="1"/>
  <c r="P1318" i="1"/>
  <c r="M1600" i="1"/>
  <c r="N1445" i="1"/>
  <c r="N1485" i="1"/>
  <c r="U1681" i="1"/>
  <c r="S1572" i="1"/>
  <c r="O1369" i="1"/>
  <c r="Q1332" i="1"/>
  <c r="N1659" i="1"/>
  <c r="U1477" i="1"/>
  <c r="A1533" i="1"/>
  <c r="M1460" i="1"/>
  <c r="R1667" i="1"/>
  <c r="U1463" i="1"/>
  <c r="P1599" i="1"/>
  <c r="P1487" i="1"/>
  <c r="M1686" i="1"/>
  <c r="Q1401" i="1"/>
  <c r="T1450" i="1"/>
  <c r="R1419" i="1"/>
  <c r="O1753" i="1"/>
  <c r="N1497" i="1"/>
  <c r="Q1420" i="1"/>
  <c r="Q1549" i="1"/>
  <c r="O1688" i="1"/>
  <c r="T1518" i="1"/>
  <c r="T1468" i="1"/>
  <c r="R1471" i="1"/>
  <c r="M1709" i="1"/>
  <c r="P1543" i="1"/>
  <c r="U1638" i="1"/>
  <c r="M1376" i="1"/>
  <c r="Q1509" i="1"/>
  <c r="M1639" i="1"/>
  <c r="Q1590" i="1"/>
  <c r="T1466" i="1"/>
  <c r="O1407" i="1"/>
  <c r="P1688" i="1"/>
  <c r="N1472" i="1"/>
  <c r="T1599" i="1"/>
  <c r="Q1490" i="1"/>
  <c r="T1725" i="1"/>
  <c r="P1416" i="1"/>
  <c r="M1455" i="1"/>
  <c r="R1330" i="1"/>
  <c r="R1435" i="1"/>
  <c r="A1501" i="1"/>
  <c r="O1450" i="1"/>
  <c r="S1425" i="1"/>
  <c r="P1407" i="1"/>
  <c r="O1694" i="1"/>
  <c r="P1556" i="1"/>
  <c r="T1473" i="1"/>
  <c r="Q1525" i="1"/>
  <c r="O1562" i="1"/>
  <c r="T1453" i="1"/>
  <c r="S1503" i="1"/>
  <c r="K1789" i="1"/>
  <c r="S1493" i="1"/>
  <c r="N1396" i="1"/>
  <c r="S1369" i="1"/>
  <c r="U1782" i="1"/>
  <c r="R1574" i="1"/>
  <c r="N1312" i="1"/>
  <c r="P1749" i="1"/>
  <c r="K1435" i="1"/>
  <c r="Q1359" i="1"/>
  <c r="T1588" i="1"/>
  <c r="S1569" i="1"/>
  <c r="S1422" i="1"/>
  <c r="A1562" i="1"/>
  <c r="T1620" i="1"/>
  <c r="T1373" i="1"/>
  <c r="N1599" i="1"/>
  <c r="N1484" i="1"/>
  <c r="O1614" i="1"/>
  <c r="P1405" i="1"/>
  <c r="Q1333" i="1"/>
  <c r="U1806" i="1"/>
  <c r="N1448" i="1"/>
  <c r="U1314" i="1"/>
  <c r="S1446" i="1"/>
  <c r="S1358" i="1"/>
  <c r="K1616" i="1"/>
  <c r="T1585" i="1"/>
  <c r="Q1709" i="1"/>
  <c r="U1695" i="1"/>
  <c r="N1314" i="1"/>
  <c r="U1630" i="1"/>
  <c r="S1626" i="1"/>
  <c r="T1689" i="1"/>
  <c r="S1756" i="1"/>
  <c r="U1324" i="1"/>
  <c r="M459" i="1"/>
  <c r="A1550" i="1"/>
  <c r="P1327" i="1"/>
  <c r="P1440" i="1"/>
  <c r="O1332" i="1"/>
  <c r="M1511" i="1"/>
  <c r="N1797" i="1"/>
  <c r="A1765" i="1"/>
  <c r="M1111" i="1"/>
  <c r="M194" i="1"/>
  <c r="P1682" i="1"/>
  <c r="T1630" i="1"/>
  <c r="N1664" i="1"/>
  <c r="T1310" i="1"/>
  <c r="Q1563" i="1"/>
  <c r="M1543" i="1"/>
  <c r="M1471" i="1"/>
  <c r="R1389" i="1"/>
  <c r="S1583" i="1"/>
  <c r="N1558" i="1"/>
  <c r="P1532" i="1"/>
  <c r="R1769" i="1"/>
  <c r="T1738" i="1"/>
  <c r="O1655" i="1"/>
  <c r="K1592" i="1"/>
  <c r="R1643" i="1"/>
  <c r="O1713" i="1"/>
  <c r="U1599" i="1"/>
  <c r="S1495" i="1"/>
  <c r="Q1771" i="1"/>
  <c r="R1351" i="1"/>
  <c r="T1471" i="1"/>
  <c r="U1808" i="1"/>
  <c r="A1662" i="1"/>
  <c r="U1612" i="1"/>
  <c r="T1653" i="1"/>
  <c r="P1495" i="1"/>
  <c r="P1604" i="1"/>
  <c r="K1437" i="1"/>
  <c r="P1538" i="1"/>
  <c r="T1526" i="1"/>
  <c r="M1341" i="1"/>
  <c r="Q1746" i="1"/>
  <c r="U1580" i="1"/>
  <c r="U1669" i="1"/>
  <c r="N1459" i="1"/>
  <c r="U1460" i="1"/>
  <c r="M1523" i="1"/>
  <c r="Q1587" i="1"/>
  <c r="T1315" i="1"/>
  <c r="S1751" i="1"/>
  <c r="U1345" i="1"/>
  <c r="O1396" i="1"/>
  <c r="P1346" i="1"/>
  <c r="Q1336" i="1"/>
  <c r="T1469" i="1"/>
  <c r="K1335" i="1"/>
  <c r="A1664" i="1"/>
  <c r="R1334" i="1"/>
  <c r="P1357" i="1"/>
  <c r="U1356" i="1"/>
  <c r="N1528" i="1"/>
  <c r="U1626" i="1"/>
  <c r="N1477" i="1"/>
  <c r="S1748" i="1"/>
  <c r="T1356" i="1"/>
  <c r="O1538" i="1"/>
  <c r="O1380" i="1"/>
  <c r="M1733" i="1"/>
  <c r="N1501" i="1"/>
  <c r="Q1712" i="1"/>
  <c r="R1409" i="1"/>
  <c r="R1461" i="1"/>
  <c r="T1431" i="1"/>
  <c r="R1482" i="1"/>
  <c r="Q1327" i="1"/>
  <c r="T1331" i="1"/>
  <c r="Q1437" i="1"/>
  <c r="M1396" i="1"/>
  <c r="T1384" i="1"/>
  <c r="S1612" i="1"/>
  <c r="K1604" i="1"/>
  <c r="O1354" i="1"/>
  <c r="P1568" i="1"/>
  <c r="S1338" i="1"/>
  <c r="R1416" i="1"/>
  <c r="O1505" i="1"/>
  <c r="N1464" i="1"/>
  <c r="S1635" i="1"/>
  <c r="N1341" i="1"/>
  <c r="T1415" i="1"/>
  <c r="P1386" i="1"/>
  <c r="T1377" i="1"/>
  <c r="M1484" i="1"/>
  <c r="U1429" i="1"/>
  <c r="U1368" i="1"/>
  <c r="O1461" i="1"/>
  <c r="P1435" i="1"/>
  <c r="P1489" i="1"/>
  <c r="N1658" i="1"/>
  <c r="K1742" i="1"/>
  <c r="N1557" i="1"/>
  <c r="R1586" i="1"/>
  <c r="M1377" i="1"/>
  <c r="Q1608" i="1"/>
  <c r="N1626" i="1"/>
  <c r="O1441" i="1"/>
  <c r="R1618" i="1"/>
  <c r="R1562" i="1"/>
  <c r="O1557" i="1"/>
  <c r="M1606" i="1"/>
  <c r="M1452" i="1"/>
  <c r="S1489" i="1"/>
  <c r="K1337" i="1"/>
  <c r="S1419" i="1"/>
  <c r="T1549" i="1"/>
  <c r="Q1443" i="1"/>
  <c r="O1678" i="1"/>
  <c r="R1388" i="1"/>
  <c r="T1488" i="1"/>
  <c r="Q1742" i="1"/>
  <c r="P1514" i="1"/>
  <c r="U1574" i="1"/>
  <c r="U1796" i="1"/>
  <c r="N1436" i="1"/>
  <c r="A1793" i="1"/>
  <c r="M1739" i="1"/>
  <c r="Q1781" i="1"/>
  <c r="N1537" i="1"/>
  <c r="O248" i="1"/>
  <c r="M1338" i="1"/>
  <c r="R1380" i="1"/>
  <c r="U1560" i="1"/>
  <c r="T1778" i="1"/>
  <c r="O1386" i="1"/>
  <c r="N1386" i="1"/>
  <c r="O1584" i="1"/>
  <c r="K1408" i="1"/>
  <c r="U1376" i="1"/>
  <c r="S1577" i="1"/>
  <c r="N1469" i="1"/>
  <c r="U1395" i="1"/>
  <c r="A1785" i="1"/>
  <c r="O1633" i="1"/>
  <c r="U1443" i="1"/>
  <c r="K1731" i="1"/>
  <c r="P1481" i="1"/>
  <c r="N1531" i="1"/>
  <c r="P1583" i="1"/>
  <c r="S1341" i="1"/>
  <c r="S1313" i="1"/>
  <c r="O1499" i="1"/>
  <c r="Q1662" i="1"/>
  <c r="S1344" i="1"/>
  <c r="S1645" i="1"/>
  <c r="N1761" i="1"/>
  <c r="Q1705" i="1"/>
  <c r="O1373" i="1"/>
  <c r="R1699" i="1"/>
  <c r="Q1349" i="1"/>
  <c r="S1468" i="1"/>
  <c r="P1462" i="1"/>
  <c r="R1393" i="1"/>
  <c r="S1697" i="1"/>
  <c r="O1470" i="1"/>
  <c r="S1485" i="1"/>
  <c r="O1318" i="1"/>
  <c r="N1563" i="1"/>
  <c r="U1781" i="1"/>
  <c r="Q1400" i="1"/>
  <c r="T1548" i="1"/>
  <c r="N1770" i="1"/>
  <c r="S1801" i="1"/>
  <c r="P1674" i="1"/>
  <c r="S1356" i="1"/>
  <c r="A1331" i="1"/>
  <c r="A1810" i="1"/>
  <c r="A1727" i="1"/>
  <c r="P1685" i="1"/>
  <c r="T1697" i="1"/>
  <c r="O1339" i="1"/>
  <c r="M1379" i="1"/>
  <c r="U1534" i="1"/>
  <c r="U1549" i="1"/>
  <c r="P1578" i="1"/>
  <c r="Q1628" i="1"/>
  <c r="Q1310" i="1"/>
  <c r="U1427" i="1"/>
  <c r="Q1337" i="1"/>
  <c r="T1463" i="1"/>
  <c r="S1333" i="1"/>
  <c r="S1653" i="1"/>
  <c r="T1478" i="1"/>
  <c r="M1522" i="1"/>
  <c r="T1457" i="1"/>
  <c r="T1340" i="1"/>
  <c r="Q1576" i="1"/>
  <c r="S1482" i="1"/>
  <c r="T1346" i="1"/>
  <c r="O1383" i="1"/>
  <c r="R1685" i="1"/>
  <c r="O1355" i="1"/>
  <c r="U1535" i="1"/>
  <c r="T1329" i="1"/>
  <c r="M1335" i="1"/>
  <c r="P1798" i="1"/>
  <c r="R1516" i="1"/>
  <c r="S1434" i="1"/>
  <c r="M1474" i="1"/>
  <c r="U1497" i="1"/>
  <c r="U1506" i="1"/>
  <c r="U1543" i="1"/>
  <c r="U1375" i="1"/>
  <c r="N1458" i="1"/>
  <c r="O1360" i="1"/>
  <c r="A1683" i="1"/>
  <c r="U1765" i="1"/>
  <c r="M1582" i="1"/>
  <c r="M1457" i="1"/>
  <c r="S1443" i="1"/>
  <c r="R1546" i="1"/>
  <c r="Q1586" i="1"/>
  <c r="O1426" i="1"/>
  <c r="T1342" i="1"/>
  <c r="A1481" i="1"/>
  <c r="O1349" i="1"/>
  <c r="K1548" i="1"/>
  <c r="K1555" i="1"/>
  <c r="O1399" i="1"/>
  <c r="N1415" i="1"/>
  <c r="U1775" i="1"/>
  <c r="T1480" i="1"/>
  <c r="Q1799" i="1"/>
  <c r="M1332" i="1"/>
  <c r="N1499" i="1"/>
  <c r="U1529" i="1"/>
  <c r="T1491" i="1"/>
  <c r="N1601" i="1"/>
  <c r="A1588" i="1"/>
  <c r="M1417" i="1"/>
  <c r="T1554" i="1"/>
  <c r="R1582" i="1"/>
  <c r="O1676" i="1"/>
  <c r="P1384" i="1"/>
  <c r="O1591" i="1"/>
  <c r="O1344" i="1"/>
  <c r="S1459" i="1"/>
  <c r="T1707" i="1"/>
  <c r="Q1694" i="1"/>
  <c r="R1625" i="1"/>
  <c r="M1735" i="1"/>
  <c r="M1535" i="1"/>
  <c r="U1635" i="1"/>
  <c r="R1756" i="1"/>
  <c r="Q1407" i="1"/>
  <c r="O1620" i="1"/>
  <c r="Q1767" i="1"/>
  <c r="T1542" i="1"/>
  <c r="U1335" i="1"/>
  <c r="O1513" i="1"/>
  <c r="T1568" i="1"/>
  <c r="Q1439" i="1"/>
  <c r="U1369" i="1"/>
  <c r="T1614" i="1"/>
  <c r="Q1434" i="1"/>
  <c r="P1555" i="1"/>
  <c r="S1376" i="1"/>
  <c r="Q1496" i="1"/>
  <c r="M1518" i="1"/>
  <c r="T1750" i="1"/>
  <c r="T1557" i="1"/>
  <c r="P1678" i="1"/>
  <c r="Q1550" i="1"/>
  <c r="Q1648" i="1"/>
  <c r="T1345" i="1"/>
  <c r="U1361" i="1"/>
  <c r="M1352" i="1"/>
  <c r="S1504" i="1"/>
  <c r="Q1502" i="1"/>
  <c r="S1483" i="1"/>
  <c r="P1616" i="1"/>
  <c r="U1502" i="1"/>
  <c r="M1527" i="1"/>
  <c r="M1444" i="1"/>
  <c r="O1802" i="1"/>
  <c r="U1329" i="1"/>
  <c r="Q1796" i="1"/>
  <c r="O1477" i="1"/>
  <c r="R1372" i="1"/>
  <c r="P1746" i="1"/>
  <c r="N1627" i="1"/>
  <c r="N1361" i="1"/>
  <c r="N1498" i="1"/>
  <c r="T1718" i="1"/>
  <c r="K1452" i="1"/>
  <c r="A1387" i="1"/>
  <c r="Q1503" i="1"/>
  <c r="K1744" i="1"/>
  <c r="T1351" i="1"/>
  <c r="Q1338" i="1"/>
  <c r="R1645" i="1"/>
  <c r="T1472" i="1"/>
  <c r="T1647" i="1"/>
  <c r="P1524" i="1"/>
  <c r="A1397" i="1"/>
  <c r="K1447" i="1"/>
  <c r="R1578" i="1"/>
  <c r="U1470" i="1"/>
  <c r="N1708" i="1"/>
  <c r="U1435" i="1"/>
  <c r="O1479" i="1"/>
  <c r="S1388" i="1"/>
  <c r="T1456" i="1"/>
  <c r="P1448" i="1"/>
  <c r="S1760" i="1"/>
  <c r="U1418" i="1"/>
  <c r="Q1538" i="1"/>
  <c r="N1471" i="1"/>
  <c r="M837" i="1"/>
  <c r="P1519" i="1"/>
  <c r="R1639" i="1"/>
  <c r="N1327" i="1"/>
  <c r="T1447" i="1"/>
  <c r="M1591" i="1"/>
  <c r="K1804" i="1"/>
  <c r="A1651" i="1"/>
  <c r="O1342" i="1"/>
  <c r="A1638" i="1"/>
  <c r="T1460" i="1"/>
  <c r="T1587" i="1"/>
  <c r="U1639" i="1"/>
  <c r="N1427" i="1"/>
  <c r="R1399" i="1"/>
  <c r="N1685" i="1"/>
  <c r="U1706" i="1"/>
  <c r="O1551" i="1"/>
  <c r="A1385" i="1"/>
  <c r="S1570" i="1"/>
  <c r="U1702" i="1"/>
  <c r="T1770" i="1"/>
  <c r="R1674" i="1"/>
  <c r="K1594" i="1"/>
  <c r="Q1605" i="1"/>
  <c r="P1618" i="1"/>
  <c r="K1784" i="1"/>
  <c r="R1344" i="1"/>
  <c r="R1583" i="1"/>
  <c r="R1785" i="1"/>
  <c r="U91" i="1"/>
  <c r="U1499" i="1"/>
  <c r="N1679" i="1"/>
  <c r="M1313" i="1"/>
  <c r="U1399" i="1"/>
  <c r="P1399" i="1"/>
  <c r="O1608" i="1"/>
  <c r="T1489" i="1"/>
  <c r="R1701" i="1"/>
  <c r="M1514" i="1"/>
  <c r="M1344" i="1"/>
  <c r="R1774" i="1"/>
  <c r="O1503" i="1"/>
  <c r="O1363" i="1"/>
  <c r="N1560" i="1"/>
  <c r="N1493" i="1"/>
  <c r="P1474" i="1"/>
  <c r="U1312" i="1"/>
  <c r="P1411" i="1"/>
  <c r="S1519" i="1"/>
  <c r="T1540" i="1"/>
  <c r="O1601" i="1"/>
  <c r="T1728" i="1"/>
  <c r="N1408" i="1"/>
  <c r="U1341" i="1"/>
  <c r="O1366" i="1"/>
  <c r="N1421" i="1"/>
  <c r="A1757" i="1"/>
  <c r="R1554" i="1"/>
  <c r="R1555" i="1"/>
  <c r="O1423" i="1"/>
  <c r="T1622" i="1"/>
  <c r="O1345" i="1"/>
  <c r="T1593" i="1"/>
  <c r="T1756" i="1"/>
  <c r="T1514" i="1"/>
  <c r="U1370" i="1"/>
  <c r="T1337" i="1"/>
  <c r="R1401" i="1"/>
  <c r="P1715" i="1"/>
  <c r="Q1696" i="1"/>
  <c r="U1396" i="1"/>
  <c r="Q1478" i="1"/>
  <c r="A1370" i="1"/>
  <c r="Q1341" i="1"/>
  <c r="T1426" i="1"/>
  <c r="N1311" i="1"/>
  <c r="U1736" i="1"/>
  <c r="O1422" i="1"/>
  <c r="P1782" i="1"/>
  <c r="A1755" i="1"/>
  <c r="O1364" i="1"/>
  <c r="T1711" i="1"/>
  <c r="R1414" i="1"/>
  <c r="O1430" i="1"/>
  <c r="U1328" i="1"/>
  <c r="T1459" i="1"/>
  <c r="M1512" i="1"/>
  <c r="S1403" i="1"/>
  <c r="O1501" i="1"/>
  <c r="T1521" i="1"/>
  <c r="M1536" i="1"/>
  <c r="U1793" i="1"/>
  <c r="A1321" i="1"/>
  <c r="T1433" i="1"/>
  <c r="N1730" i="1"/>
  <c r="N1519" i="1"/>
  <c r="P1733" i="1"/>
  <c r="N1480" i="1"/>
  <c r="N1395" i="1"/>
  <c r="M1106" i="1"/>
  <c r="N1342" i="1"/>
  <c r="R1349" i="1"/>
  <c r="O1460" i="1"/>
  <c r="N1554" i="1"/>
  <c r="A1712" i="1"/>
  <c r="O1417" i="1"/>
  <c r="R1563" i="1"/>
  <c r="N1682" i="1"/>
  <c r="S1650" i="1"/>
  <c r="T1722" i="1"/>
  <c r="P1602" i="1"/>
  <c r="M1628" i="1"/>
  <c r="N1729" i="1"/>
  <c r="U1533" i="1"/>
  <c r="O1398" i="1"/>
  <c r="S1366" i="1"/>
  <c r="U1588" i="1"/>
  <c r="O1531" i="1"/>
  <c r="U1404" i="1"/>
  <c r="Q1530" i="1"/>
  <c r="T1313" i="1"/>
  <c r="K1613" i="1"/>
  <c r="N1404" i="1"/>
  <c r="U1525" i="1"/>
  <c r="O1632" i="1"/>
  <c r="T1703" i="1"/>
  <c r="P1726" i="1"/>
  <c r="R1600" i="1"/>
  <c r="P1485" i="1"/>
  <c r="T1684" i="1"/>
  <c r="N1536" i="1"/>
  <c r="Q1405" i="1"/>
  <c r="T1794" i="1"/>
  <c r="P1590" i="1"/>
  <c r="Q1424" i="1"/>
  <c r="O1508" i="1"/>
  <c r="S1808" i="1"/>
  <c r="S1509" i="1"/>
  <c r="Q1682" i="1"/>
  <c r="U1764" i="1"/>
  <c r="S1739" i="1"/>
  <c r="U1712" i="1"/>
  <c r="T1429" i="1"/>
  <c r="Q1464" i="1"/>
  <c r="U1476" i="1"/>
  <c r="Q1428" i="1"/>
  <c r="S1456" i="1"/>
  <c r="R1477" i="1"/>
  <c r="Q1631" i="1"/>
  <c r="K1409" i="1"/>
  <c r="Q1573" i="1"/>
  <c r="S1574" i="1"/>
  <c r="K1612" i="1"/>
  <c r="O1605" i="1"/>
  <c r="Q1697" i="1"/>
  <c r="R1376" i="1"/>
  <c r="S1595" i="1"/>
  <c r="O1545" i="1"/>
  <c r="R1421" i="1"/>
  <c r="N1507" i="1"/>
  <c r="N1728" i="1"/>
  <c r="T1366" i="1"/>
  <c r="P1501" i="1"/>
  <c r="R1360" i="1"/>
  <c r="N1492" i="1"/>
  <c r="N1772" i="1"/>
  <c r="S1587" i="1"/>
  <c r="M1311" i="1"/>
  <c r="Q1504" i="1"/>
  <c r="R1362" i="1"/>
  <c r="T1393" i="1"/>
  <c r="M1389" i="1"/>
  <c r="K1721" i="1"/>
  <c r="U1360" i="1"/>
  <c r="Q1331" i="1"/>
  <c r="R1332" i="1"/>
  <c r="U1720" i="1"/>
  <c r="P1624" i="1"/>
  <c r="S1427" i="1"/>
  <c r="Q1585" i="1"/>
  <c r="O1526" i="1"/>
  <c r="T1745" i="1"/>
  <c r="P1419" i="1"/>
  <c r="S1324" i="1"/>
  <c r="R1556" i="1"/>
  <c r="Q1450" i="1"/>
  <c r="U1784" i="1"/>
  <c r="O1319" i="1"/>
  <c r="O1665" i="1"/>
  <c r="U1359" i="1"/>
  <c r="T1804" i="1"/>
  <c r="M1764" i="1"/>
  <c r="S1379" i="1"/>
  <c r="M1504" i="1"/>
  <c r="S1312" i="1"/>
  <c r="P1379" i="1"/>
  <c r="K1719" i="1"/>
  <c r="S1347" i="1"/>
  <c r="R1338" i="1"/>
  <c r="S1478" i="1"/>
  <c r="R1410" i="1"/>
  <c r="A1671" i="1"/>
  <c r="Q1536" i="1"/>
  <c r="O1671" i="1"/>
  <c r="S1655" i="1"/>
  <c r="K1710" i="1"/>
  <c r="M1767" i="1"/>
  <c r="S1477" i="1"/>
  <c r="T1407" i="1"/>
  <c r="K1649" i="1"/>
  <c r="S1406" i="1"/>
  <c r="R1590" i="1"/>
  <c r="S1708" i="1"/>
  <c r="Q1685" i="1"/>
  <c r="N1691" i="1"/>
  <c r="Q1459" i="1"/>
  <c r="U1730" i="1"/>
  <c r="K1716" i="1"/>
  <c r="A1546" i="1"/>
  <c r="S1582" i="1"/>
  <c r="O1752" i="1"/>
  <c r="T1658" i="1"/>
  <c r="T1432" i="1"/>
  <c r="U1489" i="1"/>
  <c r="Q1688" i="1"/>
  <c r="M1339" i="1"/>
  <c r="U1426" i="1"/>
  <c r="N1751" i="1"/>
  <c r="N1416" i="1"/>
  <c r="U1510" i="1"/>
  <c r="K1645" i="1"/>
  <c r="R1577" i="1"/>
  <c r="S1597" i="1"/>
  <c r="N1450" i="1"/>
  <c r="R1415" i="1"/>
  <c r="M1438" i="1"/>
  <c r="U1494" i="1"/>
  <c r="P1631" i="1"/>
  <c r="M1149" i="1"/>
  <c r="O1411" i="1"/>
  <c r="S1442" i="1"/>
  <c r="A1407" i="1"/>
  <c r="Q1363" i="1"/>
  <c r="R1740" i="1"/>
  <c r="P1512" i="1"/>
  <c r="R1548" i="1"/>
  <c r="S1529" i="1"/>
  <c r="A1806" i="1"/>
  <c r="S1431" i="1"/>
  <c r="U1778" i="1"/>
  <c r="R1488" i="1"/>
  <c r="O1537" i="1"/>
  <c r="U1810" i="1"/>
  <c r="M1575" i="1"/>
  <c r="P1323" i="1"/>
  <c r="N1340" i="1"/>
  <c r="T1546" i="1"/>
  <c r="T1419" i="1"/>
  <c r="O1804" i="1"/>
  <c r="U1367" i="1"/>
  <c r="O1316" i="1"/>
  <c r="U1511" i="1"/>
  <c r="K1474" i="1"/>
  <c r="P1473" i="1"/>
  <c r="O1474" i="1"/>
  <c r="Q1568" i="1"/>
  <c r="N1777" i="1"/>
  <c r="P1669" i="1"/>
  <c r="T1485" i="1"/>
  <c r="K1602" i="1"/>
  <c r="S1592" i="1"/>
  <c r="U1746" i="1"/>
  <c r="O1609" i="1"/>
  <c r="S1327" i="1"/>
  <c r="P1786" i="1"/>
  <c r="M1699" i="1"/>
  <c r="U1755" i="1"/>
  <c r="S1553" i="1"/>
  <c r="T1719" i="1"/>
  <c r="O1455" i="1"/>
  <c r="U1582" i="1"/>
  <c r="M1517" i="1"/>
  <c r="R1770" i="1"/>
  <c r="R1496" i="1"/>
  <c r="Q1782" i="1"/>
  <c r="K1403" i="1"/>
  <c r="Q1801" i="1"/>
  <c r="R1525" i="1"/>
  <c r="P1437" i="1"/>
  <c r="R1469" i="1"/>
  <c r="P1414" i="1"/>
  <c r="O1603" i="1"/>
  <c r="Q1625" i="1"/>
  <c r="R1356" i="1"/>
  <c r="S1625" i="1"/>
  <c r="M1353" i="1"/>
  <c r="Q1516" i="1"/>
  <c r="R1324" i="1"/>
  <c r="T1386" i="1"/>
  <c r="A1457" i="1"/>
  <c r="P1347" i="1"/>
  <c r="U1371" i="1"/>
  <c r="K1424" i="1"/>
  <c r="U1428" i="1"/>
  <c r="P1761" i="1"/>
  <c r="N1605" i="1"/>
  <c r="U1593" i="1"/>
  <c r="M1378" i="1"/>
  <c r="R1396" i="1"/>
  <c r="U1532" i="1"/>
  <c r="N1310" i="1"/>
  <c r="N1372" i="1"/>
  <c r="T1671" i="1"/>
  <c r="M1799" i="1"/>
  <c r="Q1692" i="1"/>
  <c r="R1384" i="1"/>
  <c r="U1594" i="1"/>
  <c r="O1556" i="1"/>
  <c r="R1622" i="1"/>
  <c r="S1412" i="1"/>
  <c r="U1539" i="1"/>
  <c r="A1719" i="1"/>
  <c r="T1605" i="1"/>
  <c r="O1402" i="1"/>
  <c r="M1330" i="1"/>
  <c r="R1607" i="1"/>
  <c r="R1550" i="1"/>
  <c r="M1801" i="1"/>
  <c r="Q1480" i="1"/>
  <c r="U1391" i="1"/>
  <c r="S1351" i="1"/>
  <c r="U1327" i="1"/>
  <c r="U1507" i="1"/>
  <c r="M1661" i="1"/>
  <c r="A1627" i="1"/>
  <c r="Q1571" i="1"/>
  <c r="S1486" i="1"/>
  <c r="T1747" i="1"/>
  <c r="T1675" i="1"/>
  <c r="Q1430" i="1"/>
  <c r="K1364" i="1"/>
  <c r="K1778" i="1"/>
  <c r="M1708" i="1"/>
  <c r="S1758" i="1"/>
  <c r="M1674" i="1"/>
  <c r="R1486" i="1"/>
  <c r="Q1650" i="1"/>
  <c r="M1316" i="1"/>
  <c r="U1685" i="1"/>
  <c r="U1493" i="1"/>
  <c r="K1566" i="1"/>
  <c r="O1794" i="1"/>
  <c r="M1619" i="1"/>
  <c r="N1502" i="1"/>
  <c r="N1377" i="1"/>
  <c r="Q1487" i="1"/>
  <c r="N1585" i="1"/>
  <c r="Q1457" i="1"/>
  <c r="O1521" i="1"/>
  <c r="O1400" i="1"/>
  <c r="R1588" i="1"/>
  <c r="N1743" i="1"/>
  <c r="P1588" i="1"/>
  <c r="R1361" i="1"/>
  <c r="N1719" i="1"/>
  <c r="K1323" i="1"/>
  <c r="U1401" i="1"/>
  <c r="R1365" i="1"/>
  <c r="Q1390" i="1"/>
  <c r="M1428" i="1"/>
  <c r="R1498" i="1"/>
  <c r="U1723" i="1"/>
  <c r="O1391" i="1"/>
  <c r="Q1721" i="1"/>
  <c r="O1700" i="1"/>
  <c r="K1375" i="1"/>
  <c r="S1491" i="1"/>
  <c r="T1379" i="1"/>
  <c r="T1601" i="1"/>
  <c r="Q1468" i="1"/>
  <c r="T1490" i="1"/>
  <c r="P1459" i="1"/>
  <c r="R1476" i="1"/>
  <c r="T1581" i="1"/>
  <c r="R1597" i="1"/>
  <c r="M1490" i="1"/>
  <c r="R1475" i="1"/>
  <c r="T1808" i="1"/>
  <c r="M1326" i="1"/>
  <c r="P1496" i="1"/>
  <c r="T1448" i="1"/>
  <c r="Q1392" i="1"/>
  <c r="Q1454" i="1"/>
  <c r="T1479" i="1"/>
  <c r="Q1741" i="1"/>
  <c r="K1473" i="1"/>
  <c r="R1352" i="1"/>
  <c r="T1402" i="1"/>
  <c r="A1644" i="1"/>
  <c r="T1446" i="1"/>
  <c r="U1660" i="1"/>
  <c r="S1497" i="1"/>
  <c r="A1647" i="1"/>
  <c r="M1458" i="1"/>
  <c r="T1314" i="1"/>
  <c r="Q1488" i="1"/>
  <c r="S1343" i="1"/>
  <c r="O1454" i="1"/>
  <c r="U1465" i="1"/>
  <c r="S1554" i="1"/>
  <c r="O1637" i="1"/>
  <c r="U1509" i="1"/>
  <c r="R1320" i="1"/>
  <c r="S1476" i="1"/>
  <c r="A1482" i="1"/>
  <c r="P1491" i="1"/>
  <c r="K1759" i="1"/>
  <c r="U1378" i="1"/>
  <c r="S1462" i="1"/>
  <c r="O1350" i="1"/>
  <c r="Q1510" i="1"/>
  <c r="S1421" i="1"/>
  <c r="T1454" i="1"/>
  <c r="Q1382" i="1"/>
  <c r="T1474" i="1"/>
  <c r="K1507" i="1"/>
  <c r="T1477" i="1"/>
  <c r="O1541" i="1"/>
  <c r="S1590" i="1"/>
  <c r="S1715" i="1"/>
  <c r="Q1465" i="1"/>
  <c r="N1347" i="1"/>
  <c r="Q1343" i="1"/>
  <c r="U1596" i="1"/>
  <c r="T1378" i="1"/>
  <c r="N1680" i="1"/>
  <c r="N1710" i="1"/>
  <c r="R1561" i="1"/>
  <c r="P1629" i="1"/>
  <c r="N1648" i="1"/>
  <c r="S1747" i="1"/>
  <c r="U1447" i="1"/>
  <c r="O1341" i="1"/>
  <c r="M1599" i="1"/>
  <c r="T1486" i="1"/>
  <c r="R1408" i="1"/>
  <c r="P1625" i="1"/>
  <c r="R1530" i="1"/>
  <c r="P1341" i="1"/>
  <c r="A1346" i="1"/>
  <c r="P1450" i="1"/>
  <c r="R1494" i="1"/>
  <c r="R1773" i="1"/>
  <c r="P1454" i="1"/>
  <c r="N1582" i="1"/>
  <c r="S1445" i="1"/>
  <c r="N1684" i="1"/>
  <c r="M1763" i="1"/>
  <c r="Q1620" i="1"/>
  <c r="O1527" i="1"/>
  <c r="A1607" i="1"/>
  <c r="Q1380" i="1"/>
  <c r="Q1515" i="1"/>
  <c r="R1412" i="1"/>
  <c r="S1464" i="1"/>
  <c r="S1725" i="1"/>
  <c r="T1562" i="1"/>
  <c r="T1642" i="1"/>
  <c r="A1464" i="1"/>
  <c r="N1329" i="1"/>
  <c r="N1363" i="1"/>
  <c r="Q1579" i="1"/>
  <c r="M1479" i="1"/>
  <c r="Q1353" i="1"/>
  <c r="P1777" i="1"/>
  <c r="S1505" i="1"/>
  <c r="M1752" i="1"/>
  <c r="N1349" i="1"/>
  <c r="O1618" i="1"/>
  <c r="P1696" i="1"/>
  <c r="M1477" i="1"/>
  <c r="P1356" i="1"/>
  <c r="R1796" i="1"/>
  <c r="N1580" i="1"/>
  <c r="Q1411" i="1"/>
  <c r="M1634" i="1"/>
  <c r="T1761" i="1"/>
  <c r="T1476" i="1"/>
  <c r="O1476" i="1"/>
  <c r="Q1371" i="1"/>
  <c r="P1714" i="1"/>
  <c r="M1451" i="1"/>
  <c r="Q1339" i="1"/>
  <c r="M1357" i="1"/>
  <c r="N1366" i="1"/>
  <c r="O1384" i="1"/>
  <c r="R1727" i="1"/>
  <c r="T1606" i="1"/>
  <c r="U1348" i="1"/>
  <c r="S1765" i="1"/>
  <c r="U1611" i="1"/>
  <c r="T1733" i="1"/>
  <c r="S1323" i="1"/>
  <c r="U1713" i="1"/>
  <c r="N1621" i="1"/>
  <c r="U1323" i="1"/>
  <c r="O1491" i="1"/>
  <c r="N1478" i="1"/>
  <c r="S1426" i="1"/>
  <c r="U1773" i="1"/>
  <c r="T1421" i="1"/>
  <c r="U1365" i="1"/>
  <c r="Q1581" i="1"/>
  <c r="K1730" i="1"/>
  <c r="S1530" i="1"/>
  <c r="P1329" i="1"/>
  <c r="U1751" i="1"/>
  <c r="K1343" i="1"/>
  <c r="S1320" i="1"/>
  <c r="O1533" i="1"/>
  <c r="P1675" i="1"/>
  <c r="T1442" i="1"/>
  <c r="M1568" i="1"/>
  <c r="P1406" i="1"/>
  <c r="P1596" i="1"/>
  <c r="M1439" i="1"/>
  <c r="O1594" i="1"/>
  <c r="M1539" i="1"/>
  <c r="Q1651" i="1"/>
  <c r="U1677" i="1"/>
  <c r="M1559" i="1"/>
  <c r="S1642" i="1"/>
  <c r="O1368" i="1"/>
  <c r="Q1470" i="1"/>
  <c r="U1550" i="1"/>
  <c r="A1754" i="1"/>
  <c r="M1449" i="1"/>
  <c r="T1322" i="1"/>
  <c r="M1778" i="1"/>
  <c r="P1581" i="1"/>
  <c r="P1449" i="1"/>
  <c r="T1368" i="1"/>
  <c r="S1535" i="1"/>
  <c r="R1326" i="1"/>
  <c r="T1777" i="1"/>
  <c r="M1519" i="1"/>
  <c r="P1540" i="1"/>
  <c r="O1617" i="1"/>
  <c r="N1390" i="1"/>
  <c r="R1398" i="1"/>
  <c r="S1654" i="1"/>
  <c r="N1456" i="1"/>
  <c r="S1334" i="1"/>
  <c r="U1566" i="1"/>
  <c r="K1528" i="1"/>
  <c r="Q1775" i="1"/>
  <c r="N1592" i="1"/>
  <c r="M1441" i="1"/>
  <c r="Q1485" i="1"/>
  <c r="K1312" i="1"/>
  <c r="Q1737" i="1"/>
  <c r="P1392" i="1"/>
  <c r="K1736" i="1"/>
  <c r="N1398" i="1"/>
  <c r="O1792" i="1"/>
  <c r="P1317" i="1"/>
  <c r="M415" i="1"/>
  <c r="M1602" i="1"/>
  <c r="T1698" i="1"/>
  <c r="T1592" i="1"/>
  <c r="R1430" i="1"/>
  <c r="P1353" i="1"/>
  <c r="Q1598" i="1"/>
  <c r="P1362" i="1"/>
  <c r="R1656" i="1"/>
  <c r="M1366" i="1"/>
  <c r="R1311" i="1"/>
  <c r="T1372" i="1"/>
  <c r="O1621" i="1"/>
  <c r="N1393" i="1"/>
  <c r="U1691" i="1"/>
  <c r="O1425" i="1"/>
  <c r="O1490" i="1"/>
  <c r="M1587" i="1"/>
  <c r="O1444" i="1"/>
  <c r="Q1492" i="1"/>
  <c r="Q1524" i="1"/>
  <c r="R1648" i="1"/>
  <c r="T1495" i="1"/>
  <c r="Q1397" i="1"/>
  <c r="K1660" i="1"/>
  <c r="S1332" i="1"/>
  <c r="P1657" i="1"/>
  <c r="M1494" i="1"/>
  <c r="O1719" i="1"/>
  <c r="M1678" i="1"/>
  <c r="A1653" i="1"/>
  <c r="R1729" i="1"/>
  <c r="O1589" i="1"/>
  <c r="O1635" i="1"/>
  <c r="K1788" i="1"/>
  <c r="T685" i="1"/>
  <c r="M1636" i="1"/>
  <c r="U1643" i="1"/>
  <c r="S1562" i="1"/>
  <c r="T1735" i="1"/>
  <c r="T1783" i="1"/>
  <c r="P1506" i="1"/>
  <c r="M757" i="1"/>
  <c r="U1374" i="1"/>
  <c r="T1641" i="1"/>
  <c r="R1507" i="1"/>
  <c r="S1404" i="1"/>
  <c r="K1619" i="1"/>
  <c r="N1778" i="1"/>
  <c r="U1520" i="1"/>
  <c r="A1575" i="1"/>
  <c r="M1187" i="1"/>
  <c r="R1437" i="1"/>
  <c r="O1597" i="1"/>
  <c r="U1579" i="1"/>
  <c r="M1759" i="1"/>
  <c r="R1458" i="1"/>
  <c r="P1394" i="1"/>
  <c r="U1420" i="1"/>
  <c r="U1355" i="1"/>
  <c r="O1596" i="1"/>
  <c r="R1511" i="1"/>
  <c r="Q1621" i="1"/>
  <c r="T1551" i="1"/>
  <c r="T1528" i="1"/>
  <c r="N1538" i="1"/>
  <c r="N1716" i="1"/>
  <c r="R1784" i="1"/>
  <c r="T1343" i="1"/>
  <c r="Q1330" i="1"/>
  <c r="Q1744" i="1"/>
  <c r="M1749" i="1"/>
  <c r="T1705" i="1"/>
  <c r="N1356" i="1"/>
  <c r="T1569" i="1"/>
  <c r="Q1419" i="1"/>
  <c r="M1453" i="1"/>
  <c r="U1728" i="1"/>
  <c r="T1335" i="1"/>
  <c r="T1498" i="1"/>
  <c r="A1436" i="1"/>
  <c r="Q1533" i="1"/>
  <c r="T1413" i="1"/>
  <c r="M1711" i="1"/>
  <c r="P1383" i="1"/>
  <c r="N1567" i="1"/>
  <c r="O1492" i="1"/>
  <c r="P1408" i="1"/>
  <c r="K1551" i="1"/>
  <c r="T1396" i="1"/>
  <c r="U1338" i="1"/>
  <c r="T1350" i="1"/>
  <c r="M1618" i="1"/>
  <c r="P1642" i="1"/>
  <c r="U1787" i="1"/>
  <c r="N1541" i="1"/>
  <c r="R1318" i="1"/>
  <c r="N1573" i="1"/>
  <c r="Q1564" i="1"/>
  <c r="K1779" i="1"/>
  <c r="R1510" i="1"/>
  <c r="O1362" i="1"/>
  <c r="A1731" i="1"/>
  <c r="S1795" i="1"/>
  <c r="K1552" i="1"/>
  <c r="K1800" i="1"/>
  <c r="O1661" i="1"/>
  <c r="T1762" i="1"/>
  <c r="U1774" i="1"/>
  <c r="M1741" i="1"/>
  <c r="S1391" i="1"/>
  <c r="S1566" i="1"/>
  <c r="N1565" i="1"/>
  <c r="T1532" i="1"/>
  <c r="U1357" i="1"/>
  <c r="M28" i="1"/>
  <c r="U1471" i="1"/>
  <c r="Q1375" i="1"/>
  <c r="P1687" i="1"/>
  <c r="P1577" i="1"/>
  <c r="O1420" i="1"/>
  <c r="S1501" i="1"/>
  <c r="M1694" i="1"/>
  <c r="N1589" i="1"/>
  <c r="R1495" i="1"/>
  <c r="U1383" i="1"/>
  <c r="P1484" i="1"/>
  <c r="Q1366" i="1"/>
  <c r="U1570" i="1"/>
  <c r="M1601" i="1"/>
  <c r="T1732" i="1"/>
  <c r="O1387" i="1"/>
  <c r="R1536" i="1"/>
  <c r="N1368" i="1"/>
  <c r="M1737" i="1"/>
  <c r="S1450" i="1"/>
  <c r="R1470" i="1"/>
  <c r="S1791" i="1"/>
  <c r="O1431" i="1"/>
  <c r="U1627" i="1"/>
  <c r="M1333" i="1"/>
  <c r="Q1612" i="1"/>
  <c r="U1454" i="1"/>
  <c r="A1426" i="1"/>
  <c r="A1637" i="1"/>
  <c r="M1406" i="1"/>
  <c r="Q1537" i="1"/>
  <c r="P1498" i="1"/>
  <c r="P1511" i="1"/>
  <c r="U1692" i="1"/>
  <c r="T129" i="1"/>
  <c r="Q1593" i="1"/>
  <c r="S1575" i="1"/>
  <c r="T1806" i="1"/>
  <c r="P1698" i="1"/>
  <c r="T1410" i="1"/>
  <c r="T1428" i="1"/>
  <c r="P1720" i="1"/>
  <c r="U1707" i="1"/>
  <c r="R1614" i="1"/>
  <c r="Q1355" i="1"/>
  <c r="S1479" i="1"/>
  <c r="M680" i="1"/>
  <c r="K1801" i="1"/>
  <c r="R1603" i="1"/>
  <c r="S1548" i="1"/>
  <c r="S1405" i="1"/>
  <c r="S1364" i="1"/>
  <c r="M1675" i="1"/>
  <c r="P1458" i="1"/>
  <c r="Q1795" i="1"/>
  <c r="R1371" i="1"/>
  <c r="M1736" i="1"/>
  <c r="P1456" i="1"/>
  <c r="R1659" i="1"/>
  <c r="K1700" i="1"/>
  <c r="N1687" i="1"/>
  <c r="A1431" i="1"/>
  <c r="Q1517" i="1"/>
  <c r="U1358" i="1"/>
  <c r="P1515" i="1"/>
  <c r="M1425" i="1"/>
  <c r="R317" i="1"/>
  <c r="N1525" i="1"/>
  <c r="N1413" i="1"/>
  <c r="M1753" i="1"/>
  <c r="R1424" i="1"/>
  <c r="U1621" i="1"/>
  <c r="N1321" i="1"/>
  <c r="N1482" i="1"/>
  <c r="T1771" i="1"/>
  <c r="M1506" i="1"/>
  <c r="P1694" i="1"/>
  <c r="U1408" i="1"/>
  <c r="R1570" i="1"/>
  <c r="N1784" i="1"/>
  <c r="R1439" i="1"/>
  <c r="M1410" i="1"/>
  <c r="S1439" i="1"/>
  <c r="P1722" i="1"/>
  <c r="Q1329" i="1"/>
  <c r="S1371" i="1"/>
  <c r="N12" i="1"/>
  <c r="T1374" i="1"/>
  <c r="N1757" i="1"/>
  <c r="K1496" i="1"/>
  <c r="S1531" i="1"/>
  <c r="R1559" i="1"/>
  <c r="S1354" i="1"/>
  <c r="K1586" i="1"/>
  <c r="S1435" i="1"/>
  <c r="R1709" i="1"/>
  <c r="P715" i="1"/>
  <c r="U1313" i="1"/>
  <c r="M1362" i="1"/>
  <c r="N1394" i="1"/>
  <c r="Q1635" i="1"/>
  <c r="Q1317" i="1"/>
  <c r="O1486" i="1"/>
  <c r="M1690" i="1"/>
  <c r="N1758" i="1"/>
  <c r="Q1566" i="1"/>
  <c r="R1671" i="1"/>
  <c r="P1572" i="1"/>
  <c r="P1400" i="1"/>
  <c r="N1505" i="1"/>
  <c r="O1378" i="1"/>
  <c r="O1624" i="1"/>
  <c r="N1419" i="1"/>
  <c r="T1563" i="1"/>
  <c r="N1425" i="1"/>
  <c r="O1335" i="1"/>
  <c r="M1787" i="1"/>
  <c r="P1345" i="1"/>
  <c r="M1583" i="1"/>
  <c r="P1554" i="1"/>
  <c r="Q1438" i="1"/>
  <c r="M1507" i="1"/>
  <c r="Q1322" i="1"/>
  <c r="R1627" i="1"/>
  <c r="P1598" i="1"/>
  <c r="O1623" i="1"/>
  <c r="T1347" i="1"/>
  <c r="P1651" i="1"/>
  <c r="O1314" i="1"/>
  <c r="R1782" i="1"/>
  <c r="M1473" i="1"/>
  <c r="U1561" i="1"/>
  <c r="O1310" i="1"/>
  <c r="R1423" i="1"/>
  <c r="K1806" i="1"/>
  <c r="T1451" i="1"/>
  <c r="U1430" i="1"/>
  <c r="O1357" i="1"/>
  <c r="N1572" i="1"/>
  <c r="Q1316" i="1"/>
  <c r="R1481" i="1"/>
  <c r="S1385" i="1"/>
  <c r="M1447" i="1"/>
  <c r="N1610" i="1"/>
  <c r="T1312" i="1"/>
  <c r="N1690" i="1"/>
  <c r="T1467" i="1"/>
  <c r="O1696" i="1"/>
  <c r="A1665" i="1"/>
  <c r="P1508" i="1"/>
  <c r="M1771" i="1"/>
  <c r="Q1328" i="1"/>
  <c r="A1590" i="1"/>
  <c r="A1707" i="1"/>
  <c r="P1509" i="1"/>
  <c r="Q1497" i="1"/>
  <c r="S1454" i="1"/>
  <c r="O1570" i="1"/>
  <c r="S1754" i="1"/>
  <c r="P1428" i="1"/>
  <c r="P1768" i="1"/>
  <c r="O1348" i="1"/>
  <c r="A1528" i="1"/>
  <c r="U1431" i="1"/>
  <c r="M1398" i="1"/>
  <c r="Q1763" i="1"/>
  <c r="K1705" i="1"/>
  <c r="A1356" i="1"/>
  <c r="O1687" i="1"/>
  <c r="U1726" i="1"/>
  <c r="N1570" i="1"/>
  <c r="P1319" i="1"/>
  <c r="M835" i="1"/>
  <c r="O1693" i="1"/>
  <c r="P1536" i="1"/>
  <c r="K1787" i="1"/>
  <c r="T1492" i="1"/>
  <c r="Q1446" i="1"/>
  <c r="A1561" i="1"/>
  <c r="R1533" i="1"/>
  <c r="S1638" i="1"/>
  <c r="T1412" i="1"/>
  <c r="P1679" i="1"/>
  <c r="U1410" i="1"/>
  <c r="S556" i="1"/>
  <c r="T1662" i="1"/>
  <c r="M580" i="1"/>
  <c r="R392" i="1"/>
  <c r="A1336" i="1"/>
  <c r="R1521" i="1"/>
  <c r="P1758" i="1"/>
  <c r="S1670" i="1"/>
  <c r="S1424" i="1"/>
  <c r="T1716" i="1"/>
  <c r="M1318" i="1"/>
  <c r="T1441" i="1"/>
  <c r="O1778" i="1"/>
  <c r="R1366" i="1"/>
  <c r="S1797" i="1"/>
  <c r="Q1607" i="1"/>
  <c r="A1586" i="1"/>
  <c r="O1546" i="1"/>
  <c r="A1705" i="1"/>
  <c r="N1399" i="1"/>
  <c r="K1702" i="1"/>
  <c r="P1427" i="1"/>
  <c r="M1496" i="1"/>
  <c r="M1745" i="1"/>
  <c r="K1799" i="1"/>
  <c r="R1663" i="1"/>
  <c r="O1374" i="1"/>
  <c r="P1791" i="1"/>
  <c r="Q1381" i="1"/>
  <c r="M1565" i="1"/>
  <c r="P1800" i="1"/>
  <c r="R1465" i="1"/>
  <c r="O1520" i="1"/>
  <c r="R1343" i="1"/>
  <c r="A1511" i="1"/>
  <c r="N1788" i="1"/>
  <c r="O1496" i="1"/>
  <c r="R1647" i="1"/>
  <c r="O491" i="1"/>
  <c r="M1558" i="1"/>
  <c r="K1685" i="1"/>
  <c r="O1347" i="1"/>
  <c r="U1536" i="1"/>
  <c r="P1467" i="1"/>
  <c r="Q1660" i="1"/>
  <c r="M30" i="1"/>
  <c r="R1325" i="1"/>
  <c r="U1603" i="1"/>
  <c r="P1390" i="1"/>
  <c r="Q1802" i="1"/>
  <c r="P1376" i="1"/>
  <c r="T1545" i="1"/>
  <c r="Q1404" i="1"/>
  <c r="U1353" i="1"/>
  <c r="T1550" i="1"/>
  <c r="U1503" i="1"/>
  <c r="N1667" i="1"/>
  <c r="S1380" i="1"/>
  <c r="S1337" i="1"/>
  <c r="T1418" i="1"/>
  <c r="K1422" i="1"/>
  <c r="Q1351" i="1"/>
  <c r="N1769" i="1"/>
  <c r="U1349" i="1"/>
  <c r="O1739" i="1"/>
  <c r="N1350" i="1"/>
  <c r="M1544" i="1"/>
  <c r="S1335" i="1"/>
  <c r="Q1582" i="1"/>
  <c r="U1384" i="1"/>
  <c r="S1409" i="1"/>
  <c r="S1735" i="1"/>
  <c r="M1668" i="1"/>
  <c r="U1540" i="1"/>
  <c r="S1346" i="1"/>
  <c r="T1376" i="1"/>
  <c r="K1768" i="1"/>
  <c r="A1429" i="1"/>
  <c r="Q1312" i="1"/>
  <c r="T1352" i="1"/>
  <c r="M1688" i="1"/>
  <c r="U1564" i="1"/>
  <c r="S1373" i="1"/>
  <c r="Q1323" i="1"/>
  <c r="T1504" i="1"/>
  <c r="U1405" i="1"/>
  <c r="R1567" i="1"/>
  <c r="P1701" i="1"/>
  <c r="U1423" i="1"/>
  <c r="K1610" i="1"/>
  <c r="P1523" i="1"/>
  <c r="K1398" i="1"/>
  <c r="M1808" i="1"/>
  <c r="N1446" i="1"/>
  <c r="R1644" i="1"/>
  <c r="P1780" i="1"/>
  <c r="N1597" i="1"/>
  <c r="O1625" i="1"/>
  <c r="A1666" i="1"/>
  <c r="U1697" i="1"/>
  <c r="M1495" i="1"/>
  <c r="M1605" i="1"/>
  <c r="R1420" i="1"/>
  <c r="M1557" i="1"/>
  <c r="P1503" i="1"/>
  <c r="S1731" i="1"/>
  <c r="U1680" i="1"/>
  <c r="P1486" i="1"/>
  <c r="A1698" i="1"/>
  <c r="T1512" i="1"/>
  <c r="M176" i="1"/>
  <c r="R1558" i="1"/>
  <c r="R1750" i="1"/>
  <c r="A1422" i="1"/>
  <c r="R1466" i="1"/>
  <c r="M683" i="1"/>
  <c r="K1577" i="1"/>
  <c r="M1790" i="1"/>
  <c r="S1314" i="1"/>
  <c r="K1541" i="1"/>
  <c r="K1373" i="1"/>
  <c r="M1420" i="1"/>
  <c r="M1598" i="1"/>
  <c r="R1598" i="1"/>
  <c r="U1488" i="1"/>
  <c r="K1544" i="1"/>
  <c r="T71" i="1"/>
  <c r="T1560" i="1"/>
  <c r="M1513" i="1"/>
  <c r="R1491" i="1"/>
  <c r="O1607" i="1"/>
  <c r="N156" i="1"/>
  <c r="S1463" i="1"/>
  <c r="Q1508" i="1"/>
  <c r="M1648" i="1"/>
  <c r="T1325" i="1"/>
  <c r="O1638" i="1"/>
  <c r="P1321" i="1"/>
  <c r="N1338" i="1"/>
  <c r="P1332" i="1"/>
  <c r="U1320" i="1"/>
  <c r="Q1372" i="1"/>
  <c r="N1481" i="1"/>
  <c r="Q1354" i="1"/>
  <c r="O1437" i="1"/>
  <c r="Q1357" i="1"/>
  <c r="U1311" i="1"/>
  <c r="A1411" i="1"/>
  <c r="P1340" i="1"/>
  <c r="A1394" i="1"/>
  <c r="R1518" i="1"/>
  <c r="O1317" i="1"/>
  <c r="M1531" i="1"/>
  <c r="M1336" i="1"/>
  <c r="R1628" i="1"/>
  <c r="T1516" i="1"/>
  <c r="K1445" i="1"/>
  <c r="A1325" i="1"/>
  <c r="Q1534" i="1"/>
  <c r="R1635" i="1"/>
  <c r="R1497" i="1"/>
  <c r="S1643" i="1"/>
  <c r="P1641" i="1"/>
  <c r="O1690" i="1"/>
  <c r="M1310" i="1"/>
  <c r="M440" i="1"/>
  <c r="M1040" i="1"/>
  <c r="S1339" i="1"/>
  <c r="P1632" i="1"/>
  <c r="A1743" i="1"/>
  <c r="R1584" i="1"/>
  <c r="R1347" i="1"/>
  <c r="T1799" i="1"/>
  <c r="P1322" i="1"/>
  <c r="P1552" i="1"/>
  <c r="Q1718" i="1"/>
  <c r="N1325" i="1"/>
  <c r="N1675" i="1"/>
  <c r="U1381" i="1"/>
  <c r="P1640" i="1"/>
  <c r="M1588" i="1"/>
  <c r="T1784" i="1"/>
  <c r="U1485" i="1"/>
  <c r="T1596" i="1"/>
  <c r="Q1511" i="1"/>
  <c r="Q1499" i="1"/>
  <c r="N1782" i="1"/>
  <c r="S1494" i="1"/>
  <c r="P1310" i="1"/>
  <c r="O1622" i="1"/>
  <c r="N1789" i="1"/>
  <c r="O1453" i="1"/>
  <c r="U410" i="1"/>
  <c r="O1442" i="1"/>
  <c r="S1792" i="1"/>
  <c r="R1757" i="1"/>
  <c r="U1457" i="1"/>
  <c r="M1412" i="1"/>
  <c r="S1515" i="1"/>
  <c r="Q1632" i="1"/>
  <c r="U1362" i="1"/>
  <c r="O1777" i="1"/>
  <c r="Q1391" i="1"/>
  <c r="Q1572" i="1"/>
  <c r="T1380" i="1"/>
  <c r="O1762" i="1"/>
  <c r="A1470" i="1"/>
  <c r="U1750" i="1"/>
  <c r="R1668" i="1"/>
  <c r="M1400" i="1"/>
  <c r="O1481" i="1"/>
  <c r="R1638" i="1"/>
  <c r="P1736" i="1"/>
  <c r="M903" i="1"/>
  <c r="K1803" i="1"/>
  <c r="P1529" i="1"/>
  <c r="T1444" i="1"/>
  <c r="S1581" i="1"/>
  <c r="M1529" i="1"/>
  <c r="M1488" i="1"/>
  <c r="K1791" i="1"/>
  <c r="T1503" i="1"/>
  <c r="O1799" i="1"/>
  <c r="S1709" i="1"/>
  <c r="K1769" i="1"/>
  <c r="P1718" i="1"/>
  <c r="O1385" i="1"/>
  <c r="R1788" i="1"/>
  <c r="S1790" i="1"/>
  <c r="T1517" i="1"/>
  <c r="P1560" i="1"/>
  <c r="S1455" i="1"/>
  <c r="R1370" i="1"/>
  <c r="P1605" i="1"/>
  <c r="M1374" i="1"/>
  <c r="O72" i="1"/>
  <c r="T1721" i="1"/>
  <c r="O1691" i="1"/>
  <c r="N1354" i="1"/>
  <c r="N1663" i="1"/>
  <c r="U1473" i="1"/>
  <c r="O1779" i="1"/>
  <c r="T1648" i="1"/>
  <c r="M1125" i="1"/>
  <c r="Q1507" i="1"/>
  <c r="Q1575" i="1"/>
  <c r="T1534" i="1"/>
  <c r="S1668" i="1"/>
  <c r="P1510" i="1"/>
  <c r="P1453" i="1"/>
  <c r="K1534" i="1"/>
  <c r="S1767" i="1"/>
  <c r="M1695" i="1"/>
  <c r="R1747" i="1"/>
  <c r="U1464" i="1"/>
  <c r="R63" i="1"/>
  <c r="R1331" i="1"/>
  <c r="O1465" i="1"/>
  <c r="P1567" i="1"/>
  <c r="U1414" i="1"/>
  <c r="Q1602" i="1"/>
  <c r="U1703" i="1"/>
  <c r="R1395" i="1"/>
  <c r="Q1418" i="1"/>
  <c r="P1526" i="1"/>
  <c r="S1701" i="1"/>
  <c r="S1368" i="1"/>
  <c r="U1339" i="1"/>
  <c r="N1432" i="1"/>
  <c r="R1319" i="1"/>
  <c r="N1594" i="1"/>
  <c r="P1326" i="1"/>
  <c r="S1398" i="1"/>
  <c r="P1614" i="1"/>
  <c r="N1335" i="1"/>
  <c r="M1564" i="1"/>
  <c r="S151" i="1"/>
  <c r="A1684" i="1"/>
  <c r="R1535" i="1"/>
  <c r="Q1340" i="1"/>
  <c r="O1515" i="1"/>
  <c r="O1414" i="1"/>
  <c r="T1381" i="1"/>
  <c r="O1340" i="1"/>
  <c r="M1459" i="1"/>
  <c r="O1353" i="1"/>
  <c r="S1779" i="1"/>
  <c r="N449" i="1"/>
  <c r="T1685" i="1"/>
  <c r="R1568" i="1"/>
  <c r="N1468" i="1"/>
  <c r="M1548" i="1"/>
  <c r="R1406" i="1"/>
  <c r="K1782" i="1"/>
  <c r="U1521" i="1"/>
  <c r="N1516" i="1"/>
  <c r="Q1501" i="1"/>
  <c r="A1699" i="1"/>
  <c r="O1776" i="1"/>
  <c r="U1518" i="1"/>
  <c r="O1630" i="1"/>
  <c r="A1538" i="1"/>
  <c r="Q1701" i="1"/>
  <c r="M1188" i="1"/>
  <c r="T1438" i="1"/>
  <c r="P1401" i="1"/>
  <c r="U1709" i="1"/>
  <c r="O1543" i="1"/>
  <c r="Q81" i="1"/>
  <c r="U1440" i="1"/>
  <c r="O1616" i="1"/>
  <c r="A1549" i="1"/>
  <c r="O1329" i="1"/>
  <c r="M1426" i="1"/>
  <c r="M1359" i="1"/>
  <c r="Q1346" i="1"/>
  <c r="T1801" i="1"/>
  <c r="K1773" i="1"/>
  <c r="P1620" i="1"/>
  <c r="P1355" i="1"/>
  <c r="U1600" i="1"/>
  <c r="U1647" i="1"/>
  <c r="M1384" i="1"/>
  <c r="R1357" i="1"/>
  <c r="O1519" i="1"/>
  <c r="Q1557" i="1"/>
  <c r="S1714" i="1"/>
  <c r="O1627" i="1"/>
  <c r="U1483" i="1"/>
  <c r="N1791" i="1"/>
  <c r="S1413" i="1"/>
  <c r="Q1772" i="1"/>
  <c r="O1507" i="1"/>
  <c r="A1399" i="1"/>
  <c r="N1403" i="1"/>
  <c r="O1404" i="1"/>
  <c r="T1544" i="1"/>
  <c r="S1727" i="1"/>
  <c r="T1736" i="1"/>
  <c r="T1714" i="1"/>
  <c r="N1364" i="1"/>
  <c r="N1435" i="1"/>
  <c r="P1349" i="1"/>
  <c r="Q1319" i="1"/>
  <c r="R1479" i="1"/>
  <c r="Q1506" i="1"/>
  <c r="K1659" i="1"/>
  <c r="N1391" i="1"/>
  <c r="M1392" i="1"/>
  <c r="P1342" i="1"/>
  <c r="T1704" i="1"/>
  <c r="O1598" i="1"/>
  <c r="Q1410" i="1"/>
  <c r="U1745" i="1"/>
  <c r="P1766" i="1"/>
  <c r="M1487" i="1"/>
  <c r="N1334" i="1"/>
  <c r="N1402" i="1"/>
  <c r="K1776" i="1"/>
  <c r="T1369" i="1"/>
  <c r="A1547" i="1"/>
  <c r="T116" i="1"/>
  <c r="S1672" i="1"/>
  <c r="A1572" i="1"/>
  <c r="T1538" i="1"/>
  <c r="K1614" i="1"/>
  <c r="Q1708" i="1"/>
  <c r="A1362" i="1"/>
  <c r="P1539" i="1"/>
  <c r="R1478" i="1"/>
  <c r="Q1805" i="1"/>
  <c r="M1689" i="1"/>
  <c r="N1461" i="1"/>
  <c r="K1598" i="1"/>
  <c r="R1595" i="1"/>
  <c r="P1663" i="1"/>
  <c r="P1488" i="1"/>
  <c r="Q1792" i="1"/>
  <c r="M70" i="1"/>
  <c r="O1808" i="1"/>
  <c r="S1360" i="1"/>
  <c r="A1556" i="1"/>
  <c r="Q1526" i="1"/>
  <c r="S1457" i="1"/>
  <c r="U1467" i="1"/>
  <c r="T1323" i="1"/>
  <c r="P1655" i="1"/>
  <c r="T1681" i="1"/>
  <c r="M1346" i="1"/>
  <c r="T1576" i="1"/>
  <c r="M1442" i="1"/>
  <c r="M1454" i="1"/>
  <c r="M1462" i="1"/>
  <c r="K1609" i="1"/>
  <c r="S1466" i="1"/>
  <c r="N1382" i="1"/>
  <c r="P1628" i="1"/>
  <c r="K1458" i="1"/>
  <c r="Q1779" i="1"/>
  <c r="N1735" i="1"/>
  <c r="M1421" i="1"/>
  <c r="Q1558" i="1"/>
  <c r="P1723" i="1"/>
  <c r="U1342" i="1"/>
  <c r="N1705" i="1"/>
  <c r="M1581" i="1"/>
  <c r="R1552" i="1"/>
  <c r="M1355" i="1"/>
  <c r="N1702" i="1"/>
  <c r="N1397" i="1"/>
  <c r="M1430" i="1"/>
  <c r="U1508" i="1"/>
  <c r="R1391" i="1"/>
  <c r="O1325" i="1"/>
  <c r="O1610" i="1"/>
  <c r="U1450" i="1"/>
  <c r="O1497" i="1"/>
  <c r="P1703" i="1"/>
  <c r="U1618" i="1"/>
  <c r="T1594" i="1"/>
  <c r="S1628" i="1"/>
  <c r="A1563" i="1"/>
  <c r="K1735" i="1"/>
  <c r="M1501" i="1"/>
  <c r="N1466" i="1"/>
  <c r="P1619" i="1"/>
  <c r="S1694" i="1"/>
  <c r="N1643" i="1"/>
  <c r="M1424" i="1"/>
  <c r="T1449" i="1"/>
  <c r="T1425" i="1"/>
  <c r="K1690" i="1"/>
  <c r="M1777" i="1"/>
  <c r="R1791" i="1"/>
  <c r="T1481" i="1"/>
  <c r="M1627" i="1"/>
  <c r="T1321" i="1"/>
  <c r="T1566" i="1"/>
  <c r="S1743" i="1"/>
  <c r="R1805" i="1"/>
  <c r="M455" i="1"/>
  <c r="U1519" i="1"/>
  <c r="P1592" i="1"/>
  <c r="R1487" i="1"/>
  <c r="R1575" i="1"/>
  <c r="R1786" i="1"/>
  <c r="T1519" i="1"/>
  <c r="T1494" i="1"/>
  <c r="M1773" i="1"/>
  <c r="T1502" i="1"/>
  <c r="O1434" i="1"/>
  <c r="T1600" i="1"/>
  <c r="R1730" i="1"/>
  <c r="N1714" i="1"/>
  <c r="S1378" i="1"/>
  <c r="R1428" i="1"/>
  <c r="S1712" i="1"/>
  <c r="M266" i="1"/>
  <c r="P1472" i="1"/>
  <c r="S1561" i="1"/>
  <c r="S1437" i="1"/>
  <c r="T1363" i="1"/>
  <c r="M1561" i="1"/>
  <c r="K1708" i="1"/>
  <c r="N1385" i="1"/>
  <c r="K1503" i="1"/>
  <c r="M1538" i="1"/>
  <c r="M691" i="1"/>
  <c r="M1621" i="1"/>
  <c r="P1429" i="1"/>
  <c r="P1438" i="1"/>
  <c r="N1742" i="1"/>
  <c r="T1324" i="1"/>
  <c r="R1803" i="1"/>
  <c r="R1715" i="1"/>
  <c r="N1577" i="1"/>
  <c r="Q1774" i="1"/>
  <c r="M265" i="1"/>
  <c r="Q1409" i="1"/>
  <c r="M1744" i="1"/>
  <c r="M1593" i="1"/>
  <c r="Q1528" i="1"/>
  <c r="S1507" i="1"/>
  <c r="S1560" i="1"/>
  <c r="T1339" i="1"/>
  <c r="A1675" i="1"/>
  <c r="T1758" i="1"/>
  <c r="Q1770" i="1"/>
  <c r="M1306" i="1"/>
  <c r="Q1706" i="1"/>
  <c r="N1590" i="1"/>
  <c r="O1323" i="1"/>
  <c r="A1419" i="1"/>
  <c r="S1484" i="1"/>
  <c r="M1782" i="1"/>
  <c r="M1665" i="1"/>
  <c r="K1518" i="1"/>
  <c r="T1359" i="1"/>
  <c r="N1318" i="1"/>
  <c r="R1714" i="1"/>
  <c r="R1739" i="1"/>
  <c r="N1808" i="1"/>
  <c r="O1774" i="1"/>
  <c r="P1447" i="1"/>
  <c r="M876" i="1"/>
  <c r="A1567" i="1"/>
  <c r="S1683" i="1"/>
  <c r="M906" i="1"/>
  <c r="S1695" i="1"/>
  <c r="T1712" i="1"/>
  <c r="R1799" i="1"/>
  <c r="Q1399" i="1"/>
  <c r="K1580" i="1"/>
  <c r="R1524" i="1"/>
  <c r="U1438" i="1"/>
  <c r="M1324" i="1"/>
  <c r="Q1539" i="1"/>
  <c r="Q1348" i="1"/>
  <c r="S1620" i="1"/>
  <c r="M1470" i="1"/>
  <c r="P1627" i="1"/>
  <c r="P1482" i="1"/>
  <c r="N1639" i="1"/>
  <c r="S1453" i="1"/>
  <c r="S1386" i="1"/>
  <c r="U1584" i="1"/>
  <c r="O1534" i="1"/>
  <c r="P1561" i="1"/>
  <c r="M1358" i="1"/>
  <c r="U1629" i="1"/>
  <c r="O1704" i="1"/>
  <c r="M1620" i="1"/>
  <c r="T1574" i="1"/>
  <c r="P1794" i="1"/>
  <c r="R1335" i="1"/>
  <c r="K1536" i="1"/>
  <c r="K1431" i="1"/>
  <c r="P1312" i="1"/>
  <c r="M1550" i="1"/>
  <c r="M1350" i="1"/>
  <c r="T1764" i="1"/>
  <c r="S1470" i="1"/>
  <c r="O1397" i="1"/>
  <c r="Q1448" i="1"/>
  <c r="M1402" i="1"/>
  <c r="N1795" i="1"/>
  <c r="O1449" i="1"/>
  <c r="M1624" i="1"/>
  <c r="O1517" i="1"/>
  <c r="O1578" i="1"/>
  <c r="P1535" i="1"/>
  <c r="P1381" i="1"/>
  <c r="U1394" i="1"/>
  <c r="P1334" i="1"/>
  <c r="M1385" i="1"/>
  <c r="R1539" i="1"/>
  <c r="S1525" i="1"/>
  <c r="M1685" i="1"/>
  <c r="T1615" i="1"/>
  <c r="R1631" i="1"/>
  <c r="O1382" i="1"/>
  <c r="U1546" i="1"/>
  <c r="A1557" i="1"/>
  <c r="S1411" i="1"/>
  <c r="N1513" i="1"/>
  <c r="U1531" i="1"/>
  <c r="P1743" i="1"/>
  <c r="P1320" i="1"/>
  <c r="O1406" i="1"/>
  <c r="U1453" i="1"/>
  <c r="M132" i="1"/>
  <c r="R1629" i="1"/>
  <c r="S1769" i="1"/>
  <c r="N1462" i="1"/>
  <c r="N1512" i="1"/>
  <c r="U1628" i="1"/>
  <c r="N1574" i="1"/>
  <c r="U1346" i="1"/>
  <c r="N1649" i="1"/>
  <c r="U1332" i="1"/>
  <c r="P1343" i="1"/>
  <c r="N1336" i="1"/>
  <c r="R1375" i="1"/>
  <c r="O1475" i="1"/>
  <c r="S1487" i="1"/>
  <c r="M1319" i="1"/>
  <c r="R1336" i="1"/>
  <c r="O1324" i="1"/>
  <c r="P1377" i="1"/>
  <c r="R1431" i="1"/>
  <c r="A1432" i="1"/>
  <c r="S1750" i="1"/>
  <c r="P1339" i="1"/>
  <c r="Q1500" i="1"/>
  <c r="P1677" i="1"/>
  <c r="A1716" i="1"/>
  <c r="Q1475" i="1"/>
  <c r="U1597" i="1"/>
  <c r="Q1361" i="1"/>
  <c r="U1416" i="1"/>
  <c r="R1532" i="1"/>
  <c r="P1666" i="1"/>
  <c r="T1680" i="1"/>
  <c r="O1419" i="1"/>
  <c r="N1706" i="1"/>
  <c r="O1684" i="1"/>
  <c r="Q1603" i="1"/>
  <c r="U1452" i="1"/>
  <c r="R1503" i="1"/>
  <c r="R1374" i="1"/>
  <c r="M1364" i="1"/>
  <c r="O1535" i="1"/>
  <c r="P1697" i="1"/>
  <c r="R1517" i="1"/>
  <c r="S1629" i="1"/>
  <c r="O1439" i="1"/>
  <c r="S1599" i="1"/>
  <c r="Q1352" i="1"/>
  <c r="M1383" i="1"/>
  <c r="O1576" i="1"/>
  <c r="M1317" i="1"/>
  <c r="M1397" i="1"/>
  <c r="T1414" i="1"/>
  <c r="P1476" i="1"/>
  <c r="N1424" i="1"/>
  <c r="A1496" i="1"/>
  <c r="Q1473" i="1"/>
  <c r="M1309" i="1"/>
  <c r="K1407" i="1"/>
  <c r="N1593" i="1"/>
  <c r="S1761" i="1"/>
  <c r="O1536" i="1"/>
  <c r="R1726" i="1"/>
  <c r="M1363" i="1"/>
  <c r="T1619" i="1"/>
  <c r="T1564" i="1"/>
  <c r="Q1570" i="1"/>
  <c r="Q1634" i="1"/>
  <c r="U1553" i="1"/>
  <c r="O1331" i="1"/>
  <c r="N1674" i="1"/>
  <c r="O1529" i="1"/>
  <c r="Q1495" i="1"/>
  <c r="S1436" i="1"/>
  <c r="Q1472" i="1"/>
  <c r="O1472" i="1"/>
  <c r="S1773" i="1"/>
  <c r="N1662" i="1"/>
  <c r="M87" i="1"/>
  <c r="T61" i="1"/>
  <c r="U1411" i="1"/>
  <c r="N1322" i="1"/>
  <c r="T1320" i="1"/>
  <c r="O1712" i="1"/>
  <c r="Q1589" i="1"/>
  <c r="P1710" i="1"/>
  <c r="M776" i="1"/>
  <c r="O23" i="1"/>
  <c r="A1761" i="1"/>
  <c r="A1380" i="1"/>
  <c r="S1601" i="1"/>
  <c r="S1552" i="1"/>
  <c r="R1538" i="1"/>
  <c r="M1300" i="1"/>
  <c r="P1569" i="1"/>
  <c r="Q1783" i="1"/>
  <c r="R1640" i="1"/>
  <c r="N1392" i="1"/>
  <c r="R104" i="1"/>
  <c r="S1749" i="1"/>
  <c r="Q1668" i="1"/>
  <c r="U1729" i="1"/>
  <c r="M1312" i="1"/>
  <c r="U1554" i="1"/>
  <c r="N1653" i="1"/>
  <c r="R1440" i="1"/>
  <c r="R1688" i="1"/>
  <c r="T1790" i="1"/>
  <c r="U1351" i="1"/>
  <c r="U1413" i="1"/>
  <c r="S1357" i="1"/>
  <c r="T1334" i="1"/>
  <c r="Q1415" i="1"/>
  <c r="N1744" i="1"/>
  <c r="T1627" i="1"/>
  <c r="U1373" i="1"/>
  <c r="M1555" i="1"/>
  <c r="R1484" i="1"/>
  <c r="O1555" i="1"/>
  <c r="S1365" i="1"/>
  <c r="Q1559" i="1"/>
  <c r="R1697" i="1"/>
  <c r="Q1498" i="1"/>
  <c r="U1777" i="1"/>
  <c r="M1140" i="1"/>
  <c r="T1595" i="1"/>
  <c r="P1520" i="1"/>
  <c r="S1414" i="1"/>
  <c r="N1552" i="1"/>
  <c r="T1682" i="1"/>
  <c r="S1705" i="1"/>
  <c r="R1564" i="1"/>
  <c r="N1378" i="1"/>
  <c r="S1433" i="1"/>
  <c r="Q1505" i="1"/>
  <c r="O1652" i="1"/>
  <c r="O1424" i="1"/>
  <c r="M308" i="1"/>
  <c r="S1521" i="1"/>
  <c r="U1644" i="1"/>
  <c r="O1702" i="1"/>
  <c r="N1463" i="1"/>
  <c r="P1480" i="1"/>
  <c r="R1342" i="1"/>
  <c r="Q1616" i="1"/>
  <c r="S407" i="1"/>
  <c r="P1775" i="1"/>
  <c r="R1526" i="1"/>
  <c r="N1666" i="1"/>
  <c r="T1328" i="1"/>
  <c r="R1354" i="1"/>
  <c r="U1562" i="1"/>
  <c r="M1423" i="1"/>
  <c r="O1395" i="1"/>
  <c r="Q1546" i="1"/>
  <c r="Q1541" i="1"/>
  <c r="O1445" i="1"/>
  <c r="S1763" i="1"/>
  <c r="O1727" i="1"/>
  <c r="U1622" i="1"/>
  <c r="P1396" i="1"/>
  <c r="S1728" i="1"/>
  <c r="N1632" i="1"/>
  <c r="S1557" i="1"/>
  <c r="P1494" i="1"/>
  <c r="S1646" i="1"/>
  <c r="U1587" i="1"/>
  <c r="R1385" i="1"/>
  <c r="U1753" i="1"/>
  <c r="P1601" i="1"/>
  <c r="U1393" i="1"/>
  <c r="N1410" i="1"/>
  <c r="A1440" i="1"/>
  <c r="N1660" i="1"/>
  <c r="U1573" i="1"/>
  <c r="M486" i="1"/>
  <c r="U1668" i="1"/>
  <c r="U1548" i="1"/>
  <c r="S1641" i="1"/>
  <c r="R1580" i="1"/>
  <c r="R1763" i="1"/>
  <c r="S1367" i="1"/>
  <c r="R1797" i="1"/>
  <c r="R1692" i="1"/>
  <c r="M1540" i="1"/>
  <c r="M1414" i="1"/>
  <c r="U1708" i="1"/>
  <c r="N1612" i="1"/>
  <c r="S1408" i="1"/>
  <c r="U1315" i="1"/>
  <c r="Q1560" i="1"/>
  <c r="M1418" i="1"/>
  <c r="U1310" i="1"/>
  <c r="S1658" i="1"/>
  <c r="U1637" i="1"/>
  <c r="M1415" i="1"/>
  <c r="O1735" i="1"/>
  <c r="R1515" i="1"/>
  <c r="K1500" i="1"/>
  <c r="M1595" i="1"/>
  <c r="R1353" i="1"/>
  <c r="R1316" i="1"/>
  <c r="P1542" i="1"/>
  <c r="T1385" i="1"/>
  <c r="K1311" i="1"/>
  <c r="N1672" i="1"/>
  <c r="M930" i="1"/>
  <c r="M1609" i="1"/>
  <c r="K1330" i="1"/>
  <c r="U1590" i="1"/>
  <c r="T1678" i="1"/>
  <c r="O1615" i="1"/>
  <c r="A1388" i="1"/>
  <c r="R1457" i="1"/>
  <c r="S1516" i="1"/>
  <c r="U1425" i="1"/>
  <c r="N47" i="1"/>
  <c r="T1527" i="1"/>
  <c r="T1506" i="1"/>
  <c r="R1508" i="1"/>
  <c r="R1619" i="1"/>
  <c r="M1493" i="1"/>
  <c r="A1555" i="1"/>
  <c r="P1527" i="1"/>
  <c r="N1324" i="1"/>
  <c r="R1528" i="1"/>
  <c r="U1624" i="1"/>
  <c r="N1389" i="1"/>
  <c r="M1413" i="1"/>
  <c r="R1310" i="1"/>
  <c r="U1432" i="1"/>
  <c r="U1517" i="1"/>
  <c r="K1535" i="1"/>
  <c r="K1670" i="1"/>
  <c r="N1586" i="1"/>
  <c r="S1591" i="1"/>
  <c r="O1553" i="1"/>
  <c r="N1495" i="1"/>
  <c r="O1758" i="1"/>
  <c r="R1557" i="1"/>
  <c r="R1621" i="1"/>
  <c r="R1565" i="1"/>
  <c r="P1393" i="1"/>
  <c r="S1565" i="1"/>
  <c r="O1381" i="1"/>
  <c r="A1492" i="1"/>
  <c r="U1783" i="1"/>
  <c r="N1346" i="1"/>
  <c r="M730" i="1"/>
  <c r="Q1626" i="1"/>
  <c r="A1802" i="1"/>
  <c r="K1465" i="1"/>
  <c r="M1437" i="1"/>
  <c r="U1675" i="1"/>
  <c r="M145" i="1"/>
  <c r="A1800" i="1"/>
  <c r="M275" i="1"/>
  <c r="N271" i="1"/>
  <c r="M152" i="1"/>
  <c r="O1736" i="1"/>
  <c r="M1574" i="1"/>
  <c r="A1708" i="1"/>
  <c r="A1509" i="1"/>
  <c r="M483" i="1"/>
  <c r="Q1681" i="1"/>
  <c r="A1488" i="1"/>
  <c r="T1332" i="1"/>
  <c r="N1720" i="1"/>
  <c r="O1588" i="1"/>
  <c r="Q1387" i="1"/>
  <c r="S1651" i="1"/>
  <c r="S1691" i="1"/>
  <c r="N1546" i="1"/>
  <c r="N1313" i="1"/>
  <c r="S1549" i="1"/>
  <c r="M1791" i="1"/>
  <c r="M403" i="1"/>
  <c r="M640" i="1"/>
  <c r="U12" i="1"/>
  <c r="U1663" i="1"/>
  <c r="S1615" i="1"/>
  <c r="O1412" i="1"/>
  <c r="K1677" i="1"/>
  <c r="K18" i="1"/>
  <c r="N1760" i="1"/>
  <c r="M1078" i="1"/>
  <c r="M412" i="1"/>
  <c r="T1461" i="1"/>
  <c r="U1714" i="1"/>
  <c r="K1325" i="1"/>
  <c r="O1458" i="1"/>
  <c r="N1388" i="1"/>
  <c r="M1497" i="1"/>
  <c r="T1355" i="1"/>
  <c r="A1597" i="1"/>
  <c r="K1740" i="1"/>
  <c r="M1320" i="1"/>
  <c r="Q1764" i="1"/>
  <c r="U1690" i="1"/>
  <c r="K1491" i="1"/>
  <c r="S1328" i="1"/>
  <c r="M563" i="1"/>
  <c r="T312" i="1"/>
  <c r="P1810" i="1"/>
  <c r="S1546" i="1"/>
  <c r="O1413" i="1"/>
  <c r="K1549" i="1"/>
  <c r="R1772" i="1"/>
  <c r="R1493" i="1"/>
  <c r="A1630" i="1"/>
  <c r="S1805" i="1"/>
  <c r="N1669" i="1"/>
  <c r="K1377" i="1"/>
  <c r="K1440" i="1"/>
  <c r="U1407" i="1"/>
  <c r="U1318" i="1"/>
  <c r="T1389" i="1"/>
  <c r="M1728" i="1"/>
  <c r="T1465" i="1"/>
  <c r="T1530" i="1"/>
  <c r="O1703" i="1"/>
  <c r="U1610" i="1"/>
  <c r="A1454" i="1"/>
  <c r="M226" i="1"/>
  <c r="M596" i="1"/>
  <c r="A1400" i="1"/>
  <c r="R495" i="1"/>
  <c r="M651" i="1"/>
  <c r="R306" i="1"/>
  <c r="M1687" i="1"/>
  <c r="P1314" i="1"/>
  <c r="O455" i="1"/>
  <c r="S1475" i="1"/>
  <c r="M1387" i="1"/>
  <c r="N1479" i="1"/>
  <c r="R1669" i="1"/>
  <c r="Q1719" i="1"/>
  <c r="U1515" i="1"/>
  <c r="O1464" i="1"/>
  <c r="K1384" i="1"/>
  <c r="S1777" i="1"/>
  <c r="R1725" i="1"/>
  <c r="K1354" i="1"/>
  <c r="M1662" i="1"/>
  <c r="R480" i="1"/>
  <c r="M1173" i="1"/>
  <c r="P1549" i="1"/>
  <c r="N1733" i="1"/>
  <c r="T1586" i="1"/>
  <c r="K1590" i="1"/>
  <c r="A1805" i="1"/>
  <c r="K1793" i="1"/>
  <c r="U30" i="1"/>
  <c r="T345" i="1"/>
  <c r="P1615" i="1"/>
  <c r="M1730" i="1"/>
  <c r="Q1630" i="1"/>
  <c r="U1606" i="1"/>
  <c r="R1377" i="1"/>
  <c r="S1447" i="1"/>
  <c r="R688" i="1"/>
  <c r="T1357" i="1"/>
  <c r="Q1689" i="1"/>
  <c r="R1746" i="1"/>
  <c r="M1361" i="1"/>
  <c r="K1678" i="1"/>
  <c r="T1529" i="1"/>
  <c r="R1407" i="1"/>
  <c r="R1655" i="1"/>
  <c r="S1511" i="1"/>
  <c r="U1805" i="1"/>
  <c r="Q1467" i="1"/>
  <c r="P1557" i="1"/>
  <c r="Q1588" i="1"/>
  <c r="R1506" i="1"/>
  <c r="K1331" i="1"/>
  <c r="Q1386" i="1"/>
  <c r="Q1458" i="1"/>
  <c r="O1619" i="1"/>
  <c r="A1703" i="1"/>
  <c r="O226" i="1"/>
  <c r="M562" i="1"/>
  <c r="R98" i="1"/>
  <c r="S1786" i="1"/>
  <c r="R1646" i="1"/>
  <c r="M54" i="1"/>
  <c r="Q1394" i="1"/>
  <c r="K1361" i="1"/>
  <c r="O1663" i="1"/>
  <c r="O1392" i="1"/>
  <c r="O1336" i="1"/>
  <c r="M273" i="1"/>
  <c r="R1317" i="1"/>
  <c r="Q1720" i="1"/>
  <c r="K1522" i="1"/>
  <c r="M333" i="1"/>
  <c r="K1418" i="1"/>
  <c r="S1528" i="1"/>
  <c r="M1184" i="1"/>
  <c r="M1382" i="1"/>
  <c r="Q1604" i="1"/>
  <c r="P1348" i="1"/>
  <c r="O1428" i="1"/>
  <c r="T1317" i="1"/>
  <c r="S1415" i="1"/>
  <c r="Q1810" i="1"/>
  <c r="P1658" i="1"/>
  <c r="T1439" i="1"/>
  <c r="Q1574" i="1"/>
  <c r="M441" i="1"/>
  <c r="Q1780" i="1"/>
  <c r="P1500" i="1"/>
  <c r="Q1379" i="1"/>
  <c r="M142" i="1"/>
  <c r="N1764" i="1"/>
  <c r="U1555" i="1"/>
  <c r="M871" i="1"/>
  <c r="N1358" i="1"/>
  <c r="K1374" i="1"/>
  <c r="P1382" i="1"/>
  <c r="U1676" i="1"/>
  <c r="A1490" i="1"/>
  <c r="N1625" i="1"/>
  <c r="K1338" i="1"/>
  <c r="S1803" i="1"/>
  <c r="U1721" i="1"/>
  <c r="M448" i="1"/>
  <c r="A1414" i="1"/>
  <c r="M1432" i="1"/>
  <c r="U1575" i="1"/>
  <c r="P1403" i="1"/>
  <c r="R1447" i="1"/>
  <c r="P1478" i="1"/>
  <c r="R343" i="1"/>
  <c r="K1713" i="1"/>
  <c r="Q1408" i="1"/>
  <c r="P1373" i="1"/>
  <c r="R1737" i="1"/>
  <c r="U616" i="1"/>
  <c r="T1774" i="1"/>
  <c r="O1321" i="1"/>
  <c r="Q1427" i="1"/>
  <c r="T1583" i="1"/>
  <c r="O1435" i="1"/>
  <c r="M1654" i="1"/>
  <c r="Q1601" i="1"/>
  <c r="R1553" i="1"/>
  <c r="K1483" i="1"/>
  <c r="P1771" i="1"/>
  <c r="Q1578" i="1"/>
  <c r="O1544" i="1"/>
  <c r="K1380" i="1"/>
  <c r="Q1350" i="1"/>
  <c r="Q1548" i="1"/>
  <c r="T1390" i="1"/>
  <c r="Q1455" i="1"/>
  <c r="A1739" i="1"/>
  <c r="N1763" i="1"/>
  <c r="Q1758" i="1"/>
  <c r="M319" i="1"/>
  <c r="K1353" i="1"/>
  <c r="A1753" i="1"/>
  <c r="M328" i="1"/>
  <c r="K16" i="1"/>
  <c r="N1703" i="1"/>
  <c r="U1333" i="1"/>
  <c r="Q1315" i="1"/>
  <c r="O1552" i="1"/>
  <c r="N458" i="1"/>
  <c r="Q171" i="1"/>
  <c r="O1577" i="1"/>
  <c r="U1673" i="1"/>
  <c r="Q1613" i="1"/>
  <c r="Q1807" i="1"/>
  <c r="M551" i="1"/>
  <c r="N1548" i="1"/>
  <c r="N1676" i="1"/>
  <c r="T1311" i="1"/>
  <c r="M435" i="1"/>
  <c r="K1756" i="1"/>
  <c r="M1307" i="1"/>
  <c r="Q1385" i="1"/>
  <c r="N1475" i="1"/>
  <c r="M1429" i="1"/>
  <c r="N1317" i="1"/>
  <c r="S1699" i="1"/>
  <c r="K1646" i="1"/>
  <c r="S1441" i="1"/>
  <c r="P1537" i="1"/>
  <c r="M1391" i="1"/>
  <c r="R1425" i="1"/>
  <c r="N1717" i="1"/>
  <c r="P1387" i="1"/>
  <c r="T1626" i="1"/>
  <c r="U1334" i="1"/>
  <c r="T1541" i="1"/>
  <c r="O1371" i="1"/>
  <c r="S1534" i="1"/>
  <c r="T1637" i="1"/>
  <c r="N1755" i="1"/>
  <c r="M1700" i="1"/>
  <c r="Q1754" i="1"/>
  <c r="A1371" i="1"/>
  <c r="A1635" i="1"/>
  <c r="P42" i="1"/>
  <c r="U1614" i="1"/>
  <c r="U1740" i="1"/>
  <c r="A1592" i="1"/>
  <c r="M1785" i="1"/>
  <c r="N1715" i="1"/>
  <c r="O1532" i="1"/>
  <c r="T1766" i="1"/>
  <c r="T1382" i="1"/>
  <c r="P152" i="1"/>
  <c r="U213" i="1"/>
  <c r="A1807" i="1"/>
  <c r="A1578" i="1"/>
  <c r="K1538" i="1"/>
  <c r="R1446" i="1"/>
  <c r="O1662" i="1"/>
  <c r="K1794" i="1"/>
  <c r="Q1793" i="1"/>
  <c r="A1384" i="1"/>
  <c r="A1348" i="1"/>
  <c r="Q1654" i="1"/>
  <c r="U1608" i="1"/>
  <c r="S1674" i="1"/>
  <c r="R1793" i="1"/>
  <c r="S1684" i="1"/>
  <c r="S1666" i="1"/>
  <c r="P1420" i="1"/>
  <c r="A1403" i="1"/>
  <c r="Q1362" i="1"/>
  <c r="Q1670" i="1"/>
  <c r="N1444" i="1"/>
  <c r="R1678" i="1"/>
  <c r="T1536" i="1"/>
  <c r="M211" i="1"/>
  <c r="K1772" i="1"/>
  <c r="N1646" i="1"/>
  <c r="A1442" i="1"/>
  <c r="S1770" i="1"/>
  <c r="M1434" i="1"/>
  <c r="A1435" i="1"/>
  <c r="R1650" i="1"/>
  <c r="N1326" i="1"/>
  <c r="N1781" i="1"/>
  <c r="U1581" i="1"/>
  <c r="U1444" i="1"/>
  <c r="R1382" i="1"/>
  <c r="R1633" i="1"/>
  <c r="N1636" i="1"/>
  <c r="A1655" i="1"/>
  <c r="N1483" i="1"/>
  <c r="S1730" i="1"/>
  <c r="A1475" i="1"/>
  <c r="S1558" i="1"/>
  <c r="M196" i="1"/>
  <c r="M926" i="1"/>
  <c r="R1789" i="1"/>
  <c r="T1553" i="1"/>
  <c r="P1331" i="1"/>
  <c r="P1765" i="1"/>
  <c r="T1668" i="1"/>
  <c r="U1513" i="1"/>
  <c r="K1463" i="1"/>
  <c r="Q1360" i="1"/>
  <c r="S1480" i="1"/>
  <c r="A1732" i="1"/>
  <c r="Q1609" i="1"/>
  <c r="M1349" i="1"/>
  <c r="M101" i="1"/>
  <c r="R1585" i="1"/>
  <c r="O284" i="1"/>
  <c r="M910" i="1"/>
  <c r="K1763" i="1"/>
  <c r="M1390" i="1"/>
  <c r="N1400" i="1"/>
  <c r="A1323" i="1"/>
  <c r="N1774" i="1"/>
  <c r="O1334" i="1"/>
  <c r="Q1527" i="1"/>
  <c r="N1332" i="1"/>
  <c r="A1477" i="1"/>
  <c r="K1732" i="1"/>
  <c r="N42" i="1"/>
  <c r="N1697" i="1"/>
  <c r="T1523" i="1"/>
  <c r="M1031" i="1"/>
  <c r="P1522" i="1"/>
  <c r="T1760" i="1"/>
  <c r="K1527" i="1"/>
  <c r="S1707" i="1"/>
  <c r="Q1659" i="1"/>
  <c r="P193" i="1"/>
  <c r="M433" i="1"/>
  <c r="M280" i="1"/>
  <c r="Q1759" i="1"/>
  <c r="M1717" i="1"/>
  <c r="M679" i="1"/>
  <c r="R200" i="1"/>
  <c r="S1381" i="1"/>
  <c r="N1429" i="1"/>
  <c r="U1800" i="1"/>
  <c r="M512" i="1"/>
  <c r="R1676" i="1"/>
  <c r="T1397" i="1"/>
  <c r="O1744" i="1"/>
  <c r="S1444" i="1"/>
  <c r="N1343" i="1"/>
  <c r="O1405" i="1"/>
  <c r="S1536" i="1"/>
  <c r="U1583" i="1"/>
  <c r="U1634" i="1"/>
  <c r="T1792" i="1"/>
  <c r="R1705" i="1"/>
  <c r="O1333" i="1"/>
  <c r="N1771" i="1"/>
  <c r="M1524" i="1"/>
  <c r="R1551" i="1"/>
  <c r="K1519" i="1"/>
  <c r="K1454" i="1"/>
  <c r="P1364" i="1"/>
  <c r="S1700" i="1"/>
  <c r="R1345" i="1"/>
  <c r="M1596" i="1"/>
  <c r="N1381" i="1"/>
  <c r="T1640" i="1"/>
  <c r="O1459" i="1"/>
  <c r="A1485" i="1"/>
  <c r="N1678" i="1"/>
  <c r="O1330" i="1"/>
  <c r="R1529" i="1"/>
  <c r="S1353" i="1"/>
  <c r="M892" i="1"/>
  <c r="K1709" i="1"/>
  <c r="Q1344" i="1"/>
  <c r="T1505" i="1"/>
  <c r="M758" i="1"/>
  <c r="U1498" i="1"/>
  <c r="P1335" i="1"/>
  <c r="Q163" i="1"/>
  <c r="A1311" i="1"/>
  <c r="O1709" i="1"/>
  <c r="K1774" i="1"/>
  <c r="Q1545" i="1"/>
  <c r="K1501" i="1"/>
  <c r="M501" i="1"/>
  <c r="Q1451" i="1"/>
  <c r="U1331" i="1"/>
  <c r="K1802" i="1"/>
  <c r="N1583" i="1"/>
  <c r="P350" i="1"/>
  <c r="O1394" i="1"/>
  <c r="R1549" i="1"/>
  <c r="U1718" i="1"/>
  <c r="N1371" i="1"/>
  <c r="S1471" i="1"/>
  <c r="K1727" i="1"/>
  <c r="N1374" i="1"/>
  <c r="O1478" i="1"/>
  <c r="O1506" i="1"/>
  <c r="K1743" i="1"/>
  <c r="A1341" i="1"/>
  <c r="M1408" i="1"/>
  <c r="N1422" i="1"/>
  <c r="U1514" i="1"/>
  <c r="O1358" i="1"/>
  <c r="Q1752" i="1"/>
  <c r="M301" i="1"/>
  <c r="Q1554" i="1"/>
  <c r="T1365" i="1"/>
  <c r="T1679" i="1"/>
  <c r="T1408" i="1"/>
  <c r="A1513" i="1"/>
  <c r="N1383" i="1"/>
  <c r="P1691" i="1"/>
  <c r="K1651" i="1"/>
  <c r="A1609" i="1"/>
  <c r="M310" i="1"/>
  <c r="A1526" i="1"/>
  <c r="M603" i="1"/>
  <c r="M1022" i="1"/>
  <c r="N1550" i="1"/>
  <c r="M503" i="1"/>
  <c r="P1518" i="1"/>
  <c r="R1411" i="1"/>
  <c r="M1723" i="1"/>
  <c r="U1500" i="1"/>
  <c r="K1347" i="1"/>
  <c r="M1573" i="1"/>
  <c r="K1625" i="1"/>
  <c r="M566" i="1"/>
  <c r="Q1747" i="1"/>
  <c r="R1314" i="1"/>
  <c r="U1568" i="1"/>
  <c r="S1420" i="1"/>
  <c r="R1454" i="1"/>
  <c r="O1311" i="1"/>
  <c r="O1388" i="1"/>
  <c r="S1319" i="1"/>
  <c r="R1613" i="1"/>
  <c r="P1689" i="1"/>
  <c r="M1604" i="1"/>
  <c r="U1700" i="1"/>
  <c r="Q1671" i="1"/>
  <c r="R1711" i="1"/>
  <c r="N1800" i="1"/>
  <c r="U1403" i="1"/>
  <c r="N1465" i="1"/>
  <c r="T1501" i="1"/>
  <c r="O1606" i="1"/>
  <c r="P1398" i="1"/>
  <c r="U1439" i="1"/>
  <c r="S1723" i="1"/>
  <c r="A1603" i="1"/>
  <c r="U317" i="1"/>
  <c r="A1318" i="1"/>
  <c r="R623" i="1"/>
  <c r="M343" i="1"/>
  <c r="M100" i="1"/>
  <c r="M431" i="1"/>
  <c r="T1793" i="1"/>
  <c r="K1603" i="1"/>
  <c r="M608" i="1"/>
  <c r="N1790" i="1"/>
  <c r="S1370" i="1"/>
  <c r="M1731" i="1"/>
  <c r="A1360" i="1"/>
  <c r="A1798" i="1"/>
  <c r="Q1484" i="1"/>
  <c r="S1540" i="1"/>
  <c r="R1579" i="1"/>
  <c r="U1640" i="1"/>
  <c r="O1427" i="1"/>
  <c r="Q1477" i="1"/>
  <c r="A1758" i="1"/>
  <c r="A1314" i="1"/>
  <c r="A1701" i="1"/>
  <c r="A1484" i="1"/>
  <c r="T1579" i="1"/>
  <c r="R1721" i="1"/>
  <c r="U1372" i="1"/>
  <c r="M716" i="1"/>
  <c r="U1559" i="1"/>
  <c r="M1375" i="1"/>
  <c r="S1659" i="1"/>
  <c r="Q1345" i="1"/>
  <c r="O1370" i="1"/>
  <c r="S1423" i="1"/>
  <c r="P1336" i="1"/>
  <c r="U1377" i="1"/>
  <c r="R1649" i="1"/>
  <c r="K1390" i="1"/>
  <c r="T1354" i="1"/>
  <c r="M974" i="1"/>
  <c r="A1759" i="1"/>
  <c r="M375" i="1"/>
  <c r="S1362" i="1"/>
  <c r="A1791" i="1"/>
  <c r="S1460" i="1"/>
  <c r="T1507" i="1"/>
  <c r="S1778" i="1"/>
  <c r="M1696" i="1"/>
  <c r="A1386" i="1"/>
  <c r="N1534" i="1"/>
  <c r="S1589" i="1"/>
  <c r="S1771" i="1"/>
  <c r="P1313" i="1"/>
  <c r="T1657" i="1"/>
  <c r="S1717" i="1"/>
  <c r="Q1479" i="1"/>
  <c r="O299" i="1"/>
  <c r="P1468" i="1"/>
  <c r="T1362" i="1"/>
  <c r="M1443" i="1"/>
  <c r="K1764" i="1"/>
  <c r="P1424" i="1"/>
  <c r="O1670" i="1"/>
  <c r="O1563" i="1"/>
  <c r="S1622" i="1"/>
  <c r="Q1658" i="1"/>
  <c r="S1630" i="1"/>
  <c r="S1764" i="1"/>
  <c r="U1390" i="1"/>
  <c r="U1422" i="1"/>
  <c r="Q1611" i="1"/>
  <c r="A1416" i="1"/>
  <c r="O1698" i="1"/>
  <c r="N1509" i="1"/>
  <c r="S1520" i="1"/>
  <c r="M1343" i="1"/>
  <c r="Q1733" i="1"/>
  <c r="S1402" i="1"/>
  <c r="O1742" i="1"/>
  <c r="K1751" i="1"/>
  <c r="M733" i="1"/>
  <c r="A1593" i="1"/>
  <c r="A1443" i="1"/>
  <c r="A1487" i="1"/>
  <c r="R1450" i="1"/>
  <c r="M1572" i="1"/>
  <c r="R1501" i="1"/>
  <c r="P1397" i="1"/>
  <c r="O1807" i="1"/>
  <c r="A1674" i="1"/>
  <c r="K1711" i="1"/>
  <c r="Q1491" i="1"/>
  <c r="R1397" i="1"/>
  <c r="S1547" i="1"/>
  <c r="K1746" i="1"/>
  <c r="P1732" i="1"/>
  <c r="M135" i="1"/>
  <c r="U1620" i="1"/>
  <c r="N1756" i="1"/>
  <c r="N1527" i="1"/>
  <c r="N1440" i="1"/>
  <c r="Q1657" i="1"/>
  <c r="U1604" i="1"/>
  <c r="S1545" i="1"/>
  <c r="R1573" i="1"/>
  <c r="O230" i="1"/>
  <c r="O1747" i="1"/>
  <c r="T1316" i="1"/>
  <c r="S1418" i="1"/>
  <c r="O1351" i="1"/>
  <c r="U1632" i="1"/>
  <c r="N1783" i="1"/>
  <c r="R1637" i="1"/>
  <c r="O1416" i="1"/>
  <c r="N1641" i="1"/>
  <c r="A1616" i="1"/>
  <c r="M1231" i="1"/>
  <c r="S1678" i="1"/>
  <c r="P1748" i="1"/>
  <c r="U1733" i="1"/>
  <c r="R1545" i="1"/>
  <c r="Q1412" i="1"/>
  <c r="P1315" i="1"/>
  <c r="O1452" i="1"/>
  <c r="P1647" i="1"/>
  <c r="R1781" i="1"/>
  <c r="P1707" i="1"/>
  <c r="M1716" i="1"/>
  <c r="Q1661" i="1"/>
  <c r="Q1520" i="1"/>
  <c r="A1518" i="1"/>
  <c r="O51" i="1"/>
  <c r="K1720" i="1"/>
  <c r="T1567" i="1"/>
  <c r="S1490" i="1"/>
  <c r="N1508" i="1"/>
  <c r="M993" i="1"/>
  <c r="Q620" i="1"/>
  <c r="U1664" i="1"/>
  <c r="A1579" i="1"/>
  <c r="R1748" i="1"/>
  <c r="R1738" i="1"/>
  <c r="T1629" i="1"/>
  <c r="U1667" i="1"/>
  <c r="S1602" i="1"/>
  <c r="O1604" i="1"/>
  <c r="M1705" i="1"/>
  <c r="N1362" i="1"/>
  <c r="Q1370" i="1"/>
  <c r="Q1606" i="1"/>
  <c r="U1633" i="1"/>
  <c r="O1659" i="1"/>
  <c r="K1647" i="1"/>
  <c r="K1687" i="1"/>
  <c r="A1801" i="1"/>
  <c r="N1451" i="1"/>
  <c r="O1738" i="1"/>
  <c r="A1542" i="1"/>
  <c r="K1785" i="1"/>
  <c r="U1759" i="1"/>
  <c r="R1452" i="1"/>
  <c r="O1315" i="1"/>
  <c r="N1401" i="1"/>
  <c r="R1666" i="1"/>
  <c r="S1472" i="1"/>
  <c r="N1614" i="1"/>
  <c r="O1564" i="1"/>
  <c r="O1707" i="1"/>
  <c r="T1602" i="1"/>
  <c r="T1611" i="1"/>
  <c r="M1530" i="1"/>
  <c r="A1641" i="1"/>
  <c r="O1653" i="1"/>
  <c r="T1499" i="1"/>
  <c r="U1551" i="1"/>
  <c r="T1741" i="1"/>
  <c r="M1331" i="1"/>
  <c r="R1761" i="1"/>
  <c r="P1570" i="1"/>
  <c r="A1704" i="1"/>
  <c r="P1667" i="1"/>
  <c r="N1623" i="1"/>
  <c r="N1476" i="1"/>
  <c r="O1592" i="1"/>
  <c r="M1556" i="1"/>
  <c r="P1806" i="1"/>
  <c r="A1680" i="1"/>
  <c r="P1770" i="1"/>
  <c r="O1375" i="1"/>
  <c r="S1568" i="1"/>
  <c r="O1764" i="1"/>
  <c r="N1700" i="1"/>
  <c r="M581" i="1"/>
  <c r="T1360" i="1"/>
  <c r="R1467" i="1"/>
  <c r="U1386" i="1"/>
  <c r="N1515" i="1"/>
  <c r="T1651" i="1"/>
  <c r="S1686" i="1"/>
  <c r="U1388" i="1"/>
  <c r="K1533" i="1"/>
  <c r="P1633" i="1"/>
  <c r="A1634" i="1"/>
  <c r="K1316" i="1"/>
  <c r="S1775" i="1"/>
  <c r="M1466" i="1"/>
  <c r="A1632" i="1"/>
  <c r="M634" i="1"/>
  <c r="S1449" i="1"/>
  <c r="M1751" i="1"/>
  <c r="A1619" i="1"/>
  <c r="A1508" i="1"/>
  <c r="P1544" i="1"/>
  <c r="P1672" i="1"/>
  <c r="S1734" i="1"/>
  <c r="P1324" i="1"/>
  <c r="K1608" i="1"/>
  <c r="R1736" i="1"/>
  <c r="Q1735" i="1"/>
  <c r="K1611" i="1"/>
  <c r="T1649" i="1"/>
  <c r="Q1702" i="1"/>
  <c r="U1701" i="1"/>
  <c r="M1328" i="1"/>
  <c r="U1710" i="1"/>
  <c r="T1744" i="1"/>
  <c r="A1686" i="1"/>
  <c r="N1367" i="1"/>
  <c r="K1441" i="1"/>
  <c r="K1485" i="1"/>
  <c r="M257" i="1"/>
  <c r="A1448" i="1"/>
  <c r="U1715" i="1"/>
  <c r="U1788" i="1"/>
  <c r="S1375" i="1"/>
  <c r="O1473" i="1"/>
  <c r="P1466" i="1"/>
  <c r="R56" i="1"/>
  <c r="K1633" i="1"/>
  <c r="O1514" i="1"/>
  <c r="N1530" i="1"/>
  <c r="Q1311" i="1"/>
  <c r="N1352" i="1"/>
  <c r="M1403" i="1"/>
  <c r="T1701" i="1"/>
  <c r="Q1374" i="1"/>
  <c r="S1719" i="1"/>
  <c r="M1369" i="1"/>
  <c r="M1380" i="1"/>
  <c r="Q1808" i="1"/>
  <c r="S1390" i="1"/>
  <c r="T1628" i="1"/>
  <c r="S1680" i="1"/>
  <c r="K1488" i="1"/>
  <c r="M1153" i="1"/>
  <c r="O1528" i="1"/>
  <c r="T1500" i="1"/>
  <c r="R1802" i="1"/>
  <c r="O75" i="1"/>
  <c r="N1487" i="1"/>
  <c r="O171" i="1"/>
  <c r="A1764" i="1"/>
  <c r="N1604" i="1"/>
  <c r="M1018" i="1"/>
  <c r="U1749" i="1"/>
  <c r="M1646" i="1"/>
  <c r="A1643" i="1"/>
  <c r="N1337" i="1"/>
  <c r="P1338" i="1"/>
  <c r="T1319" i="1"/>
  <c r="O1787" i="1"/>
  <c r="N1654" i="1"/>
  <c r="S1348" i="1"/>
  <c r="N1331" i="1"/>
  <c r="A1497" i="1"/>
  <c r="T1693" i="1"/>
  <c r="U1316" i="1"/>
  <c r="S1506" i="1"/>
  <c r="S1316" i="1"/>
  <c r="K1567" i="1"/>
  <c r="Q1803" i="1"/>
  <c r="P1463" i="1"/>
  <c r="R1787" i="1"/>
  <c r="N1379" i="1"/>
  <c r="S1389" i="1"/>
  <c r="R1404" i="1"/>
  <c r="A1428" i="1"/>
  <c r="T1616" i="1"/>
  <c r="P1639" i="1"/>
  <c r="A1466" i="1"/>
  <c r="A1715" i="1"/>
  <c r="R1702" i="1"/>
  <c r="M395" i="1"/>
  <c r="O1770" i="1"/>
  <c r="T1406" i="1"/>
  <c r="T1458" i="1"/>
  <c r="R1427" i="1"/>
  <c r="P1597" i="1"/>
  <c r="N301" i="1"/>
  <c r="R1422" i="1"/>
  <c r="S1706" i="1"/>
  <c r="M849" i="1"/>
  <c r="O1701" i="1"/>
  <c r="Q1684" i="1"/>
  <c r="O1667" i="1"/>
  <c r="S1594" i="1"/>
  <c r="M1134" i="1"/>
  <c r="T1800" i="1"/>
  <c r="M1644" i="1"/>
  <c r="N1657" i="1"/>
  <c r="R1522" i="1"/>
  <c r="S1604" i="1"/>
  <c r="R271" i="1"/>
  <c r="U1522" i="1"/>
  <c r="M1676" i="1"/>
  <c r="P1808" i="1"/>
  <c r="A1570" i="1"/>
  <c r="M774" i="1"/>
  <c r="Q1489" i="1"/>
  <c r="R1653" i="1"/>
  <c r="R1358" i="1"/>
  <c r="S1401" i="1"/>
  <c r="U1343" i="1"/>
  <c r="M1476" i="1"/>
  <c r="S1593" i="1"/>
  <c r="N1568" i="1"/>
  <c r="O1502" i="1"/>
  <c r="S1804" i="1"/>
  <c r="O191" i="1"/>
  <c r="T1748" i="1"/>
  <c r="S1432" i="1"/>
  <c r="Q1738" i="1"/>
  <c r="M1707" i="1"/>
  <c r="M36" i="1"/>
  <c r="M1664" i="1"/>
  <c r="Q1417" i="1"/>
  <c r="O1456" i="1"/>
  <c r="A1706" i="1"/>
  <c r="U1645" i="1"/>
  <c r="A1598" i="1"/>
  <c r="N1645" i="1"/>
  <c r="S1619" i="1"/>
  <c r="N1365" i="1"/>
  <c r="T1667" i="1"/>
  <c r="R1599" i="1"/>
  <c r="N1555" i="1"/>
  <c r="T1654" i="1"/>
  <c r="A1451" i="1"/>
  <c r="Q1373" i="1"/>
  <c r="N1598" i="1"/>
  <c r="S1514" i="1"/>
  <c r="A1375" i="1"/>
  <c r="M1706" i="1"/>
  <c r="K1318" i="1"/>
  <c r="K1470" i="1"/>
  <c r="Q186" i="1"/>
  <c r="N1802" i="1"/>
  <c r="O1559" i="1"/>
  <c r="R1483" i="1"/>
  <c r="P1425" i="1"/>
  <c r="P1799" i="1"/>
  <c r="M107" i="1"/>
  <c r="M1448" i="1"/>
  <c r="N1529" i="1"/>
  <c r="U1657" i="1"/>
  <c r="A1532" i="1"/>
  <c r="U1558" i="1"/>
  <c r="T1780" i="1"/>
  <c r="O31" i="1"/>
  <c r="T286" i="1"/>
  <c r="U1448" i="1"/>
  <c r="S1681" i="1"/>
  <c r="O1540" i="1"/>
  <c r="R1547" i="1"/>
  <c r="K1680" i="1"/>
  <c r="R1722" i="1"/>
  <c r="M1370" i="1"/>
  <c r="Q1755" i="1"/>
  <c r="K1370" i="1"/>
  <c r="O1549" i="1"/>
  <c r="Q1618" i="1"/>
  <c r="N1559" i="1"/>
  <c r="O1718" i="1"/>
  <c r="N72" i="1"/>
  <c r="M1584" i="1"/>
  <c r="N1701" i="1"/>
  <c r="M1715" i="1"/>
  <c r="P1418" i="1"/>
  <c r="M1671" i="1"/>
  <c r="R1755" i="1"/>
  <c r="M1516" i="1"/>
  <c r="N1491" i="1"/>
  <c r="P1363" i="1"/>
  <c r="R1322" i="1"/>
  <c r="T1403" i="1"/>
  <c r="M1580" i="1"/>
  <c r="N1524" i="1"/>
  <c r="O1547" i="1"/>
  <c r="A1773" i="1"/>
  <c r="K1399" i="1"/>
  <c r="N1741" i="1"/>
  <c r="R1383" i="1"/>
  <c r="M1772" i="1"/>
  <c r="Q1447" i="1"/>
  <c r="P1576" i="1"/>
  <c r="U1412" i="1"/>
  <c r="P1492" i="1"/>
  <c r="R1617" i="1"/>
  <c r="M1472" i="1"/>
  <c r="A1740" i="1"/>
  <c r="P1790" i="1"/>
  <c r="O1650" i="1"/>
  <c r="O1504" i="1"/>
  <c r="S1350" i="1"/>
  <c r="R1708" i="1"/>
  <c r="Q1423" i="1"/>
  <c r="S1417" i="1"/>
  <c r="N1792" i="1"/>
  <c r="T1434" i="1"/>
  <c r="K1671" i="1"/>
  <c r="T1636" i="1"/>
  <c r="M548" i="1"/>
  <c r="O1728" i="1"/>
  <c r="R1720" i="1"/>
  <c r="R1534" i="1"/>
  <c r="O1680" i="1"/>
  <c r="P1517" i="1"/>
  <c r="M1401" i="1"/>
  <c r="M519" i="1"/>
  <c r="N1494" i="1"/>
  <c r="M844" i="1"/>
  <c r="M1015" i="1"/>
  <c r="R452" i="1"/>
  <c r="Q1729" i="1"/>
  <c r="S1588" i="1"/>
  <c r="S1526" i="1"/>
  <c r="K1464" i="1"/>
  <c r="N1551" i="1"/>
  <c r="T1765" i="1"/>
  <c r="S1499" i="1"/>
  <c r="P1445" i="1"/>
  <c r="M1586" i="1"/>
  <c r="M1578" i="1"/>
  <c r="M1419" i="1"/>
  <c r="M739" i="1"/>
  <c r="S1481" i="1"/>
  <c r="A1649" i="1"/>
  <c r="S287" i="1"/>
  <c r="M1622" i="1"/>
  <c r="S1500" i="1"/>
  <c r="N1357" i="1"/>
  <c r="Q1640" i="1"/>
  <c r="Q1425" i="1"/>
  <c r="N1630" i="1"/>
  <c r="S1387" i="1"/>
  <c r="A1317" i="1"/>
  <c r="Q1324" i="1"/>
  <c r="U1544" i="1"/>
  <c r="P1446" i="1"/>
  <c r="M977" i="1"/>
  <c r="T1430" i="1"/>
  <c r="S1584" i="1"/>
  <c r="A1735" i="1"/>
  <c r="U1364" i="1"/>
  <c r="A1333" i="1"/>
  <c r="Q1761" i="1"/>
  <c r="N1655" i="1"/>
  <c r="M1691" i="1"/>
  <c r="U1653" i="1"/>
  <c r="S1322" i="1"/>
  <c r="M287" i="1"/>
  <c r="O1482" i="1"/>
  <c r="T1610" i="1"/>
  <c r="M1697" i="1"/>
  <c r="A1449" i="1"/>
  <c r="U1475" i="1"/>
  <c r="O1666" i="1"/>
  <c r="R1323" i="1"/>
  <c r="K1623" i="1"/>
  <c r="T1552" i="1"/>
  <c r="U256" i="1"/>
  <c r="M470" i="1"/>
  <c r="U1354" i="1"/>
  <c r="P1430" i="1"/>
  <c r="P1585" i="1"/>
  <c r="P1551" i="1"/>
  <c r="S1784" i="1"/>
  <c r="M1405" i="1"/>
  <c r="A1339" i="1"/>
  <c r="O607" i="1"/>
  <c r="R1719" i="1"/>
  <c r="A1512" i="1"/>
  <c r="N1544" i="1"/>
  <c r="U1330" i="1"/>
  <c r="R1779" i="1"/>
  <c r="K1512" i="1"/>
  <c r="R223" i="1"/>
  <c r="M1546" i="1"/>
  <c r="O1583" i="1"/>
  <c r="N1576" i="1"/>
  <c r="K1617" i="1"/>
  <c r="U1683" i="1"/>
  <c r="Q1591" i="1"/>
  <c r="N1686" i="1"/>
  <c r="M828" i="1"/>
  <c r="P1452" i="1"/>
  <c r="S1647" i="1"/>
  <c r="N1345" i="1"/>
  <c r="P1499" i="1"/>
  <c r="T1520" i="1"/>
  <c r="M1258" i="1"/>
  <c r="M1436" i="1"/>
  <c r="M1041" i="1"/>
  <c r="M879" i="1"/>
  <c r="Q1722" i="1"/>
  <c r="N1692" i="1"/>
  <c r="O1448" i="1"/>
  <c r="K1761" i="1"/>
  <c r="K1575" i="1"/>
  <c r="A1668" i="1"/>
  <c r="R1373" i="1"/>
  <c r="O1389" i="1"/>
  <c r="N1328" i="1"/>
  <c r="M1719" i="1"/>
  <c r="A1355" i="1"/>
  <c r="O1634" i="1"/>
  <c r="P1370" i="1"/>
  <c r="P1493" i="1"/>
  <c r="P1594" i="1"/>
  <c r="O1560" i="1"/>
  <c r="K1393" i="1"/>
  <c r="S1349" i="1"/>
  <c r="R1492" i="1"/>
  <c r="A1691" i="1"/>
  <c r="P1630" i="1"/>
  <c r="R1716" i="1"/>
  <c r="N1637" i="1"/>
  <c r="Q1518" i="1"/>
  <c r="Q1785" i="1"/>
  <c r="P1580" i="1"/>
  <c r="Q1644" i="1"/>
  <c r="N1441" i="1"/>
  <c r="T1577" i="1"/>
  <c r="R1313" i="1"/>
  <c r="P1505" i="1"/>
  <c r="M377" i="1"/>
  <c r="K1579" i="1"/>
  <c r="O1612" i="1"/>
  <c r="U1716" i="1"/>
  <c r="Q1436" i="1"/>
  <c r="N907" i="1"/>
  <c r="U1659" i="1"/>
  <c r="P1337" i="1"/>
  <c r="R1445" i="1"/>
  <c r="U1449" i="1"/>
  <c r="M1096" i="1"/>
  <c r="P1621" i="1"/>
  <c r="T1753" i="1"/>
  <c r="U1472" i="1"/>
  <c r="K1419" i="1"/>
  <c r="T1713" i="1"/>
  <c r="R1804" i="1"/>
  <c r="R1426" i="1"/>
  <c r="S1340" i="1"/>
  <c r="R1537" i="1"/>
  <c r="A1498" i="1"/>
  <c r="M1616" i="1"/>
  <c r="N1455" i="1"/>
  <c r="U1684" i="1"/>
  <c r="P1380" i="1"/>
  <c r="Q1561" i="1"/>
  <c r="O1313" i="1"/>
  <c r="K1718" i="1"/>
  <c r="M1381" i="1"/>
  <c r="K1762" i="1"/>
  <c r="M1615" i="1"/>
  <c r="R1500" i="1"/>
  <c r="M1652" i="1"/>
  <c r="U1592" i="1"/>
  <c r="M1528" i="1"/>
  <c r="A1450" i="1"/>
  <c r="T1623" i="1"/>
  <c r="K1524" i="1"/>
  <c r="Q1596" i="1"/>
  <c r="T1717" i="1"/>
  <c r="U1727" i="1"/>
  <c r="U1545" i="1"/>
  <c r="U1786" i="1"/>
  <c r="N1584" i="1"/>
  <c r="S1461" i="1"/>
  <c r="O1636" i="1"/>
  <c r="T1349" i="1"/>
  <c r="M1480" i="1"/>
  <c r="M1714" i="1"/>
  <c r="S1667" i="1"/>
  <c r="Q1569" i="1"/>
  <c r="A1458" i="1"/>
  <c r="N1745" i="1"/>
  <c r="O67" i="1"/>
  <c r="K1444" i="1"/>
  <c r="Q1325" i="1"/>
  <c r="S1345" i="1"/>
  <c r="P1805" i="1"/>
  <c r="O1745" i="1"/>
  <c r="P1442" i="1"/>
  <c r="S1576" i="1"/>
  <c r="K1807" i="1"/>
  <c r="N1506" i="1"/>
  <c r="O1580" i="1"/>
  <c r="K1397" i="1"/>
  <c r="U1486" i="1"/>
  <c r="R1346" i="1"/>
  <c r="P85" i="1"/>
  <c r="Q1642" i="1"/>
  <c r="S1317" i="1"/>
  <c r="U1743" i="1"/>
  <c r="N1561" i="1"/>
  <c r="R1728" i="1"/>
  <c r="P481" i="1"/>
  <c r="S1585" i="1"/>
  <c r="A1714" i="1"/>
  <c r="M1603" i="1"/>
  <c r="U1347" i="1"/>
  <c r="M1130" i="1"/>
  <c r="S1579" i="1"/>
  <c r="P1807" i="1"/>
  <c r="U1482" i="1"/>
  <c r="U29" i="1"/>
  <c r="K1777" i="1"/>
  <c r="R70" i="1"/>
  <c r="A1601" i="1"/>
  <c r="N1320" i="1"/>
  <c r="R1680" i="1"/>
  <c r="O22" i="1"/>
  <c r="O1640" i="1"/>
  <c r="N505" i="1"/>
  <c r="P1779" i="1"/>
  <c r="A1564" i="1"/>
  <c r="A1452" i="1"/>
  <c r="U1490" i="1"/>
  <c r="U1530" i="1"/>
  <c r="T1483" i="1"/>
  <c r="N1319" i="1"/>
  <c r="A1769" i="1"/>
  <c r="P1704" i="1"/>
  <c r="T1452" i="1"/>
  <c r="Q1320" i="1"/>
  <c r="S1744" i="1"/>
  <c r="O1433" i="1"/>
  <c r="K1357" i="1"/>
  <c r="Q1395" i="1"/>
  <c r="P1461" i="1"/>
  <c r="U1387" i="1"/>
  <c r="A1468" i="1"/>
  <c r="Q1413" i="1"/>
  <c r="P1350" i="1"/>
  <c r="U1567" i="1"/>
  <c r="O1699" i="1"/>
  <c r="T1388" i="1"/>
  <c r="P1330" i="1"/>
  <c r="R1364" i="1"/>
  <c r="A1374" i="1"/>
  <c r="K1510" i="1"/>
  <c r="N1359" i="1"/>
  <c r="O1654" i="1"/>
  <c r="U1804" i="1"/>
  <c r="S12" i="1"/>
  <c r="P1792" i="1"/>
  <c r="K1722" i="1"/>
  <c r="M1372" i="1"/>
  <c r="A1541" i="1"/>
  <c r="N1375" i="1"/>
  <c r="P1579" i="1"/>
  <c r="P1754" i="1"/>
  <c r="R1686" i="1"/>
  <c r="K1389" i="1"/>
  <c r="U1641" i="1"/>
  <c r="N1511" i="1"/>
  <c r="N1748" i="1"/>
  <c r="U1758" i="1"/>
  <c r="N1373" i="1"/>
  <c r="T1613" i="1"/>
  <c r="U379" i="1"/>
  <c r="M1732" i="1"/>
  <c r="M1562" i="1"/>
  <c r="U1337" i="1"/>
  <c r="U1631" i="1"/>
  <c r="M1340" i="1"/>
  <c r="O1495" i="1"/>
  <c r="K1572" i="1"/>
  <c r="R1651" i="1"/>
  <c r="Q1469" i="1"/>
  <c r="N1721" i="1"/>
  <c r="Q152" i="1"/>
  <c r="K1600" i="1"/>
  <c r="S1550" i="1"/>
  <c r="N1801" i="1"/>
  <c r="U1504" i="1"/>
  <c r="M269" i="1"/>
  <c r="O1429" i="1"/>
  <c r="N1689" i="1"/>
  <c r="S1331" i="1"/>
  <c r="U1415" i="1"/>
  <c r="O1730" i="1"/>
  <c r="Q1540" i="1"/>
  <c r="K1509" i="1"/>
  <c r="A1381" i="1"/>
  <c r="A1326" i="1"/>
  <c r="P1721" i="1"/>
  <c r="T1497" i="1"/>
  <c r="U1340" i="1"/>
  <c r="R1798" i="1"/>
  <c r="K1689" i="1"/>
  <c r="R1448" i="1"/>
  <c r="N1753" i="1"/>
  <c r="Q1652" i="1"/>
  <c r="S1440" i="1"/>
  <c r="N1407" i="1"/>
  <c r="A1589" i="1"/>
  <c r="A1717" i="1"/>
  <c r="U1528" i="1"/>
  <c r="U1352" i="1"/>
  <c r="S1608" i="1"/>
  <c r="T1781" i="1"/>
  <c r="P1548" i="1"/>
  <c r="O766" i="1"/>
  <c r="U1322" i="1"/>
  <c r="M1551" i="1"/>
  <c r="P1460" i="1"/>
  <c r="K1805" i="1"/>
  <c r="K1654" i="1"/>
  <c r="K1396" i="1"/>
  <c r="P1789" i="1"/>
  <c r="O1628" i="1"/>
  <c r="R1490" i="1"/>
  <c r="M1354" i="1"/>
  <c r="P1755" i="1"/>
  <c r="M1553" i="1"/>
  <c r="T1597" i="1"/>
  <c r="M1532" i="1"/>
  <c r="O1783" i="1"/>
  <c r="M1102" i="1"/>
  <c r="S121" i="1"/>
  <c r="M15" i="1"/>
  <c r="M1641" i="1"/>
  <c r="A1614" i="1"/>
  <c r="N1442" i="1"/>
  <c r="M1754" i="1"/>
  <c r="P1371" i="1"/>
  <c r="Q1335" i="1"/>
  <c r="T1607" i="1"/>
  <c r="A1748" i="1"/>
  <c r="M298" i="1"/>
  <c r="R1767" i="1"/>
  <c r="U1654" i="1"/>
  <c r="A1461" i="1"/>
  <c r="T1709" i="1"/>
  <c r="M163" i="1"/>
  <c r="M1446" i="1"/>
  <c r="A1369" i="1"/>
  <c r="T1464" i="1"/>
  <c r="T1754" i="1"/>
  <c r="A1447" i="1"/>
  <c r="R1677" i="1"/>
  <c r="A1560" i="1"/>
  <c r="U1524" i="1"/>
  <c r="K1632" i="1"/>
  <c r="P1541" i="1"/>
  <c r="S1613" i="1"/>
  <c r="P1441" i="1"/>
  <c r="P1762" i="1"/>
  <c r="R1462" i="1"/>
  <c r="S1315" i="1"/>
  <c r="P1797" i="1"/>
  <c r="R1744" i="1"/>
  <c r="P1553" i="1"/>
  <c r="R1681" i="1"/>
  <c r="R1724" i="1"/>
  <c r="Q1483" i="1"/>
  <c r="T1435" i="1"/>
  <c r="O1361" i="1"/>
  <c r="M1798" i="1"/>
  <c r="S1458" i="1"/>
  <c r="P1742" i="1"/>
  <c r="T1326" i="1"/>
  <c r="M1509" i="1"/>
  <c r="A1412" i="1"/>
  <c r="T1772" i="1"/>
  <c r="P1747" i="1"/>
  <c r="S1702" i="1"/>
  <c r="A1433" i="1"/>
  <c r="P1530" i="1"/>
  <c r="S1586" i="1"/>
  <c r="R1754" i="1"/>
  <c r="P1785" i="1"/>
  <c r="R1444" i="1"/>
  <c r="M449" i="1"/>
  <c r="T1643" i="1"/>
  <c r="R1665" i="1"/>
  <c r="M1592" i="1"/>
  <c r="S311" i="1"/>
  <c r="U1761" i="1"/>
  <c r="R1742" i="1"/>
  <c r="O1664" i="1"/>
  <c r="O1629" i="1"/>
  <c r="S1564" i="1"/>
  <c r="M542" i="1"/>
  <c r="N1553" i="1"/>
  <c r="P1439" i="1"/>
  <c r="K1329" i="1"/>
  <c r="P1415" i="1"/>
  <c r="A1621" i="1"/>
  <c r="R194" i="1"/>
  <c r="Q1456" i="1"/>
  <c r="R1670" i="1"/>
  <c r="P1783" i="1"/>
  <c r="N1540" i="1"/>
  <c r="A1808" i="1"/>
  <c r="K1324" i="1"/>
  <c r="P1573" i="1"/>
  <c r="U85" i="1"/>
  <c r="T1742" i="1"/>
  <c r="U1616" i="1"/>
  <c r="T1632" i="1"/>
  <c r="M1183" i="1"/>
  <c r="O1611" i="1"/>
  <c r="P1457" i="1"/>
  <c r="Q1623" i="1"/>
  <c r="T1427" i="1"/>
  <c r="P1465" i="1"/>
  <c r="T1737" i="1"/>
  <c r="O1714" i="1"/>
  <c r="P1695" i="1"/>
  <c r="M1611" i="1"/>
  <c r="N1454" i="1"/>
  <c r="P1388" i="1"/>
  <c r="K1775" i="1"/>
  <c r="R38" i="1"/>
  <c r="T358" i="1"/>
  <c r="M91" i="1"/>
  <c r="S1382" i="1"/>
  <c r="N1711" i="1"/>
  <c r="T1635" i="1"/>
  <c r="P1525" i="1"/>
  <c r="M137" i="1"/>
  <c r="R478" i="1"/>
  <c r="Q1421" i="1"/>
  <c r="N1688" i="1"/>
  <c r="P1378" i="1"/>
  <c r="S1469" i="1"/>
  <c r="P283" i="1"/>
  <c r="K1760" i="1"/>
  <c r="M713" i="1"/>
  <c r="R20" i="1"/>
  <c r="A1361" i="1"/>
  <c r="M810" i="1"/>
  <c r="K1615" i="1"/>
  <c r="K1643" i="1"/>
  <c r="T1417" i="1"/>
  <c r="T1318" i="1"/>
  <c r="Q1726" i="1"/>
  <c r="R1605" i="1"/>
  <c r="M1247" i="1"/>
  <c r="Q1614" i="1"/>
  <c r="R1713" i="1"/>
  <c r="O309" i="1"/>
  <c r="A1404" i="1"/>
  <c r="O1322" i="1"/>
  <c r="Q1460" i="1"/>
  <c r="O1645" i="1"/>
  <c r="K1714" i="1"/>
  <c r="O1539" i="1"/>
  <c r="S1624" i="1"/>
  <c r="A1673" i="1"/>
  <c r="U1779" i="1"/>
  <c r="Q1669" i="1"/>
  <c r="M96" i="1"/>
  <c r="N174" i="1"/>
  <c r="M140" i="1"/>
  <c r="P1729" i="1"/>
  <c r="S1451" i="1"/>
  <c r="U1790" i="1"/>
  <c r="U1484" i="1"/>
  <c r="M1427" i="1"/>
  <c r="T1782" i="1"/>
  <c r="P1643" i="1"/>
  <c r="P1434" i="1"/>
  <c r="Q1750" i="1"/>
  <c r="N1642" i="1"/>
  <c r="O93" i="1"/>
  <c r="O1410" i="1"/>
  <c r="U1336" i="1"/>
  <c r="P1787" i="1"/>
  <c r="Q1364" i="1"/>
  <c r="A1639" i="1"/>
  <c r="A1631" i="1"/>
  <c r="M1365" i="1"/>
  <c r="M1024" i="1"/>
  <c r="M399" i="1"/>
  <c r="U1717" i="1"/>
  <c r="M286" i="1"/>
  <c r="S1372" i="1"/>
  <c r="K1712" i="1"/>
  <c r="M1743" i="1"/>
  <c r="M387" i="1"/>
  <c r="O1751" i="1"/>
  <c r="O1600" i="1"/>
  <c r="A1521" i="1"/>
  <c r="M917" i="1"/>
  <c r="S1527" i="1"/>
  <c r="Q1777" i="1"/>
  <c r="O1675" i="1"/>
  <c r="P608" i="1"/>
  <c r="N1608" i="1"/>
  <c r="K1767" i="1"/>
  <c r="N700" i="1"/>
  <c r="M1399" i="1"/>
  <c r="M527" i="1"/>
  <c r="M854" i="1"/>
  <c r="N1439" i="1"/>
  <c r="Q1723" i="1"/>
  <c r="M1794" i="1"/>
  <c r="R1712" i="1"/>
  <c r="N1588" i="1"/>
  <c r="A1766" i="1"/>
  <c r="O1790" i="1"/>
  <c r="T1398" i="1"/>
  <c r="A1587" i="1"/>
  <c r="M1590" i="1"/>
  <c r="N1698" i="1"/>
  <c r="T154" i="1"/>
  <c r="P1738" i="1"/>
  <c r="S1733" i="1"/>
  <c r="M1148" i="1"/>
  <c r="R1679" i="1"/>
  <c r="Q1647" i="1"/>
  <c r="P468" i="1"/>
  <c r="S1737" i="1"/>
  <c r="T1525" i="1"/>
  <c r="N143" i="1"/>
  <c r="P1563" i="1"/>
  <c r="M1074" i="1"/>
  <c r="M1103" i="1"/>
  <c r="T45" i="1"/>
  <c r="S100" i="1"/>
  <c r="O204" i="1"/>
  <c r="N955" i="1"/>
  <c r="S52" i="1"/>
  <c r="T1805" i="1"/>
  <c r="O625" i="1"/>
  <c r="O52" i="1"/>
  <c r="M1388" i="1"/>
  <c r="N1644" i="1"/>
  <c r="A1489" i="1"/>
  <c r="N1486" i="1"/>
  <c r="S1616" i="1"/>
  <c r="R1379" i="1"/>
  <c r="P1661" i="1"/>
  <c r="M1677" i="1"/>
  <c r="N1526" i="1"/>
  <c r="A1780" i="1"/>
  <c r="U1366" i="1"/>
  <c r="R1776" i="1"/>
  <c r="Q327" i="1"/>
  <c r="M595" i="1"/>
  <c r="K1333" i="1"/>
  <c r="R1572" i="1"/>
  <c r="K1748" i="1"/>
  <c r="M394" i="1"/>
  <c r="M1048" i="1"/>
  <c r="N303" i="1"/>
  <c r="T1401" i="1"/>
  <c r="P1760" i="1"/>
  <c r="R1434" i="1"/>
  <c r="M391" i="1"/>
  <c r="K1499" i="1"/>
  <c r="T111" i="1"/>
  <c r="T1688" i="1"/>
  <c r="R196" i="1"/>
  <c r="S28" i="1"/>
  <c r="N1752" i="1"/>
  <c r="P1662" i="1"/>
  <c r="P1358" i="1"/>
  <c r="T1387" i="1"/>
  <c r="T1773" i="1"/>
  <c r="M80" i="1"/>
  <c r="K1780" i="1"/>
  <c r="O1798" i="1"/>
  <c r="Q816" i="1"/>
  <c r="T583" i="1"/>
  <c r="N1683" i="1"/>
  <c r="O70" i="1"/>
  <c r="M505" i="1"/>
  <c r="P189" i="1"/>
  <c r="R1675" i="1"/>
  <c r="K1525" i="1"/>
  <c r="U1495" i="1"/>
  <c r="O480" i="1"/>
  <c r="M916" i="1"/>
  <c r="Q1663" i="1"/>
  <c r="S1736" i="1"/>
  <c r="P89" i="1"/>
  <c r="R1809" i="1"/>
  <c r="P1774" i="1"/>
  <c r="O1466" i="1"/>
  <c r="A1622" i="1"/>
  <c r="O1732" i="1"/>
  <c r="A1495" i="1"/>
  <c r="Q1580" i="1"/>
  <c r="M1594" i="1"/>
  <c r="R1624" i="1"/>
  <c r="S1492" i="1"/>
  <c r="K1694" i="1"/>
  <c r="M1617" i="1"/>
  <c r="K1423" i="1"/>
  <c r="R1355" i="1"/>
  <c r="O1327" i="1"/>
  <c r="A1536" i="1"/>
  <c r="M1198" i="1"/>
  <c r="A1599" i="1"/>
  <c r="U1771" i="1"/>
  <c r="M432" i="1"/>
  <c r="K1315" i="1"/>
  <c r="M73" i="1"/>
  <c r="A1516" i="1"/>
  <c r="M418" i="1"/>
  <c r="M1010" i="1"/>
  <c r="M1640" i="1"/>
  <c r="O1571" i="1"/>
  <c r="U1319" i="1"/>
  <c r="A1797" i="1"/>
  <c r="A1626" i="1"/>
  <c r="N1514" i="1"/>
  <c r="K1546" i="1"/>
  <c r="Q1686" i="1"/>
  <c r="A1747" i="1"/>
  <c r="K1695" i="1"/>
  <c r="K1481" i="1"/>
  <c r="R74" i="1"/>
  <c r="Q1667" i="1"/>
  <c r="S1703" i="1"/>
  <c r="Q1784" i="1"/>
  <c r="K1739" i="1"/>
  <c r="Q1683" i="1"/>
  <c r="U1325" i="1"/>
  <c r="M1052" i="1"/>
  <c r="N1793" i="1"/>
  <c r="Q447" i="1"/>
  <c r="T215" i="1"/>
  <c r="N1474" i="1"/>
  <c r="U1662" i="1"/>
  <c r="M1422" i="1"/>
  <c r="M1681" i="1"/>
  <c r="N1437" i="1"/>
  <c r="A1351" i="1"/>
  <c r="Q1398" i="1"/>
  <c r="O195" i="1"/>
  <c r="S381" i="1"/>
  <c r="M743" i="1"/>
  <c r="R1794" i="1"/>
  <c r="R1751" i="1"/>
  <c r="M792" i="1"/>
  <c r="N1809" i="1"/>
  <c r="Q1314" i="1"/>
  <c r="P24" i="1"/>
  <c r="S1614" i="1"/>
  <c r="U1795" i="1"/>
  <c r="U1605" i="1"/>
  <c r="O1689" i="1"/>
  <c r="Q1768" i="1"/>
  <c r="A1354" i="1"/>
  <c r="M766" i="1"/>
  <c r="M190" i="1"/>
  <c r="A1313" i="1"/>
  <c r="U1602" i="1"/>
  <c r="T1422" i="1"/>
  <c r="R1760" i="1"/>
  <c r="Q1377" i="1"/>
  <c r="M1520" i="1"/>
  <c r="U1441" i="1"/>
  <c r="Q1727" i="1"/>
  <c r="Q1600" i="1"/>
  <c r="K1342" i="1"/>
  <c r="P1584" i="1"/>
  <c r="S1710" i="1"/>
  <c r="S1644" i="1"/>
  <c r="O162" i="1"/>
  <c r="M115" i="1"/>
  <c r="N15" i="1"/>
  <c r="K1644" i="1"/>
  <c r="A1502" i="1"/>
  <c r="S1783" i="1"/>
  <c r="M1734" i="1"/>
  <c r="U1769" i="1"/>
  <c r="M447" i="1"/>
  <c r="S1687" i="1"/>
  <c r="O1409" i="1"/>
  <c r="Q1462" i="1"/>
  <c r="A1678" i="1"/>
  <c r="M936" i="1"/>
  <c r="M474" i="1"/>
  <c r="M671" i="1"/>
  <c r="Q1753" i="1"/>
  <c r="M1505" i="1"/>
  <c r="N1798" i="1"/>
  <c r="T1660" i="1"/>
  <c r="M1409" i="1"/>
  <c r="K1569" i="1"/>
  <c r="M1766" i="1"/>
  <c r="K1486" i="1"/>
  <c r="M357" i="1"/>
  <c r="U1595" i="1"/>
  <c r="N28" i="1"/>
  <c r="K12" i="1"/>
  <c r="A1378" i="1"/>
  <c r="N1754" i="1"/>
  <c r="M1069" i="1"/>
  <c r="T1455" i="1"/>
  <c r="Q546" i="1"/>
  <c r="A1718" i="1"/>
  <c r="U1744" i="1"/>
  <c r="Q1326" i="1"/>
  <c r="U1686" i="1"/>
  <c r="R1807" i="1"/>
  <c r="P1767" i="1"/>
  <c r="N1562" i="1"/>
  <c r="M1693" i="1"/>
  <c r="Q87" i="1"/>
  <c r="K1508" i="1"/>
  <c r="P1645" i="1"/>
  <c r="K1581" i="1"/>
  <c r="R1696" i="1"/>
  <c r="R1453" i="1"/>
  <c r="K1637" i="1"/>
  <c r="A1510" i="1"/>
  <c r="N1786" i="1"/>
  <c r="Q1725" i="1"/>
  <c r="P1706" i="1"/>
  <c r="N470" i="1"/>
  <c r="S1755" i="1"/>
  <c r="K1790" i="1"/>
  <c r="Q1679" i="1"/>
  <c r="K1752" i="1"/>
  <c r="K1631" i="1"/>
  <c r="K1466" i="1"/>
  <c r="A1463" i="1"/>
  <c r="M1066" i="1"/>
  <c r="M1323" i="1"/>
  <c r="S1732" i="1"/>
  <c r="A1663" i="1"/>
  <c r="U1665" i="1"/>
  <c r="Q1756" i="1"/>
  <c r="K1514" i="1"/>
  <c r="A1312" i="1"/>
  <c r="U1598" i="1"/>
  <c r="M1656" i="1"/>
  <c r="R1418" i="1"/>
  <c r="O1782" i="1"/>
  <c r="Q1809" i="1"/>
  <c r="M1768" i="1"/>
  <c r="R1417" i="1"/>
  <c r="R1443" i="1"/>
  <c r="R1594" i="1"/>
  <c r="U206" i="1"/>
  <c r="A1809" i="1"/>
  <c r="M23" i="1"/>
  <c r="M306" i="1"/>
  <c r="U1719" i="1"/>
  <c r="U1756" i="1"/>
  <c r="M915" i="1"/>
  <c r="K1355" i="1"/>
  <c r="Q1493" i="1"/>
  <c r="N1780" i="1"/>
  <c r="R1394" i="1"/>
  <c r="M1631" i="1"/>
  <c r="U123" i="1"/>
  <c r="S158" i="1"/>
  <c r="K1537" i="1"/>
  <c r="A1771" i="1"/>
  <c r="P1739" i="1"/>
  <c r="U1505" i="1"/>
  <c r="A1571" i="1"/>
  <c r="R147" i="1"/>
  <c r="U48" i="1"/>
  <c r="M1061" i="1"/>
  <c r="O1525" i="1"/>
  <c r="M510" i="1"/>
  <c r="O1626" i="1"/>
  <c r="Q1342" i="1"/>
  <c r="K1517" i="1"/>
  <c r="N1650" i="1"/>
  <c r="S209" i="1"/>
  <c r="R301" i="1"/>
  <c r="S1741" i="1"/>
  <c r="O378" i="1"/>
  <c r="P1793" i="1"/>
  <c r="Q1513" i="1"/>
  <c r="U1512" i="1"/>
  <c r="M1104" i="1"/>
  <c r="N1617" i="1"/>
  <c r="S195" i="1"/>
  <c r="K13" i="1"/>
  <c r="R1512" i="1"/>
  <c r="M1747" i="1"/>
  <c r="K1771" i="1"/>
  <c r="Q1555" i="1"/>
  <c r="T1487" i="1"/>
  <c r="A1790" i="1"/>
  <c r="N1602" i="1"/>
  <c r="P1521" i="1"/>
  <c r="A1650" i="1"/>
  <c r="Q1356" i="1"/>
  <c r="O1668" i="1"/>
  <c r="A1646" i="1"/>
  <c r="R1350" i="1"/>
  <c r="K1573" i="1"/>
  <c r="K1669" i="1"/>
  <c r="U37" i="1"/>
  <c r="M1342" i="1"/>
  <c r="R1687" i="1"/>
  <c r="P1483" i="1"/>
  <c r="K1545" i="1"/>
  <c r="Q602" i="1"/>
  <c r="M1327" i="1"/>
  <c r="K1589" i="1"/>
  <c r="Q1622" i="1"/>
  <c r="O145" i="1"/>
  <c r="K1674" i="1"/>
  <c r="S1789" i="1"/>
  <c r="N1750" i="1"/>
  <c r="Q1653" i="1"/>
  <c r="K1387" i="1"/>
  <c r="M1281" i="1"/>
  <c r="U1794" i="1"/>
  <c r="Q1453" i="1"/>
  <c r="M1463" i="1"/>
  <c r="N1624" i="1"/>
  <c r="U1585" i="1"/>
  <c r="M985" i="1"/>
  <c r="A1520" i="1"/>
  <c r="R1612" i="1"/>
  <c r="Q1665" i="1"/>
  <c r="M781" i="1"/>
  <c r="P182" i="1"/>
  <c r="M120" i="1"/>
  <c r="P1788" i="1"/>
  <c r="K1699" i="1"/>
  <c r="Q1466" i="1"/>
  <c r="U1468" i="1"/>
  <c r="S1533" i="1"/>
  <c r="K1725" i="1"/>
  <c r="N1473" i="1"/>
  <c r="P1684" i="1"/>
  <c r="R1734" i="1"/>
  <c r="U1767" i="1"/>
  <c r="K1543" i="1"/>
  <c r="S1696" i="1"/>
  <c r="N1670" i="1"/>
  <c r="A1465" i="1"/>
  <c r="R129" i="1"/>
  <c r="R472" i="1"/>
  <c r="N1447" i="1"/>
  <c r="S1573" i="1"/>
  <c r="M703" i="1"/>
  <c r="O1542" i="1"/>
  <c r="K1661" i="1"/>
  <c r="Q1368" i="1"/>
  <c r="K1523" i="1"/>
  <c r="R1606" i="1"/>
  <c r="A1455" i="1"/>
  <c r="K1530" i="1"/>
  <c r="O1558" i="1"/>
  <c r="N1736" i="1"/>
  <c r="S1326" i="1"/>
  <c r="N189" i="1"/>
  <c r="P1751" i="1"/>
  <c r="R1765" i="1"/>
  <c r="R110" i="1"/>
  <c r="M208" i="1"/>
  <c r="P1507" i="1"/>
  <c r="U1698" i="1"/>
  <c r="M1807" i="1"/>
  <c r="P1670" i="1"/>
  <c r="T1767" i="1"/>
  <c r="P121" i="1"/>
  <c r="P1622" i="1"/>
  <c r="Q1617" i="1"/>
  <c r="P1574" i="1"/>
  <c r="R1795" i="1"/>
  <c r="O359" i="1"/>
  <c r="P67" i="1"/>
  <c r="A1423" i="1"/>
  <c r="U430" i="1"/>
  <c r="P1759" i="1"/>
  <c r="S1724" i="1"/>
  <c r="Q1383" i="1"/>
  <c r="A1770" i="1"/>
  <c r="R1321" i="1"/>
  <c r="P1575" i="1"/>
  <c r="A1656" i="1"/>
  <c r="K1561" i="1"/>
  <c r="M1755" i="1"/>
  <c r="K1348" i="1"/>
  <c r="M1803" i="1"/>
  <c r="U51" i="1"/>
  <c r="Q1552" i="1"/>
  <c r="M1704" i="1"/>
  <c r="P1744" i="1"/>
  <c r="O1789" i="1"/>
  <c r="M1334" i="1"/>
  <c r="A1554" i="1"/>
  <c r="S1704" i="1"/>
  <c r="R1460" i="1"/>
  <c r="U97" i="1"/>
  <c r="K1412" i="1"/>
  <c r="S157" i="1"/>
  <c r="K1666" i="1"/>
  <c r="K1359" i="1"/>
  <c r="R1654" i="1"/>
  <c r="O63" i="1"/>
  <c r="M826" i="1"/>
  <c r="U987" i="1"/>
  <c r="M1718" i="1"/>
  <c r="N1805" i="1"/>
  <c r="T1751" i="1"/>
  <c r="R1596" i="1"/>
  <c r="R720" i="1"/>
  <c r="T1786" i="1"/>
  <c r="M204" i="1"/>
  <c r="Q1636" i="1"/>
  <c r="K1504" i="1"/>
  <c r="O1352" i="1"/>
  <c r="P1692" i="1"/>
  <c r="O1746" i="1"/>
  <c r="S1742" i="1"/>
  <c r="S1806" i="1"/>
  <c r="R1801" i="1"/>
  <c r="N1615" i="1"/>
  <c r="M967" i="1"/>
  <c r="Q1378" i="1"/>
  <c r="R1381" i="1"/>
  <c r="Q1691" i="1"/>
  <c r="M1560" i="1"/>
  <c r="S86" i="1"/>
  <c r="P1547" i="1"/>
  <c r="K1588" i="1"/>
  <c r="A1439" i="1"/>
  <c r="T1715" i="1"/>
  <c r="S1399" i="1"/>
  <c r="A1499" i="1"/>
  <c r="S1726" i="1"/>
  <c r="N1779" i="1"/>
  <c r="S1661" i="1"/>
  <c r="K1356" i="1"/>
  <c r="M1797" i="1"/>
  <c r="P1784" i="1"/>
  <c r="M1290" i="1"/>
  <c r="M1431" i="1"/>
  <c r="T1634" i="1"/>
  <c r="M1222" i="1"/>
  <c r="T120" i="1"/>
  <c r="Q1765" i="1"/>
  <c r="K1334" i="1"/>
  <c r="N31" i="1"/>
  <c r="P1455" i="1"/>
  <c r="Q1388" i="1"/>
  <c r="O1587" i="1"/>
  <c r="M1756" i="1"/>
  <c r="S1807" i="1"/>
  <c r="R1703" i="1"/>
  <c r="M1673" i="1"/>
  <c r="K1531" i="1"/>
  <c r="P1725" i="1"/>
  <c r="K1724" i="1"/>
  <c r="M229" i="1"/>
  <c r="R1523" i="1"/>
  <c r="R1683" i="1"/>
  <c r="A1613" i="1"/>
  <c r="N1535" i="1"/>
  <c r="R1691" i="1"/>
  <c r="K1560" i="1"/>
  <c r="O1408" i="1"/>
  <c r="Q1673" i="1"/>
  <c r="O1755" i="1"/>
  <c r="M811" i="1"/>
  <c r="T1470" i="1"/>
  <c r="K1672" i="1"/>
  <c r="M523" i="1"/>
  <c r="Q1556" i="1"/>
  <c r="T1578" i="1"/>
  <c r="M1533" i="1"/>
  <c r="M913" i="1"/>
  <c r="K1753" i="1"/>
  <c r="T1589" i="1"/>
  <c r="P224" i="1"/>
  <c r="K1340" i="1"/>
  <c r="U1780" i="1"/>
  <c r="T1810" i="1"/>
  <c r="T1570" i="1"/>
  <c r="A1738" i="1"/>
  <c r="A1535" i="1"/>
  <c r="T1665" i="1"/>
  <c r="O1511" i="1"/>
  <c r="U1754" i="1"/>
  <c r="M970" i="1"/>
  <c r="M637" i="1"/>
  <c r="U1382" i="1"/>
  <c r="R1623" i="1"/>
  <c r="Q172" i="1"/>
  <c r="R486" i="1"/>
  <c r="R1571" i="1"/>
  <c r="R84" i="1"/>
  <c r="N1384" i="1"/>
  <c r="O443" i="1"/>
  <c r="K1417" i="1"/>
  <c r="R1455" i="1"/>
  <c r="A1682" i="1"/>
  <c r="A1420" i="1"/>
  <c r="S1474" i="1"/>
  <c r="Q1595" i="1"/>
  <c r="T1639" i="1"/>
  <c r="N1737" i="1"/>
  <c r="S1780" i="1"/>
  <c r="N75" i="1"/>
  <c r="A1327" i="1"/>
  <c r="R254" i="1"/>
  <c r="K1726" i="1"/>
  <c r="T1522" i="1"/>
  <c r="M1614" i="1"/>
  <c r="R1405" i="1"/>
  <c r="S1512" i="1"/>
  <c r="K1599" i="1"/>
  <c r="K1639" i="1"/>
  <c r="M390" i="1"/>
  <c r="K1596" i="1"/>
  <c r="M614" i="1"/>
  <c r="A1737" i="1"/>
  <c r="N105" i="1"/>
  <c r="K1587" i="1"/>
  <c r="M217" i="1"/>
  <c r="N1631" i="1"/>
  <c r="R1632" i="1"/>
  <c r="R1363" i="1"/>
  <c r="M578" i="1"/>
  <c r="K1362" i="1"/>
  <c r="P179" i="1"/>
  <c r="M709" i="1"/>
  <c r="T1694" i="1"/>
  <c r="K1494" i="1"/>
  <c r="T328" i="1"/>
  <c r="M809" i="1"/>
  <c r="A1736" i="1"/>
  <c r="P1504" i="1"/>
  <c r="Q803" i="1"/>
  <c r="T1690" i="1"/>
  <c r="O1438" i="1"/>
  <c r="P1432" i="1"/>
  <c r="T1399" i="1"/>
  <c r="S1632" i="1"/>
  <c r="M1308" i="1"/>
  <c r="M334" i="1"/>
  <c r="U1455" i="1"/>
  <c r="A1779" i="1"/>
  <c r="N1387" i="1"/>
  <c r="M877" i="1"/>
  <c r="R1390" i="1"/>
  <c r="K1703" i="1"/>
  <c r="R1341" i="1"/>
  <c r="P70" i="1"/>
  <c r="S58" i="1"/>
  <c r="S1759" i="1"/>
  <c r="O1786" i="1"/>
  <c r="K1558" i="1"/>
  <c r="O1711" i="1"/>
  <c r="T1411" i="1"/>
  <c r="M1638" i="1"/>
  <c r="R94" i="1"/>
  <c r="T13" i="1"/>
  <c r="R1369" i="1"/>
  <c r="M279" i="1"/>
  <c r="K1498" i="1"/>
  <c r="Q1365" i="1"/>
  <c r="O1715" i="1"/>
  <c r="A1693" i="1"/>
  <c r="T1691" i="1"/>
  <c r="T1333" i="1"/>
  <c r="K1621" i="1"/>
  <c r="M56" i="1"/>
  <c r="O1768" i="1"/>
  <c r="M1411" i="1"/>
  <c r="K1786" i="1"/>
  <c r="K1455" i="1"/>
  <c r="T1631" i="1"/>
  <c r="T1400" i="1"/>
  <c r="R1806" i="1"/>
  <c r="O1518" i="1"/>
  <c r="O1457" i="1"/>
  <c r="U1557" i="1"/>
  <c r="T289" i="1"/>
  <c r="O158" i="1"/>
  <c r="O1722" i="1"/>
  <c r="M605" i="1"/>
  <c r="R1710" i="1"/>
  <c r="A1343" i="1"/>
  <c r="R1333" i="1"/>
  <c r="M131" i="1"/>
  <c r="K1547" i="1"/>
  <c r="K1698" i="1"/>
  <c r="R224" i="1"/>
  <c r="Q1422" i="1"/>
  <c r="K1663" i="1"/>
  <c r="A1335" i="1"/>
  <c r="Q1347" i="1"/>
  <c r="N1547" i="1"/>
  <c r="T1531" i="1"/>
  <c r="A1329" i="1"/>
  <c r="M1260" i="1"/>
  <c r="P1699" i="1"/>
  <c r="O430" i="1"/>
  <c r="N1635" i="1"/>
  <c r="S1544" i="1"/>
  <c r="A1574" i="1"/>
  <c r="S1537" i="1"/>
  <c r="T1513" i="1"/>
  <c r="O1440" i="1"/>
  <c r="O1493" i="1"/>
  <c r="R1520" i="1"/>
  <c r="M1249" i="1"/>
  <c r="P108" i="1"/>
  <c r="R1339" i="1"/>
  <c r="U1615" i="1"/>
  <c r="K1321" i="1"/>
  <c r="P22" i="1"/>
  <c r="A1645" i="1"/>
  <c r="S1393" i="1"/>
  <c r="T209" i="1"/>
  <c r="P1734" i="1"/>
  <c r="M111" i="1"/>
  <c r="K1620" i="1"/>
  <c r="T1440" i="1"/>
  <c r="T1625" i="1"/>
  <c r="O111" i="1"/>
  <c r="M1713" i="1"/>
  <c r="K1386" i="1"/>
  <c r="K1585" i="1"/>
  <c r="M1321" i="1"/>
  <c r="M104" i="1"/>
  <c r="T1710" i="1"/>
  <c r="M1721" i="1"/>
  <c r="A1500" i="1"/>
  <c r="M1208" i="1"/>
  <c r="Q1760" i="1"/>
  <c r="Q1523" i="1"/>
  <c r="K1797" i="1"/>
  <c r="S1448" i="1"/>
  <c r="N238" i="1"/>
  <c r="M1804" i="1"/>
  <c r="M184" i="1"/>
  <c r="M874" i="1"/>
  <c r="K1745" i="1"/>
  <c r="M690" i="1"/>
  <c r="O1657" i="1"/>
  <c r="S1359" i="1"/>
  <c r="M294" i="1"/>
  <c r="A1379" i="1"/>
  <c r="O182" i="1"/>
  <c r="P140" i="1"/>
  <c r="K1462" i="1"/>
  <c r="T1405" i="1"/>
  <c r="K1626" i="1"/>
  <c r="T1423" i="1"/>
  <c r="T98" i="1"/>
  <c r="M1241" i="1"/>
  <c r="O267" i="1"/>
  <c r="M41" i="1"/>
  <c r="K1593" i="1"/>
  <c r="K1401" i="1"/>
  <c r="U19" i="1"/>
  <c r="N339" i="1"/>
  <c r="R1527" i="1"/>
  <c r="K15" i="1"/>
  <c r="R1480" i="1"/>
  <c r="P1444" i="1"/>
  <c r="S155" i="1"/>
  <c r="S1677" i="1"/>
  <c r="R1783" i="1"/>
  <c r="M1525" i="1"/>
  <c r="M933" i="1"/>
  <c r="M1345" i="1"/>
  <c r="N1633" i="1"/>
  <c r="P1328" i="1"/>
  <c r="M1537" i="1"/>
  <c r="A1469" i="1"/>
  <c r="R1463" i="1"/>
  <c r="K1605" i="1"/>
  <c r="O1756" i="1"/>
  <c r="N1360" i="1"/>
  <c r="A1506" i="1"/>
  <c r="K1453" i="1"/>
  <c r="O119" i="1"/>
  <c r="O1516" i="1"/>
  <c r="R1329" i="1"/>
  <c r="P1656" i="1"/>
  <c r="O1672" i="1"/>
  <c r="Q1512" i="1"/>
  <c r="M63" i="1"/>
  <c r="Q1674" i="1"/>
  <c r="S254" i="1"/>
  <c r="R1569" i="1"/>
  <c r="S1671" i="1"/>
  <c r="K1642" i="1"/>
  <c r="N1634" i="1"/>
  <c r="R1759" i="1"/>
  <c r="A1406" i="1"/>
  <c r="S1685" i="1"/>
  <c r="M984" i="1"/>
  <c r="A1367" i="1"/>
  <c r="O338" i="1"/>
  <c r="N1776" i="1"/>
  <c r="T1655" i="1"/>
  <c r="Q270" i="1"/>
  <c r="M759" i="1"/>
  <c r="A1438" i="1"/>
  <c r="P1769" i="1"/>
  <c r="S1571" i="1"/>
  <c r="N1566" i="1"/>
  <c r="Q1358" i="1"/>
  <c r="P309" i="1"/>
  <c r="N1713" i="1"/>
  <c r="Q1749" i="1"/>
  <c r="N1433" i="1"/>
  <c r="M1670" i="1"/>
  <c r="T1612" i="1"/>
  <c r="A1688" i="1"/>
  <c r="T150" i="1"/>
  <c r="N1707" i="1"/>
  <c r="U1803" i="1"/>
  <c r="P134" i="1"/>
  <c r="T20" i="1"/>
  <c r="R210" i="1"/>
  <c r="N1549" i="1"/>
  <c r="O1785" i="1"/>
  <c r="P1325" i="1"/>
  <c r="M304" i="1"/>
  <c r="O1484" i="1"/>
  <c r="U1649" i="1"/>
  <c r="P1366" i="1"/>
  <c r="U1699" i="1"/>
  <c r="O1586" i="1"/>
  <c r="T1341" i="1"/>
  <c r="T1344" i="1"/>
  <c r="M185" i="1"/>
  <c r="A1480" i="1"/>
  <c r="A1722" i="1"/>
  <c r="T1674" i="1"/>
  <c r="O164" i="1"/>
  <c r="U1776" i="1"/>
  <c r="M65" i="1"/>
  <c r="A1377" i="1"/>
  <c r="Q1440" i="1"/>
  <c r="N1428" i="1"/>
  <c r="T1437" i="1"/>
  <c r="N1731" i="1"/>
  <c r="T49" i="1"/>
  <c r="U1658" i="1"/>
  <c r="M119" i="1"/>
  <c r="N1543" i="1"/>
  <c r="N1344" i="1"/>
  <c r="T1749" i="1"/>
  <c r="N1369" i="1"/>
  <c r="Q1535" i="1"/>
  <c r="T1424" i="1"/>
  <c r="M1012" i="1"/>
  <c r="K1460" i="1"/>
  <c r="M1672" i="1"/>
  <c r="U1458" i="1"/>
  <c r="O143" i="1"/>
  <c r="T1757" i="1"/>
  <c r="K1410" i="1"/>
  <c r="U92" i="1"/>
  <c r="U1747" i="1"/>
  <c r="N1467" i="1"/>
  <c r="K1513" i="1"/>
  <c r="T265" i="1"/>
  <c r="O1447" i="1"/>
  <c r="A1559" i="1"/>
  <c r="K1658" i="1"/>
  <c r="M857" i="1"/>
  <c r="O382" i="1"/>
  <c r="U1762" i="1"/>
  <c r="M1087" i="1"/>
  <c r="U1735" i="1"/>
  <c r="K1595" i="1"/>
  <c r="U1772" i="1"/>
  <c r="O549" i="1"/>
  <c r="S303" i="1"/>
  <c r="T1795" i="1"/>
  <c r="A1783" i="1"/>
  <c r="P256" i="1"/>
  <c r="M638" i="1"/>
  <c r="M128" i="1"/>
  <c r="U1459" i="1"/>
  <c r="A1358" i="1"/>
  <c r="T197" i="1"/>
  <c r="M658" i="1"/>
  <c r="O71" i="1"/>
  <c r="A1350" i="1"/>
  <c r="M693" i="1"/>
  <c r="U1409" i="1"/>
  <c r="N1591" i="1"/>
  <c r="N1420" i="1"/>
  <c r="A1677" i="1"/>
  <c r="M1623" i="1"/>
  <c r="N68" i="1"/>
  <c r="O1500" i="1"/>
  <c r="P1764" i="1"/>
  <c r="M1481" i="1"/>
  <c r="T1687" i="1"/>
  <c r="N1453" i="1"/>
  <c r="O1642" i="1"/>
  <c r="N1773" i="1"/>
  <c r="R1438" i="1"/>
  <c r="U1617" i="1"/>
  <c r="R163" i="1"/>
  <c r="N1699" i="1"/>
  <c r="Q1680" i="1"/>
  <c r="T213" i="1"/>
  <c r="U1501" i="1"/>
  <c r="M1267" i="1"/>
  <c r="R1777" i="1"/>
  <c r="M1135" i="1"/>
  <c r="S1802" i="1"/>
  <c r="U1446" i="1"/>
  <c r="R1315" i="1"/>
  <c r="P172" i="1"/>
  <c r="K1341" i="1"/>
  <c r="N1533" i="1"/>
  <c r="A1710" i="1"/>
  <c r="K1734" i="1"/>
  <c r="P1609" i="1"/>
  <c r="A1611" i="1"/>
  <c r="T11" i="1"/>
  <c r="M228" i="1"/>
  <c r="Q1474" i="1"/>
  <c r="O1367" i="1"/>
  <c r="P1516" i="1"/>
  <c r="O1644" i="1"/>
  <c r="A1687" i="1"/>
  <c r="Q1690" i="1"/>
  <c r="A1582" i="1"/>
  <c r="Q1730" i="1"/>
  <c r="S1768" i="1"/>
  <c r="T1727" i="1"/>
  <c r="O1660" i="1"/>
  <c r="M1356" i="1"/>
  <c r="O1757" i="1"/>
  <c r="T1565" i="1"/>
  <c r="A1636" i="1"/>
  <c r="O1763" i="1"/>
  <c r="Q33" i="1"/>
  <c r="O308" i="1"/>
  <c r="M870" i="1"/>
  <c r="S370" i="1"/>
  <c r="P1730" i="1"/>
  <c r="U1689" i="1"/>
  <c r="M1576" i="1"/>
  <c r="M1465" i="1"/>
  <c r="A1337" i="1"/>
  <c r="Q39" i="1"/>
  <c r="U1466" i="1"/>
  <c r="U1651" i="1"/>
  <c r="K1363" i="1"/>
  <c r="O1579" i="1"/>
  <c r="K1472" i="1"/>
  <c r="P1433" i="1"/>
  <c r="S1352" i="1"/>
  <c r="T1787" i="1"/>
  <c r="S1787" i="1"/>
  <c r="A1445" i="1"/>
  <c r="K1484" i="1"/>
  <c r="U1696" i="1"/>
  <c r="M350" i="1"/>
  <c r="O1471" i="1"/>
  <c r="U1436" i="1"/>
  <c r="T113" i="1"/>
  <c r="K1809" i="1"/>
  <c r="O1530" i="1"/>
  <c r="K1426" i="1"/>
  <c r="N1609" i="1"/>
  <c r="A1799" i="1"/>
  <c r="M805" i="1"/>
  <c r="A1617" i="1"/>
  <c r="Q1599" i="1"/>
  <c r="T93" i="1"/>
  <c r="S1598" i="1"/>
  <c r="M1191" i="1"/>
  <c r="Q1544" i="1"/>
  <c r="Q1664" i="1"/>
  <c r="Q1403" i="1"/>
  <c r="O43" i="1"/>
  <c r="T1798" i="1"/>
  <c r="P1646" i="1"/>
  <c r="Q1645" i="1"/>
  <c r="R1505" i="1"/>
  <c r="M1026" i="1"/>
  <c r="T1730" i="1"/>
  <c r="K1733" i="1"/>
  <c r="P1676" i="1"/>
  <c r="N1638" i="1"/>
  <c r="M1124" i="1"/>
  <c r="P1451" i="1"/>
  <c r="P1562" i="1"/>
  <c r="Q1639" i="1"/>
  <c r="R1513" i="1"/>
  <c r="T1445" i="1"/>
  <c r="M669" i="1"/>
  <c r="O1593" i="1"/>
  <c r="P1740" i="1"/>
  <c r="T1624" i="1"/>
  <c r="A1372" i="1"/>
  <c r="A1784" i="1"/>
  <c r="S1395" i="1"/>
  <c r="M973" i="1"/>
  <c r="R232" i="1"/>
  <c r="M530" i="1"/>
  <c r="K1471" i="1"/>
  <c r="P1490" i="1"/>
  <c r="Q1562" i="1"/>
  <c r="M747" i="1"/>
  <c r="A1545" i="1"/>
  <c r="A1519" i="1"/>
  <c r="M1275" i="1"/>
  <c r="R473" i="1"/>
  <c r="M575" i="1"/>
  <c r="P1608" i="1"/>
  <c r="A1724" i="1"/>
  <c r="T1663" i="1"/>
  <c r="T1650" i="1"/>
  <c r="A1544" i="1"/>
  <c r="K1394" i="1"/>
  <c r="T1330" i="1"/>
  <c r="T146" i="1"/>
  <c r="O1393" i="1"/>
  <c r="O82" i="1"/>
  <c r="U1462" i="1"/>
  <c r="K1765" i="1"/>
  <c r="K1310" i="1"/>
  <c r="O1754" i="1"/>
  <c r="U46" i="1"/>
  <c r="M528" i="1"/>
  <c r="T58" i="1"/>
  <c r="A1569" i="1"/>
  <c r="M464" i="1"/>
  <c r="R1609" i="1"/>
  <c r="A1376" i="1"/>
  <c r="K1792" i="1"/>
  <c r="S1410" i="1"/>
  <c r="O1682" i="1"/>
  <c r="T1692" i="1"/>
  <c r="Q45" i="1"/>
  <c r="K1391" i="1"/>
  <c r="O1550" i="1"/>
  <c r="Q525" i="1"/>
  <c r="R1459" i="1"/>
  <c r="K1344" i="1"/>
  <c r="M769" i="1"/>
  <c r="P195" i="1"/>
  <c r="M496" i="1"/>
  <c r="R1684" i="1"/>
  <c r="O1706" i="1"/>
  <c r="U135" i="1"/>
  <c r="S1383" i="1"/>
  <c r="A1580" i="1"/>
  <c r="N1704" i="1"/>
  <c r="M165" i="1"/>
  <c r="O237" i="1"/>
  <c r="R1593" i="1"/>
  <c r="S1752" i="1"/>
  <c r="T1539" i="1"/>
  <c r="A1742" i="1"/>
  <c r="M1367" i="1"/>
  <c r="O325" i="1"/>
  <c r="K1339" i="1"/>
  <c r="R1743" i="1"/>
  <c r="U1380" i="1"/>
  <c r="M1062" i="1"/>
  <c r="U1682" i="1"/>
  <c r="M110" i="1"/>
  <c r="R1630" i="1"/>
  <c r="R1636" i="1"/>
  <c r="O1681" i="1"/>
  <c r="M1498" i="1"/>
  <c r="N1665" i="1"/>
  <c r="U1344" i="1"/>
  <c r="R1392" i="1"/>
  <c r="N1489" i="1"/>
  <c r="M655" i="1"/>
  <c r="M93" i="1"/>
  <c r="Q1481" i="1"/>
  <c r="O1432" i="1"/>
  <c r="M1251" i="1"/>
  <c r="Q1471" i="1"/>
  <c r="O1337" i="1"/>
  <c r="K1750" i="1"/>
  <c r="O1725" i="1"/>
  <c r="N1806" i="1"/>
  <c r="K1489" i="1"/>
  <c r="R160" i="1"/>
  <c r="P1763" i="1"/>
  <c r="U209" i="1"/>
  <c r="T1618" i="1"/>
  <c r="M121" i="1"/>
  <c r="O1729" i="1"/>
  <c r="A1709" i="1"/>
  <c r="M1298" i="1"/>
  <c r="O1806" i="1"/>
  <c r="U1732" i="1"/>
  <c r="O127" i="1"/>
  <c r="Q1389" i="1"/>
  <c r="R1626" i="1"/>
  <c r="R177" i="1"/>
  <c r="K1781" i="1"/>
  <c r="M1469" i="1"/>
  <c r="Q1666" i="1"/>
  <c r="U1642" i="1"/>
  <c r="M1475" i="1"/>
  <c r="P149" i="1"/>
  <c r="K1443" i="1"/>
  <c r="M1740" i="1"/>
  <c r="U1678" i="1"/>
  <c r="K1728" i="1"/>
  <c r="O1772" i="1"/>
  <c r="P45" i="1"/>
  <c r="O1750" i="1"/>
  <c r="U1661" i="1"/>
  <c r="Q1610" i="1"/>
  <c r="M1368" i="1"/>
  <c r="S1311" i="1"/>
  <c r="T1484" i="1"/>
  <c r="N1348" i="1"/>
  <c r="N1370" i="1"/>
  <c r="M862" i="1"/>
  <c r="U1321" i="1"/>
  <c r="M1393" i="1"/>
  <c r="S1543" i="1"/>
  <c r="S1430" i="1"/>
  <c r="U1688" i="1"/>
  <c r="U1326" i="1"/>
  <c r="O1524" i="1"/>
  <c r="A1760" i="1"/>
  <c r="K1478" i="1"/>
  <c r="M628" i="1"/>
  <c r="R1592" i="1"/>
  <c r="N1738" i="1"/>
  <c r="O112" i="1"/>
  <c r="U1400" i="1"/>
  <c r="S1648" i="1"/>
  <c r="A1345" i="1"/>
  <c r="A1460" i="1"/>
  <c r="Q1565" i="1"/>
  <c r="T1493" i="1"/>
  <c r="R1327" i="1"/>
  <c r="O92" i="1"/>
  <c r="Q187" i="1"/>
  <c r="Q1641" i="1"/>
  <c r="T1395" i="1"/>
  <c r="K1468" i="1"/>
  <c r="M1577" i="1"/>
  <c r="U1569" i="1"/>
  <c r="N98" i="1"/>
  <c r="Q290" i="1"/>
  <c r="A1353" i="1"/>
  <c r="P389" i="1"/>
  <c r="P1773" i="1"/>
  <c r="S1394" i="1"/>
  <c r="M1726" i="1"/>
  <c r="P1359" i="1"/>
  <c r="S1596" i="1"/>
  <c r="A1392" i="1"/>
  <c r="R1473" i="1"/>
  <c r="P1469" i="1"/>
  <c r="M1607" i="1"/>
  <c r="M1029" i="1"/>
  <c r="Q1791" i="1"/>
  <c r="U1797" i="1"/>
  <c r="M592" i="1"/>
  <c r="P271" i="1"/>
  <c r="O175" i="1"/>
  <c r="T1779" i="1"/>
  <c r="N120" i="1"/>
  <c r="K1349" i="1"/>
  <c r="K1420" i="1"/>
  <c r="M1663" i="1"/>
  <c r="R218" i="1"/>
  <c r="P1395" i="1"/>
  <c r="T1776" i="1"/>
  <c r="M302" i="1"/>
  <c r="M171" i="1"/>
  <c r="K1372" i="1"/>
  <c r="O231" i="1"/>
  <c r="P1709" i="1"/>
  <c r="Q389" i="1"/>
  <c r="M479" i="1"/>
  <c r="P342" i="1"/>
  <c r="A1446" i="1"/>
  <c r="P1745" i="1"/>
  <c r="M1348" i="1"/>
  <c r="U1807" i="1"/>
  <c r="M1579" i="1"/>
  <c r="A1349" i="1"/>
  <c r="O1575" i="1"/>
  <c r="A1319" i="1"/>
  <c r="M1407" i="1"/>
  <c r="N1606" i="1"/>
  <c r="A1316" i="1"/>
  <c r="O1724" i="1"/>
  <c r="T1575" i="1"/>
  <c r="S1660" i="1"/>
  <c r="T1797" i="1"/>
  <c r="U1768" i="1"/>
  <c r="A1427" i="1"/>
  <c r="U1704" i="1"/>
  <c r="O277" i="1"/>
  <c r="M1168" i="1"/>
  <c r="S1688" i="1"/>
  <c r="P1352" i="1"/>
  <c r="S1745" i="1"/>
  <c r="S1603" i="1"/>
  <c r="R1442" i="1"/>
  <c r="K1766" i="1"/>
  <c r="M1683" i="1"/>
  <c r="K1656" i="1"/>
  <c r="T1582" i="1"/>
  <c r="N1616" i="1"/>
  <c r="U1760" i="1"/>
  <c r="U1625" i="1"/>
  <c r="A1700" i="1"/>
  <c r="M994" i="1"/>
  <c r="R1732" i="1"/>
  <c r="U1679" i="1"/>
  <c r="N1766" i="1"/>
  <c r="U1791" i="1"/>
  <c r="K1701" i="1"/>
  <c r="U1619" i="1"/>
  <c r="A1605" i="1"/>
  <c r="N1323" i="1"/>
  <c r="N1523" i="1"/>
  <c r="K1692" i="1"/>
  <c r="M1589" i="1"/>
  <c r="S1799" i="1"/>
  <c r="M335" i="1"/>
  <c r="R1589" i="1"/>
  <c r="O290" i="1"/>
  <c r="P1681" i="1"/>
  <c r="O1683" i="1"/>
  <c r="O240" i="1"/>
  <c r="U140" i="1"/>
  <c r="T1524" i="1"/>
  <c r="M982" i="1"/>
  <c r="M1563" i="1"/>
  <c r="Q1429" i="1"/>
  <c r="T90" i="1"/>
  <c r="N1696" i="1"/>
  <c r="M607" i="1"/>
  <c r="U1565" i="1"/>
  <c r="U1547" i="1"/>
  <c r="M274" i="1"/>
  <c r="R1672" i="1"/>
  <c r="O1509" i="1"/>
  <c r="R1499" i="1"/>
  <c r="M1805" i="1"/>
  <c r="T1404" i="1"/>
  <c r="R1611" i="1"/>
  <c r="P1673" i="1"/>
  <c r="T1617" i="1"/>
  <c r="Q1444" i="1"/>
  <c r="M1322" i="1"/>
  <c r="A1659" i="1"/>
  <c r="R383" i="1"/>
  <c r="M1204" i="1"/>
  <c r="M233" i="1"/>
  <c r="R1504" i="1"/>
  <c r="R1514" i="1"/>
  <c r="K1583" i="1"/>
  <c r="K1320" i="1"/>
  <c r="Q1463" i="1"/>
  <c r="M851" i="1"/>
  <c r="A1640" i="1"/>
  <c r="M1394" i="1"/>
  <c r="K1313" i="1"/>
  <c r="N1628" i="1"/>
  <c r="Q1672" i="1"/>
  <c r="R154" i="1"/>
  <c r="S140" i="1"/>
  <c r="R1766" i="1"/>
  <c r="U1541" i="1"/>
  <c r="S1713" i="1"/>
  <c r="R1731" i="1"/>
  <c r="S1407" i="1"/>
  <c r="M1698" i="1"/>
  <c r="M224" i="1"/>
  <c r="M423" i="1"/>
  <c r="M425" i="1"/>
  <c r="S1508" i="1"/>
  <c r="P1412" i="1"/>
  <c r="U153" i="1"/>
  <c r="N1603" i="1"/>
  <c r="M1810" i="1"/>
  <c r="N1426" i="1"/>
  <c r="A1660" i="1"/>
  <c r="M1482" i="1"/>
  <c r="A1583" i="1"/>
  <c r="N1575" i="1"/>
  <c r="K1622" i="1"/>
  <c r="N138" i="1"/>
  <c r="P1470" i="1"/>
  <c r="N1434" i="1"/>
  <c r="T1598" i="1"/>
  <c r="P1757" i="1"/>
  <c r="Q243" i="1"/>
  <c r="Q1734" i="1"/>
  <c r="S1510" i="1"/>
  <c r="M1783" i="1"/>
  <c r="T1137" i="1"/>
  <c r="P1659" i="1"/>
  <c r="K1697" i="1"/>
  <c r="K1477" i="1"/>
  <c r="S1563" i="1"/>
  <c r="P1369" i="1"/>
  <c r="U1646" i="1"/>
  <c r="U166" i="1"/>
  <c r="S388" i="1"/>
  <c r="A1366" i="1"/>
  <c r="O124" i="1"/>
  <c r="S15" i="1"/>
  <c r="S61" i="1"/>
  <c r="M1775" i="1"/>
  <c r="N1380" i="1"/>
  <c r="A1365" i="1"/>
  <c r="M695" i="1"/>
  <c r="K1446" i="1"/>
  <c r="S1396" i="1"/>
  <c r="M437" i="1"/>
  <c r="A1391" i="1"/>
  <c r="S1639" i="1"/>
  <c r="K1421" i="1"/>
  <c r="M1758" i="1"/>
  <c r="O1372" i="1"/>
  <c r="T1673" i="1"/>
  <c r="M1680" i="1"/>
  <c r="P1702" i="1"/>
  <c r="S1785" i="1"/>
  <c r="K1795" i="1"/>
  <c r="R1689" i="1"/>
  <c r="Q1547" i="1"/>
  <c r="R172" i="1"/>
  <c r="R255" i="1"/>
  <c r="U1572" i="1"/>
  <c r="A1363" i="1"/>
  <c r="U309" i="1"/>
  <c r="R321" i="1"/>
  <c r="S1800" i="1"/>
  <c r="P1727" i="1"/>
  <c r="A1410" i="1"/>
  <c r="O594" i="1"/>
  <c r="R1489" i="1"/>
  <c r="M1725" i="1"/>
  <c r="N1333" i="1"/>
  <c r="M1203" i="1"/>
  <c r="M788" i="1"/>
  <c r="T1686" i="1"/>
  <c r="S1693" i="1"/>
  <c r="S1740" i="1"/>
  <c r="R251" i="1"/>
  <c r="K1365" i="1"/>
  <c r="P1589" i="1"/>
  <c r="U1586" i="1"/>
  <c r="A1491" i="1"/>
  <c r="N73" i="1"/>
  <c r="A1315" i="1"/>
  <c r="K1505" i="1"/>
  <c r="N1496" i="1"/>
  <c r="A1600" i="1"/>
  <c r="M1435" i="1"/>
  <c r="M1276" i="1"/>
  <c r="A1625" i="1"/>
  <c r="O1656" i="1"/>
  <c r="M1138" i="1"/>
  <c r="K1358" i="1"/>
  <c r="Q386" i="1"/>
  <c r="T556" i="1"/>
  <c r="N104" i="1"/>
  <c r="K1636" i="1"/>
  <c r="U143" i="1"/>
  <c r="M760" i="1"/>
  <c r="M452" i="1"/>
  <c r="K1755" i="1"/>
  <c r="O1773" i="1"/>
  <c r="K819" i="1"/>
  <c r="Q1704" i="1"/>
  <c r="A1615" i="1"/>
  <c r="M187" i="1"/>
  <c r="M552" i="1"/>
  <c r="T274" i="1"/>
  <c r="P229" i="1"/>
  <c r="S112" i="1"/>
  <c r="M1165" i="1"/>
  <c r="K1388" i="1"/>
  <c r="A1395" i="1"/>
  <c r="P517" i="1"/>
  <c r="R97" i="1"/>
  <c r="O1677" i="1"/>
  <c r="M1569" i="1"/>
  <c r="T1621" i="1"/>
  <c r="M1612" i="1"/>
  <c r="K1540" i="1"/>
  <c r="Q1369" i="1"/>
  <c r="S1788" i="1"/>
  <c r="P1644" i="1"/>
  <c r="O1595" i="1"/>
  <c r="N181" i="1"/>
  <c r="U532" i="1"/>
  <c r="N55" i="1"/>
  <c r="S1657" i="1"/>
  <c r="M144" i="1"/>
  <c r="M247" i="1"/>
  <c r="N1443" i="1"/>
  <c r="M316" i="1"/>
  <c r="M861" i="1"/>
  <c r="M780" i="1"/>
  <c r="N1504" i="1"/>
  <c r="U229" i="1"/>
  <c r="O58" i="1"/>
  <c r="M1265" i="1"/>
  <c r="N87" i="1"/>
  <c r="K1796" i="1"/>
  <c r="K1570" i="1"/>
  <c r="T89" i="1"/>
  <c r="M397" i="1"/>
  <c r="U466" i="1"/>
  <c r="Q486" i="1"/>
  <c r="N86" i="1"/>
  <c r="M960" i="1"/>
  <c r="M182" i="1"/>
  <c r="M1793" i="1"/>
  <c r="M577" i="1"/>
  <c r="M1277" i="1"/>
  <c r="A1794" i="1"/>
  <c r="A1787" i="1"/>
  <c r="P1649" i="1"/>
  <c r="A1652" i="1"/>
  <c r="K1758" i="1"/>
  <c r="M90" i="1"/>
  <c r="A1540" i="1"/>
  <c r="K1492" i="1"/>
  <c r="P599" i="1"/>
  <c r="N125" i="1"/>
  <c r="M1666" i="1"/>
  <c r="M1502" i="1"/>
  <c r="M1486" i="1"/>
  <c r="A1690" i="1"/>
  <c r="M515" i="1"/>
  <c r="S283" i="1"/>
  <c r="M1158" i="1"/>
  <c r="N1564" i="1"/>
  <c r="T37" i="1"/>
  <c r="O1734" i="1"/>
  <c r="M969" i="1"/>
  <c r="N135" i="1"/>
  <c r="R1810" i="1"/>
  <c r="S1722" i="1"/>
  <c r="O1418" i="1"/>
  <c r="M661" i="1"/>
  <c r="Q1441" i="1"/>
  <c r="A1539" i="1"/>
  <c r="P241" i="1"/>
  <c r="S1711" i="1"/>
  <c r="A1694" i="1"/>
  <c r="S1782" i="1"/>
  <c r="N94" i="1"/>
  <c r="M891" i="1"/>
  <c r="R1707" i="1"/>
  <c r="K1679" i="1"/>
  <c r="P1648" i="1"/>
  <c r="U159" i="1"/>
  <c r="K1715" i="1"/>
  <c r="K1376" i="1"/>
  <c r="P335" i="1"/>
  <c r="M991" i="1"/>
  <c r="A1679" i="1"/>
  <c r="M1218" i="1"/>
  <c r="P27" i="1"/>
  <c r="T228" i="1"/>
  <c r="M904" i="1"/>
  <c r="M1145" i="1"/>
  <c r="M1279" i="1"/>
  <c r="Q180" i="1"/>
  <c r="K1319" i="1"/>
  <c r="U764" i="1"/>
  <c r="T344" i="1"/>
  <c r="M318" i="1"/>
  <c r="R55" i="1"/>
  <c r="M1193" i="1"/>
  <c r="A1553" i="1"/>
  <c r="T23" i="1"/>
  <c r="Q1494" i="1"/>
  <c r="M1647" i="1"/>
  <c r="M1567" i="1"/>
  <c r="A1658" i="1"/>
  <c r="R1771" i="1"/>
  <c r="M1802" i="1"/>
  <c r="T533" i="1"/>
  <c r="T1803" i="1"/>
  <c r="S1555" i="1"/>
  <c r="M191" i="1"/>
  <c r="U1563" i="1"/>
  <c r="O1523" i="1"/>
  <c r="S1793" i="1"/>
  <c r="M1133" i="1"/>
  <c r="M597" i="1"/>
  <c r="S79" i="1"/>
  <c r="O288" i="1"/>
  <c r="P1654" i="1"/>
  <c r="P144" i="1"/>
  <c r="S1377" i="1"/>
  <c r="R1741" i="1"/>
  <c r="P1617" i="1"/>
  <c r="S270" i="1"/>
  <c r="S228" i="1"/>
  <c r="M847" i="1"/>
  <c r="P1664" i="1"/>
  <c r="O1462" i="1"/>
  <c r="T1652" i="1"/>
  <c r="K1638" i="1"/>
  <c r="R1502" i="1"/>
  <c r="N1725" i="1"/>
  <c r="M467" i="1"/>
  <c r="M972" i="1"/>
  <c r="P215" i="1"/>
  <c r="U319" i="1"/>
  <c r="U1262" i="1"/>
  <c r="A1595" i="1"/>
  <c r="O225" i="1"/>
  <c r="R264" i="1"/>
  <c r="M443" i="1"/>
  <c r="Q1739" i="1"/>
  <c r="A1774" i="1"/>
  <c r="P1443" i="1"/>
  <c r="Q294" i="1"/>
  <c r="M896" i="1"/>
  <c r="U1516" i="1"/>
  <c r="K1428" i="1"/>
  <c r="O467" i="1"/>
  <c r="T1571" i="1"/>
  <c r="Q1789" i="1"/>
  <c r="Q1426" i="1"/>
  <c r="A1751" i="1"/>
  <c r="U255" i="1"/>
  <c r="P1600" i="1"/>
  <c r="R1566" i="1"/>
  <c r="N1587" i="1"/>
  <c r="S521" i="1"/>
  <c r="O179" i="1"/>
  <c r="P791" i="1"/>
  <c r="S1738" i="1"/>
  <c r="O100" i="1"/>
  <c r="R197" i="1"/>
  <c r="A1444" i="1"/>
  <c r="A1459" i="1"/>
  <c r="Q1543" i="1"/>
  <c r="R83" i="1"/>
  <c r="K1688" i="1"/>
  <c r="M1291" i="1"/>
  <c r="T1510" i="1"/>
  <c r="O353" i="1"/>
  <c r="M429" i="1"/>
  <c r="A1418" i="1"/>
  <c r="R1610" i="1"/>
  <c r="P1795" i="1"/>
  <c r="T1731" i="1"/>
  <c r="R1602" i="1"/>
  <c r="M1692" i="1"/>
  <c r="U324" i="1"/>
  <c r="U60" i="1"/>
  <c r="T231" i="1"/>
  <c r="S73" i="1"/>
  <c r="M1450" i="1"/>
  <c r="K1371" i="1"/>
  <c r="P1558" i="1"/>
  <c r="S1559" i="1"/>
  <c r="A1667" i="1"/>
  <c r="N1767" i="1"/>
  <c r="M1156" i="1"/>
  <c r="A1741" i="1"/>
  <c r="M555" i="1"/>
  <c r="P1311" i="1"/>
  <c r="P1344" i="1"/>
  <c r="O265" i="1"/>
  <c r="M1089" i="1"/>
  <c r="N1668" i="1"/>
  <c r="M134" i="1"/>
  <c r="A1606" i="1"/>
  <c r="A1756" i="1"/>
  <c r="N1414" i="1"/>
  <c r="K1532" i="1"/>
  <c r="P82" i="1"/>
  <c r="K1648" i="1"/>
  <c r="M380" i="1"/>
  <c r="O269" i="1"/>
  <c r="N1749" i="1"/>
  <c r="M841" i="1"/>
  <c r="U265" i="1"/>
  <c r="M261" i="1"/>
  <c r="T1807" i="1"/>
  <c r="O352" i="1"/>
  <c r="P41" i="1"/>
  <c r="M307" i="1"/>
  <c r="M1126" i="1"/>
  <c r="M838" i="1"/>
  <c r="U321" i="1"/>
  <c r="M827" i="1"/>
  <c r="M278" i="1"/>
  <c r="M532" i="1"/>
  <c r="Q435" i="1"/>
  <c r="R545" i="1"/>
  <c r="O1741" i="1"/>
  <c r="A1522" i="1"/>
  <c r="M642" i="1"/>
  <c r="N117" i="1"/>
  <c r="O261" i="1"/>
  <c r="M1542" i="1"/>
  <c r="Q1567" i="1"/>
  <c r="R1764" i="1"/>
  <c r="K1676" i="1"/>
  <c r="S1363" i="1"/>
  <c r="A1763" i="1"/>
  <c r="K1405" i="1"/>
  <c r="M159" i="1"/>
  <c r="U55" i="1"/>
  <c r="N1578" i="1"/>
  <c r="A1695" i="1"/>
  <c r="U26" i="1"/>
  <c r="N1618" i="1"/>
  <c r="M1667" i="1"/>
  <c r="A1322" i="1"/>
  <c r="M1534" i="1"/>
  <c r="U171" i="1"/>
  <c r="M139" i="1"/>
  <c r="M1095" i="1"/>
  <c r="U274" i="1"/>
  <c r="U1655" i="1"/>
  <c r="U189" i="1"/>
  <c r="A1456" i="1"/>
  <c r="Q203" i="1"/>
  <c r="M1789" i="1"/>
  <c r="K1402" i="1"/>
  <c r="M845" i="1"/>
  <c r="N1718" i="1"/>
  <c r="M686" i="1"/>
  <c r="P1431" i="1"/>
  <c r="A1792" i="1"/>
  <c r="K1430" i="1"/>
  <c r="M1127" i="1"/>
  <c r="Q58" i="1"/>
  <c r="M830" i="1"/>
  <c r="O189" i="1"/>
  <c r="T1515" i="1"/>
  <c r="K1317" i="1"/>
  <c r="Q275" i="1"/>
  <c r="R296" i="1"/>
  <c r="P1426" i="1"/>
  <c r="R91" i="1"/>
  <c r="M1440" i="1"/>
  <c r="U1711" i="1"/>
  <c r="M1072" i="1"/>
  <c r="M222" i="1"/>
  <c r="M636" i="1"/>
  <c r="M475" i="1"/>
  <c r="T80" i="1"/>
  <c r="Q288" i="1"/>
  <c r="O1390" i="1"/>
  <c r="M620" i="1"/>
  <c r="K1691" i="1"/>
  <c r="K1366" i="1"/>
  <c r="P1368" i="1"/>
  <c r="S339" i="1"/>
  <c r="O236" i="1"/>
  <c r="A1676" i="1"/>
  <c r="Q1769" i="1"/>
  <c r="K1433" i="1"/>
  <c r="R824" i="1"/>
  <c r="N313" i="1"/>
  <c r="M72" i="1"/>
  <c r="R1531" i="1"/>
  <c r="Q65" i="1"/>
  <c r="T201" i="1"/>
  <c r="S758" i="1"/>
  <c r="N1807" i="1"/>
  <c r="T1645" i="1"/>
  <c r="O1561" i="1"/>
  <c r="U1496" i="1"/>
  <c r="U597" i="1"/>
  <c r="R1601" i="1"/>
  <c r="P330" i="1"/>
  <c r="P236" i="1"/>
  <c r="N224" i="1"/>
  <c r="K1327" i="1"/>
  <c r="M356" i="1"/>
  <c r="A1425" i="1"/>
  <c r="P1735" i="1"/>
  <c r="O1522" i="1"/>
  <c r="K1490" i="1"/>
  <c r="R150" i="1"/>
  <c r="N148" i="1"/>
  <c r="U224" i="1"/>
  <c r="Q1804" i="1"/>
  <c r="P1502" i="1"/>
  <c r="K1668" i="1"/>
  <c r="M38" i="1"/>
  <c r="M1023" i="1"/>
  <c r="K1411" i="1"/>
  <c r="M585" i="1"/>
  <c r="S1649" i="1"/>
  <c r="K1434" i="1"/>
  <c r="M782" i="1"/>
  <c r="N338" i="1"/>
  <c r="N84" i="1"/>
  <c r="R1718" i="1"/>
  <c r="Q1615" i="1"/>
  <c r="R71" i="1"/>
  <c r="N1409" i="1"/>
  <c r="M180" i="1"/>
  <c r="T313" i="1"/>
  <c r="M366" i="1"/>
  <c r="R1695" i="1"/>
  <c r="A1781" i="1"/>
  <c r="M568" i="1"/>
  <c r="O1377" i="1"/>
  <c r="A1476" i="1"/>
  <c r="K1565" i="1"/>
  <c r="N416" i="1"/>
  <c r="R283" i="1"/>
  <c r="S21" i="1"/>
  <c r="P476" i="1"/>
  <c r="M1274" i="1"/>
  <c r="M996" i="1"/>
  <c r="R359" i="1"/>
  <c r="U470" i="1"/>
  <c r="R1753" i="1"/>
  <c r="R1700" i="1"/>
  <c r="R916" i="1"/>
  <c r="P219" i="1"/>
  <c r="M215" i="1"/>
  <c r="U1389" i="1"/>
  <c r="O102" i="1"/>
  <c r="T1791" i="1"/>
  <c r="T53" i="1"/>
  <c r="R175" i="1"/>
  <c r="K1550" i="1"/>
  <c r="R1472" i="1"/>
  <c r="S1794" i="1"/>
  <c r="N1607" i="1"/>
  <c r="M842" i="1"/>
  <c r="M1289" i="1"/>
  <c r="M817" i="1"/>
  <c r="O37" i="1"/>
  <c r="O49" i="1"/>
  <c r="U1763" i="1"/>
  <c r="P1637" i="1"/>
  <c r="M133" i="1"/>
  <c r="A1623" i="1"/>
  <c r="M94" i="1"/>
  <c r="N93" i="1"/>
  <c r="P502" i="1"/>
  <c r="U1537" i="1"/>
  <c r="K1469" i="1"/>
  <c r="N350" i="1"/>
  <c r="R1808" i="1"/>
  <c r="M488" i="1"/>
  <c r="O1320" i="1"/>
  <c r="M1016" i="1"/>
  <c r="M1722" i="1"/>
  <c r="M1784" i="1"/>
  <c r="N517" i="1"/>
  <c r="K1502" i="1"/>
  <c r="R1693" i="1"/>
  <c r="A1661" i="1"/>
  <c r="U460" i="1"/>
  <c r="P18" i="1"/>
  <c r="Q144" i="1"/>
  <c r="M768" i="1"/>
  <c r="U93" i="1"/>
  <c r="R408" i="1"/>
  <c r="K1416" i="1"/>
  <c r="U1724" i="1"/>
  <c r="S113" i="1"/>
  <c r="M819" i="1"/>
  <c r="M416" i="1"/>
  <c r="M855" i="1"/>
  <c r="Q17" i="1"/>
  <c r="P36" i="1"/>
  <c r="O1759" i="1"/>
  <c r="T137" i="1"/>
  <c r="N1571" i="1"/>
  <c r="N1411" i="1"/>
  <c r="P231" i="1"/>
  <c r="U546" i="1"/>
  <c r="Q527" i="1"/>
  <c r="U861" i="1"/>
  <c r="M882" i="1"/>
  <c r="R111" i="1"/>
  <c r="M262" i="1"/>
  <c r="S203" i="1"/>
  <c r="M1255" i="1"/>
  <c r="T60" i="1"/>
  <c r="O1498" i="1"/>
  <c r="M943" i="1"/>
  <c r="M1760" i="1"/>
  <c r="U1785" i="1"/>
  <c r="Q1624" i="1"/>
  <c r="O1483" i="1"/>
  <c r="M1416" i="1"/>
  <c r="M153" i="1"/>
  <c r="R1402" i="1"/>
  <c r="A1342" i="1"/>
  <c r="O115" i="1"/>
  <c r="U1442" i="1"/>
  <c r="P1753" i="1"/>
  <c r="M1017" i="1"/>
  <c r="O1443" i="1"/>
  <c r="M799" i="1"/>
  <c r="S1746" i="1"/>
  <c r="S144" i="1"/>
  <c r="M729" i="1"/>
  <c r="O1567" i="1"/>
  <c r="N1595" i="1"/>
  <c r="S62" i="1"/>
  <c r="M401" i="1"/>
  <c r="M540" i="1"/>
  <c r="P368" i="1"/>
  <c r="A1775" i="1"/>
  <c r="N1647" i="1"/>
  <c r="R1792" i="1"/>
  <c r="N45" i="1"/>
  <c r="S38" i="1"/>
  <c r="U1742" i="1"/>
  <c r="O1716" i="1"/>
  <c r="A1409" i="1"/>
  <c r="Q71" i="1"/>
  <c r="K1576" i="1"/>
  <c r="K1591" i="1"/>
  <c r="P1801" i="1"/>
  <c r="A1672" i="1"/>
  <c r="M114" i="1"/>
  <c r="M250" i="1"/>
  <c r="S452" i="1"/>
  <c r="R282" i="1"/>
  <c r="P1413" i="1"/>
  <c r="U618" i="1"/>
  <c r="T1696" i="1"/>
  <c r="R961" i="1"/>
  <c r="O1720" i="1"/>
  <c r="M239" i="1"/>
  <c r="T1475" i="1"/>
  <c r="M426" i="1"/>
  <c r="P1471" i="1"/>
  <c r="K1395" i="1"/>
  <c r="U40" i="1"/>
  <c r="M1608" i="1"/>
  <c r="M463" i="1"/>
  <c r="P30" i="1"/>
  <c r="O812" i="1"/>
  <c r="P411" i="1"/>
  <c r="M1237" i="1"/>
  <c r="M162" i="1"/>
  <c r="Q247" i="1"/>
  <c r="Q66" i="1"/>
  <c r="U1402" i="1"/>
  <c r="O35" i="1"/>
  <c r="M572" i="1"/>
  <c r="P188" i="1"/>
  <c r="U245" i="1"/>
  <c r="O89" i="1"/>
  <c r="N27" i="1"/>
  <c r="M289" i="1"/>
  <c r="T1547" i="1"/>
  <c r="M220" i="1"/>
  <c r="P1593" i="1"/>
  <c r="O1566" i="1"/>
  <c r="M1635" i="1"/>
  <c r="P1591" i="1"/>
  <c r="K1738" i="1"/>
  <c r="U188" i="1"/>
  <c r="P59" i="1"/>
  <c r="K1480" i="1"/>
  <c r="T498" i="1"/>
  <c r="U211" i="1"/>
  <c r="Q1646" i="1"/>
  <c r="M584" i="1"/>
  <c r="N1412" i="1"/>
  <c r="R72" i="1"/>
  <c r="K1553" i="1"/>
  <c r="M1800" i="1"/>
  <c r="M641" i="1"/>
  <c r="U1392" i="1"/>
  <c r="T314" i="1"/>
  <c r="U1652" i="1"/>
  <c r="P647" i="1"/>
  <c r="O1695" i="1"/>
  <c r="P243" i="1"/>
  <c r="M342" i="1"/>
  <c r="N314" i="1"/>
  <c r="Q690" i="1"/>
  <c r="M909" i="1"/>
  <c r="M687" i="1"/>
  <c r="R1616" i="1"/>
  <c r="Q1435" i="1"/>
  <c r="T1559" i="1"/>
  <c r="N116" i="1"/>
  <c r="M26" i="1"/>
  <c r="M1006" i="1"/>
  <c r="T264" i="1"/>
  <c r="S472" i="1"/>
  <c r="A1745" i="1"/>
  <c r="M346" i="1"/>
  <c r="Q1433" i="1"/>
  <c r="M822" i="1"/>
  <c r="M1236" i="1"/>
  <c r="Q112" i="1"/>
  <c r="Q1402" i="1"/>
  <c r="O541" i="1"/>
  <c r="S1690" i="1"/>
  <c r="U14" i="1"/>
  <c r="T1676" i="1"/>
  <c r="N677" i="1"/>
  <c r="U340" i="1"/>
  <c r="P1351" i="1"/>
  <c r="P1713" i="1"/>
  <c r="M24" i="1"/>
  <c r="P1700" i="1"/>
  <c r="M1750" i="1"/>
  <c r="K1322" i="1"/>
  <c r="R118" i="1"/>
  <c r="N1768" i="1"/>
  <c r="O167" i="1"/>
  <c r="Q1522" i="1"/>
  <c r="K1808" i="1"/>
  <c r="O1554" i="1"/>
  <c r="A1507" i="1"/>
  <c r="R357" i="1"/>
  <c r="O508" i="1"/>
  <c r="R199" i="1"/>
  <c r="Q1766" i="1"/>
  <c r="S1605" i="1"/>
  <c r="M381" i="1"/>
  <c r="P480" i="1"/>
  <c r="A1473" i="1"/>
  <c r="N16" i="1"/>
  <c r="S267" i="1"/>
  <c r="M1083" i="1"/>
  <c r="N1339" i="1"/>
  <c r="N332" i="1"/>
  <c r="P838" i="1"/>
  <c r="U1770" i="1"/>
  <c r="T1664" i="1"/>
  <c r="N1622" i="1"/>
  <c r="N1042" i="1"/>
  <c r="Q1637" i="1"/>
  <c r="M626" i="1"/>
  <c r="T1683" i="1"/>
  <c r="N1722" i="1"/>
  <c r="N853" i="1"/>
  <c r="A1594" i="1"/>
  <c r="A1453" i="1"/>
  <c r="U545" i="1"/>
  <c r="M1657" i="1"/>
  <c r="T1656" i="1"/>
  <c r="M893" i="1"/>
  <c r="M1114" i="1"/>
  <c r="K1439" i="1"/>
  <c r="R1359" i="1"/>
  <c r="K1529" i="1"/>
  <c r="M1213" i="1"/>
  <c r="N78" i="1"/>
  <c r="Q1693" i="1"/>
  <c r="M1297" i="1"/>
  <c r="Q1675" i="1"/>
  <c r="U94" i="1"/>
  <c r="O1775" i="1"/>
  <c r="K1479" i="1"/>
  <c r="K1770" i="1"/>
  <c r="N405" i="1"/>
  <c r="A1789" i="1"/>
  <c r="N485" i="1"/>
  <c r="O530" i="1"/>
  <c r="U1741" i="1"/>
  <c r="O260" i="1"/>
  <c r="M246" i="1"/>
  <c r="T569" i="1"/>
  <c r="P73" i="1"/>
  <c r="U630" i="1"/>
  <c r="A1009" i="1"/>
  <c r="N203" i="1"/>
  <c r="U88" i="1"/>
  <c r="S238" i="1"/>
  <c r="M764" i="1"/>
  <c r="R458" i="1"/>
  <c r="Q110" i="1"/>
  <c r="M599" i="1"/>
  <c r="P1803" i="1"/>
  <c r="K1368" i="1"/>
  <c r="S347" i="1"/>
  <c r="S1428" i="1"/>
  <c r="S1325" i="1"/>
  <c r="M1765" i="1"/>
  <c r="S1623" i="1"/>
  <c r="S1524" i="1"/>
  <c r="O33" i="1"/>
  <c r="K1574" i="1"/>
  <c r="R1658" i="1"/>
  <c r="R1544" i="1"/>
  <c r="R1403" i="1"/>
  <c r="P72" i="1"/>
  <c r="O1565" i="1"/>
  <c r="Q30" i="1"/>
  <c r="N1417" i="1"/>
  <c r="T1604" i="1"/>
  <c r="K1557" i="1"/>
  <c r="M1788" i="1"/>
  <c r="R1661" i="1"/>
  <c r="R1367" i="1"/>
  <c r="M295" i="1"/>
  <c r="T1383" i="1"/>
  <c r="N1620" i="1"/>
  <c r="N362" i="1"/>
  <c r="U1613" i="1"/>
  <c r="M1727" i="1"/>
  <c r="M990" i="1"/>
  <c r="A1517" i="1"/>
  <c r="P1606" i="1"/>
  <c r="M188" i="1"/>
  <c r="Q1656" i="1"/>
  <c r="T1746" i="1"/>
  <c r="M205" i="1"/>
  <c r="U1469" i="1"/>
  <c r="P1724" i="1"/>
  <c r="P199" i="1"/>
  <c r="A1767" i="1"/>
  <c r="T311" i="1"/>
  <c r="N1652" i="1"/>
  <c r="O147" i="1"/>
  <c r="M383" i="1"/>
  <c r="N1796" i="1"/>
  <c r="N236" i="1"/>
  <c r="T1659" i="1"/>
  <c r="T438" i="1"/>
  <c r="Q1788" i="1"/>
  <c r="M1179" i="1"/>
  <c r="P1497" i="1"/>
  <c r="A1472" i="1"/>
  <c r="T1672" i="1"/>
  <c r="M1720" i="1"/>
  <c r="M962" i="1"/>
  <c r="O1723" i="1"/>
  <c r="U57" i="1"/>
  <c r="A1471" i="1"/>
  <c r="S84" i="1"/>
  <c r="K1655" i="1"/>
  <c r="U197" i="1"/>
  <c r="S579" i="1"/>
  <c r="M108" i="1"/>
  <c r="N261" i="1"/>
  <c r="M1669" i="1"/>
  <c r="O1721" i="1"/>
  <c r="Q450" i="1"/>
  <c r="U1623" i="1"/>
  <c r="O150" i="1"/>
  <c r="A1527" i="1"/>
  <c r="M1329" i="1"/>
  <c r="T1561" i="1"/>
  <c r="M1210" i="1"/>
  <c r="P1610" i="1"/>
  <c r="K1696" i="1"/>
  <c r="N1695" i="1"/>
  <c r="N1734" i="1"/>
  <c r="M1057" i="1"/>
  <c r="T1537" i="1"/>
  <c r="Q149" i="1"/>
  <c r="U1487" i="1"/>
  <c r="P1731" i="1"/>
  <c r="N335" i="1"/>
  <c r="M1489" i="1"/>
  <c r="P765" i="1"/>
  <c r="M461" i="1"/>
  <c r="M931" i="1"/>
  <c r="A1612" i="1"/>
  <c r="M1250" i="1"/>
  <c r="R270" i="1"/>
  <c r="S605" i="1"/>
  <c r="N1694" i="1"/>
  <c r="Q1461" i="1"/>
  <c r="S1757" i="1"/>
  <c r="U1801" i="1"/>
  <c r="A1359" i="1"/>
  <c r="M1684" i="1"/>
  <c r="M1547" i="1"/>
  <c r="Q1529" i="1"/>
  <c r="A1610" i="1"/>
  <c r="Q1521" i="1"/>
  <c r="O1731" i="1"/>
  <c r="S726" i="1"/>
  <c r="T1482" i="1"/>
  <c r="S577" i="1"/>
  <c r="Q1452" i="1"/>
  <c r="Q451" i="1"/>
  <c r="N108" i="1"/>
  <c r="O1436" i="1"/>
  <c r="T1580" i="1"/>
  <c r="P168" i="1"/>
  <c r="P1475" i="1"/>
  <c r="M268" i="1"/>
  <c r="U39" i="1"/>
  <c r="M35" i="1"/>
  <c r="N177" i="1"/>
  <c r="P49" i="1"/>
  <c r="N207" i="1"/>
  <c r="U165" i="1"/>
  <c r="S318" i="1"/>
  <c r="O73" i="1"/>
  <c r="M526" i="1"/>
  <c r="N122" i="1"/>
  <c r="P46" i="1"/>
  <c r="O1480" i="1"/>
  <c r="A1670" i="1"/>
  <c r="T157" i="1"/>
  <c r="S129" i="1"/>
  <c r="K1681" i="1"/>
  <c r="O1674" i="1"/>
  <c r="U261" i="1"/>
  <c r="U1578" i="1"/>
  <c r="M88" i="1"/>
  <c r="Q1714" i="1"/>
  <c r="T1768" i="1"/>
  <c r="O1795" i="1"/>
  <c r="S456" i="1"/>
  <c r="S1637" i="1"/>
  <c r="K1641" i="1"/>
  <c r="R1386" i="1"/>
  <c r="U1656" i="1"/>
  <c r="M1649" i="1"/>
  <c r="A1474" i="1"/>
  <c r="P174" i="1"/>
  <c r="Q1797" i="1"/>
  <c r="M1160" i="1"/>
  <c r="M673" i="1"/>
  <c r="M31" i="1"/>
  <c r="Q1486" i="1"/>
  <c r="K1336" i="1"/>
  <c r="O1669" i="1"/>
  <c r="P1333" i="1"/>
  <c r="M89" i="1"/>
  <c r="S202" i="1"/>
  <c r="Q49" i="1"/>
  <c r="O1761" i="1"/>
  <c r="K1749" i="1"/>
  <c r="M952" i="1"/>
  <c r="N1488" i="1"/>
  <c r="O1485" i="1"/>
  <c r="Q57" i="1"/>
  <c r="T1752" i="1"/>
  <c r="M602" i="1"/>
  <c r="M1746" i="1"/>
  <c r="M836" i="1"/>
  <c r="M252" i="1"/>
  <c r="M1629" i="1"/>
  <c r="S329" i="1"/>
  <c r="M1508" i="1"/>
  <c r="M1242" i="1"/>
  <c r="S48" i="1"/>
  <c r="Q1787" i="1"/>
  <c r="M359" i="1"/>
  <c r="R348" i="1"/>
  <c r="U316" i="1"/>
  <c r="M492" i="1"/>
  <c r="N1787" i="1"/>
  <c r="K1578" i="1"/>
  <c r="Q208" i="1"/>
  <c r="O1574" i="1"/>
  <c r="M1761" i="1"/>
  <c r="M368" i="1"/>
  <c r="M311" i="1"/>
  <c r="M400" i="1"/>
  <c r="N179" i="1"/>
  <c r="N211" i="1"/>
  <c r="N1759" i="1"/>
  <c r="S1774" i="1"/>
  <c r="S1606" i="1"/>
  <c r="U250" i="1"/>
  <c r="M547" i="1"/>
  <c r="T1788" i="1"/>
  <c r="K1564" i="1"/>
  <c r="M326" i="1"/>
  <c r="M1658" i="1"/>
  <c r="R184" i="1"/>
  <c r="M1464" i="1"/>
  <c r="A1749" i="1"/>
  <c r="R1642" i="1"/>
  <c r="M179" i="1"/>
  <c r="M953" i="1"/>
  <c r="R672" i="1"/>
  <c r="P1528" i="1"/>
  <c r="Q1202" i="1"/>
  <c r="M453" i="1"/>
  <c r="U1672" i="1"/>
  <c r="O1487" i="1"/>
  <c r="M446" i="1"/>
  <c r="M1655" i="1"/>
  <c r="A1467" i="1"/>
  <c r="A1576" i="1"/>
  <c r="M644" i="1"/>
  <c r="M1637" i="1"/>
  <c r="Q106" i="1"/>
  <c r="T1740" i="1"/>
  <c r="Q583" i="1"/>
  <c r="K1328" i="1"/>
  <c r="M715" i="1"/>
  <c r="M998" i="1"/>
  <c r="T199" i="1"/>
  <c r="S1416" i="1"/>
  <c r="N1775" i="1"/>
  <c r="T1785" i="1"/>
  <c r="O1647" i="1"/>
  <c r="M1180" i="1"/>
  <c r="A1558" i="1"/>
  <c r="P1623" i="1"/>
  <c r="N468" i="1"/>
  <c r="K1601" i="1"/>
  <c r="M1161" i="1"/>
  <c r="M1610" i="1"/>
  <c r="M556" i="1"/>
  <c r="K1385" i="1"/>
  <c r="M511" i="1"/>
  <c r="O1376" i="1"/>
  <c r="M885" i="1"/>
  <c r="U41" i="1"/>
  <c r="T15" i="1"/>
  <c r="T296" i="1"/>
  <c r="R1660" i="1"/>
  <c r="M1081" i="1"/>
  <c r="T247" i="1"/>
  <c r="M590" i="1"/>
  <c r="M313" i="1"/>
  <c r="K1493" i="1"/>
  <c r="R1768" i="1"/>
  <c r="M958" i="1"/>
  <c r="P83" i="1"/>
  <c r="M55" i="1"/>
  <c r="M155" i="1"/>
  <c r="O740" i="1"/>
  <c r="M168" i="1"/>
  <c r="S816" i="1"/>
  <c r="M118" i="1"/>
  <c r="N151" i="1"/>
  <c r="K1429" i="1"/>
  <c r="M653" i="1"/>
  <c r="A1462" i="1"/>
  <c r="U151" i="1"/>
  <c r="P1708" i="1"/>
  <c r="N252" i="1"/>
  <c r="R244" i="1"/>
  <c r="K1665" i="1"/>
  <c r="M944" i="1"/>
  <c r="K1657" i="1"/>
  <c r="U1417" i="1"/>
  <c r="S1716" i="1"/>
  <c r="M1748" i="1"/>
  <c r="R86" i="1"/>
  <c r="M1120" i="1"/>
  <c r="K1448" i="1"/>
  <c r="M1781" i="1"/>
  <c r="S10" i="1"/>
  <c r="U293" i="1"/>
  <c r="U1748" i="1"/>
  <c r="Q1432" i="1"/>
  <c r="O1771" i="1"/>
  <c r="T65" i="1"/>
  <c r="M1786" i="1"/>
  <c r="A1408" i="1"/>
  <c r="S393" i="1"/>
  <c r="Q1384" i="1"/>
  <c r="M312" i="1"/>
  <c r="M539" i="1"/>
  <c r="A1324" i="1"/>
  <c r="T397" i="1"/>
  <c r="M123" i="1"/>
  <c r="M956" i="1"/>
  <c r="O1726" i="1"/>
  <c r="T1755" i="1"/>
  <c r="U1731" i="1"/>
  <c r="P1772" i="1"/>
  <c r="K1684" i="1"/>
  <c r="M1186" i="1"/>
  <c r="M331" i="1"/>
  <c r="A1696" i="1"/>
  <c r="M697" i="1"/>
  <c r="P145" i="1"/>
  <c r="S672" i="1"/>
  <c r="M753" i="1"/>
  <c r="M1779" i="1"/>
  <c r="R1698" i="1"/>
  <c r="R243" i="1"/>
  <c r="T223" i="1"/>
  <c r="S1753" i="1"/>
  <c r="Q83" i="1"/>
  <c r="T72" i="1"/>
  <c r="K1332" i="1"/>
  <c r="P192" i="1"/>
  <c r="M1347" i="1"/>
  <c r="O1791" i="1"/>
  <c r="M259" i="1"/>
  <c r="U1636" i="1"/>
  <c r="A1734" i="1"/>
  <c r="R548" i="1"/>
  <c r="M264" i="1"/>
  <c r="O105" i="1"/>
  <c r="N274" i="1"/>
  <c r="P1402" i="1"/>
  <c r="M320" i="1"/>
  <c r="U351" i="1"/>
  <c r="M986" i="1"/>
  <c r="P43" i="1"/>
  <c r="P218" i="1"/>
  <c r="T1420" i="1"/>
  <c r="A1768" i="1"/>
  <c r="S34" i="1"/>
  <c r="N1596" i="1"/>
  <c r="Q365" i="1"/>
  <c r="A1415" i="1"/>
  <c r="M772" i="1"/>
  <c r="O1572" i="1"/>
  <c r="O106" i="1"/>
  <c r="O140" i="1"/>
  <c r="M413" i="1"/>
  <c r="M573" i="1"/>
  <c r="T64" i="1"/>
  <c r="M875" i="1"/>
  <c r="T1796" i="1"/>
  <c r="T1572" i="1"/>
  <c r="K1326" i="1"/>
  <c r="Q517" i="1"/>
  <c r="M1296" i="1"/>
  <c r="K1526" i="1"/>
  <c r="A1373" i="1"/>
  <c r="P1385" i="1"/>
  <c r="N1673" i="1"/>
  <c r="U698" i="1"/>
  <c r="T136" i="1"/>
  <c r="M867" i="1"/>
  <c r="Q1531" i="1"/>
  <c r="M1121" i="1"/>
  <c r="P91" i="1"/>
  <c r="O393" i="1"/>
  <c r="M1633" i="1"/>
  <c r="N1579" i="1"/>
  <c r="P1711" i="1"/>
  <c r="R334" i="1"/>
  <c r="S134" i="1"/>
  <c r="A1393" i="1"/>
  <c r="T1726" i="1"/>
  <c r="R95" i="1"/>
  <c r="U445" i="1"/>
  <c r="P48" i="1"/>
  <c r="Q95" i="1"/>
  <c r="P430" i="1"/>
  <c r="A1310" i="1"/>
  <c r="M1653" i="1"/>
  <c r="M1702" i="1"/>
  <c r="P55" i="1"/>
  <c r="M1500" i="1"/>
  <c r="Q496" i="1"/>
  <c r="S150" i="1"/>
  <c r="Q352" i="1"/>
  <c r="N1739" i="1"/>
  <c r="N415" i="1"/>
  <c r="N29" i="1"/>
  <c r="U77" i="1"/>
  <c r="R1328" i="1"/>
  <c r="S106" i="1"/>
  <c r="P139" i="1"/>
  <c r="M579" i="1"/>
  <c r="U301" i="1"/>
  <c r="N1556" i="1"/>
  <c r="Q1519" i="1"/>
  <c r="S1682" i="1"/>
  <c r="U1752" i="1"/>
  <c r="S1627" i="1"/>
  <c r="Q1584" i="1"/>
  <c r="K1382" i="1"/>
  <c r="Q1713" i="1"/>
  <c r="M355" i="1"/>
  <c r="S1796" i="1"/>
  <c r="O342" i="1"/>
  <c r="M1172" i="1"/>
  <c r="M1097" i="1"/>
  <c r="Q1711" i="1"/>
  <c r="U353" i="1"/>
  <c r="N344" i="1"/>
  <c r="O217" i="1"/>
  <c r="K1757" i="1"/>
  <c r="S1634" i="1"/>
  <c r="N455" i="1"/>
  <c r="M645" i="1"/>
  <c r="M670" i="1"/>
  <c r="M439" i="1"/>
  <c r="T1338" i="1"/>
  <c r="P1404" i="1"/>
  <c r="U257" i="1"/>
  <c r="R126" i="1"/>
  <c r="R1509" i="1"/>
  <c r="Q1790" i="1"/>
  <c r="K1664" i="1"/>
  <c r="R837" i="1"/>
  <c r="N1353" i="1"/>
  <c r="A1486" i="1"/>
  <c r="Q1532" i="1"/>
  <c r="T112" i="1"/>
  <c r="P1534" i="1"/>
  <c r="K1346" i="1"/>
  <c r="U204" i="1"/>
  <c r="M509" i="1"/>
  <c r="S1473" i="1"/>
  <c r="R1464" i="1"/>
  <c r="M1792" i="1"/>
  <c r="M813" i="1"/>
  <c r="M1545" i="1"/>
  <c r="M52" i="1"/>
  <c r="N1726" i="1"/>
  <c r="M20" i="1"/>
  <c r="O297" i="1"/>
  <c r="O609" i="1"/>
  <c r="U1481" i="1"/>
  <c r="Q11" i="1"/>
  <c r="R1723" i="1"/>
  <c r="S162" i="1"/>
  <c r="M1776" i="1"/>
  <c r="P1717" i="1"/>
  <c r="O1590" i="1"/>
  <c r="M1712" i="1"/>
  <c r="O1766" i="1"/>
  <c r="S199" i="1"/>
  <c r="M409" i="1"/>
  <c r="S1673" i="1"/>
  <c r="M85" i="1"/>
  <c r="M290" i="1"/>
  <c r="M427" i="1"/>
  <c r="S191" i="1"/>
  <c r="S1539" i="1"/>
  <c r="M1008" i="1"/>
  <c r="U267" i="1"/>
  <c r="K1539" i="1"/>
  <c r="A1523" i="1"/>
  <c r="M1143" i="1"/>
  <c r="O1748" i="1"/>
  <c r="M1485" i="1"/>
  <c r="K1515" i="1"/>
  <c r="A1803" i="1"/>
  <c r="M594" i="1"/>
  <c r="M491" i="1"/>
  <c r="S43" i="1"/>
  <c r="S104" i="1"/>
  <c r="N1545" i="1"/>
  <c r="Q111" i="1"/>
  <c r="A1692" i="1"/>
  <c r="O1800" i="1"/>
  <c r="Q238" i="1"/>
  <c r="A1778" i="1"/>
  <c r="M231" i="1"/>
  <c r="M524" i="1"/>
  <c r="M1549" i="1"/>
  <c r="M396" i="1"/>
  <c r="S1766" i="1"/>
  <c r="P1587" i="1"/>
  <c r="M1085" i="1"/>
  <c r="M270" i="1"/>
  <c r="T671" i="1"/>
  <c r="P1652" i="1"/>
  <c r="S1538" i="1"/>
  <c r="T483" i="1"/>
  <c r="O1346" i="1"/>
  <c r="M518" i="1"/>
  <c r="M77" i="1"/>
  <c r="K1747" i="1"/>
  <c r="Q1710" i="1"/>
  <c r="M754" i="1"/>
  <c r="Q1751" i="1"/>
  <c r="R294" i="1"/>
  <c r="U114" i="1"/>
  <c r="U1397" i="1"/>
  <c r="M1001" i="1"/>
  <c r="K1413" i="1"/>
  <c r="M1571" i="1"/>
  <c r="M42" i="1"/>
  <c r="M1710" i="1"/>
  <c r="O257" i="1"/>
  <c r="O181" i="1"/>
  <c r="U571" i="1"/>
  <c r="U322" i="1"/>
  <c r="M315" i="1"/>
  <c r="M1037" i="1"/>
  <c r="R433" i="1"/>
  <c r="N237" i="1"/>
  <c r="Q15" i="1"/>
  <c r="M1613" i="1"/>
  <c r="M1248" i="1"/>
  <c r="T844" i="1"/>
  <c r="M1202" i="1"/>
  <c r="M1107" i="1"/>
  <c r="M1079" i="1"/>
  <c r="N1709" i="1"/>
  <c r="P1650" i="1"/>
  <c r="M839" i="1"/>
  <c r="N1619" i="1"/>
  <c r="N1539" i="1"/>
  <c r="K1476" i="1"/>
  <c r="U1789" i="1"/>
  <c r="A1596" i="1"/>
  <c r="Q1551" i="1"/>
  <c r="N1581" i="1"/>
  <c r="M666" i="1"/>
  <c r="M582" i="1"/>
  <c r="P16" i="1"/>
  <c r="N1500" i="1"/>
  <c r="P154" i="1"/>
  <c r="M1503" i="1"/>
  <c r="M1566" i="1"/>
  <c r="A1720" i="1"/>
  <c r="M22" i="1"/>
  <c r="O315" i="1"/>
  <c r="O368" i="1"/>
  <c r="S164" i="1"/>
  <c r="Q360" i="1"/>
  <c r="U1802" i="1"/>
  <c r="P1586" i="1"/>
  <c r="A1629" i="1"/>
  <c r="K1467" i="1"/>
  <c r="N172" i="1"/>
  <c r="M351" i="1"/>
  <c r="U36" i="1"/>
  <c r="N167" i="1"/>
  <c r="K1635" i="1"/>
  <c r="N1629" i="1"/>
  <c r="O1749" i="1"/>
  <c r="O1446" i="1"/>
  <c r="P523" i="1"/>
  <c r="S1578" i="1"/>
  <c r="R654" i="1"/>
  <c r="O12" i="1"/>
  <c r="U1666" i="1"/>
  <c r="K1662" i="1"/>
  <c r="T233" i="1"/>
  <c r="M1806" i="1"/>
  <c r="U918" i="1"/>
  <c r="N1762" i="1"/>
  <c r="A1620" i="1"/>
  <c r="P1372" i="1"/>
  <c r="U736" i="1"/>
  <c r="K1506" i="1"/>
  <c r="M221" i="1"/>
  <c r="T204" i="1"/>
  <c r="R1608" i="1"/>
  <c r="R1348" i="1"/>
  <c r="S153" i="1"/>
  <c r="M955" i="1"/>
  <c r="U76" i="1"/>
  <c r="O38" i="1"/>
  <c r="A1401" i="1"/>
  <c r="A1330" i="1"/>
  <c r="Q94" i="1"/>
  <c r="O1765" i="1"/>
  <c r="M748" i="1"/>
  <c r="A1725" i="1"/>
  <c r="R278" i="1"/>
  <c r="A1530" i="1"/>
  <c r="N242" i="1"/>
  <c r="M899" i="1"/>
  <c r="O1648" i="1"/>
  <c r="M33" i="1"/>
  <c r="K1568" i="1"/>
  <c r="Q1592" i="1"/>
  <c r="M1395" i="1"/>
  <c r="Q1762" i="1"/>
  <c r="M732" i="1"/>
  <c r="A1796" i="1"/>
  <c r="U33" i="1"/>
  <c r="O336" i="1"/>
  <c r="M963" i="1"/>
  <c r="N814" i="1"/>
  <c r="T1769" i="1"/>
  <c r="T466" i="1"/>
  <c r="O1801" i="1"/>
  <c r="M1065" i="1"/>
  <c r="M895" i="1"/>
  <c r="O1780" i="1"/>
  <c r="P292" i="1"/>
  <c r="P1728" i="1"/>
  <c r="M148" i="1"/>
  <c r="P1690" i="1"/>
  <c r="A1786" i="1"/>
  <c r="M785" i="1"/>
  <c r="P1595" i="1"/>
  <c r="R1634" i="1"/>
  <c r="N372" i="1"/>
  <c r="A1681" i="1"/>
  <c r="R1468" i="1"/>
  <c r="S1689" i="1"/>
  <c r="M1060" i="1"/>
  <c r="M248" i="1"/>
  <c r="N1803" i="1"/>
  <c r="R291" i="1"/>
  <c r="S412" i="1"/>
  <c r="O1365" i="1"/>
  <c r="T1584" i="1"/>
  <c r="S503" i="1"/>
  <c r="N575" i="1"/>
  <c r="N62" i="1"/>
  <c r="M1163" i="1"/>
  <c r="K1686" i="1"/>
  <c r="M1212" i="1"/>
  <c r="P302" i="1"/>
  <c r="N348" i="1"/>
  <c r="P37" i="1"/>
  <c r="S93" i="1"/>
  <c r="P418" i="1"/>
  <c r="P205" i="1"/>
  <c r="M129" i="1"/>
  <c r="R51" i="1"/>
  <c r="O46" i="1"/>
  <c r="N126" i="1"/>
  <c r="T1644" i="1"/>
  <c r="O241" i="1"/>
  <c r="M1055" i="1"/>
  <c r="M650" i="1"/>
  <c r="M959" i="1"/>
  <c r="P549" i="1"/>
  <c r="Q254" i="1"/>
  <c r="T1327" i="1"/>
  <c r="Q1597" i="1"/>
  <c r="M1122" i="1"/>
  <c r="M1116" i="1"/>
  <c r="M888" i="1"/>
  <c r="R1762" i="1"/>
  <c r="M365" i="1"/>
  <c r="P1796" i="1"/>
  <c r="M737" i="1"/>
  <c r="M75" i="1"/>
  <c r="M740" i="1"/>
  <c r="M900" i="1"/>
  <c r="S1498" i="1"/>
  <c r="R1604" i="1"/>
  <c r="Q576" i="1"/>
  <c r="U1674" i="1"/>
  <c r="M815" i="1"/>
  <c r="R1780" i="1"/>
  <c r="S352" i="1"/>
  <c r="U1705" i="1"/>
  <c r="Q1583" i="1"/>
  <c r="R577" i="1"/>
  <c r="U222" i="1"/>
  <c r="N917" i="1"/>
  <c r="M938" i="1"/>
  <c r="P190" i="1"/>
  <c r="K1497" i="1"/>
  <c r="R1591" i="1"/>
  <c r="Q479" i="1"/>
  <c r="U28" i="1"/>
  <c r="U190" i="1"/>
  <c r="S1429" i="1"/>
  <c r="M1182" i="1"/>
  <c r="P207" i="1"/>
  <c r="K1415" i="1"/>
  <c r="A1804" i="1"/>
  <c r="P148" i="1"/>
  <c r="N217" i="1"/>
  <c r="M67" i="1"/>
  <c r="M749" i="1"/>
  <c r="M420" i="1"/>
  <c r="T99" i="1"/>
  <c r="S237" i="1"/>
  <c r="A1752" i="1"/>
  <c r="U1542" i="1"/>
  <c r="P1809" i="1"/>
  <c r="P29" i="1"/>
  <c r="N188" i="1"/>
  <c r="N308" i="1"/>
  <c r="N118" i="1"/>
  <c r="R568" i="1"/>
  <c r="Q818" i="1"/>
  <c r="R770" i="1"/>
  <c r="P262" i="1"/>
  <c r="P44" i="1"/>
  <c r="P1571" i="1"/>
  <c r="N351" i="1"/>
  <c r="M1201" i="1"/>
  <c r="T24" i="1"/>
  <c r="M1049" i="1"/>
  <c r="M513" i="1"/>
  <c r="P1660" i="1"/>
  <c r="P19" i="1"/>
  <c r="O1692" i="1"/>
  <c r="M1051" i="1"/>
  <c r="M1045" i="1"/>
  <c r="P433" i="1"/>
  <c r="O99" i="1"/>
  <c r="R191" i="1"/>
  <c r="Q54" i="1"/>
  <c r="R146" i="1"/>
  <c r="N127" i="1"/>
  <c r="M1071" i="1"/>
  <c r="T1729" i="1"/>
  <c r="M537" i="1"/>
  <c r="T319" i="1"/>
  <c r="O56" i="1"/>
  <c r="T1702" i="1"/>
  <c r="R1024" i="1"/>
  <c r="A1657" i="1"/>
  <c r="M1171" i="1"/>
  <c r="K1352" i="1"/>
  <c r="Q259" i="1"/>
  <c r="M942" i="1"/>
  <c r="R785" i="1"/>
  <c r="S71" i="1"/>
  <c r="O1708" i="1"/>
  <c r="P1193" i="1"/>
  <c r="U121" i="1"/>
  <c r="O173" i="1"/>
  <c r="Q308" i="1"/>
  <c r="O187" i="1"/>
  <c r="N1542" i="1"/>
  <c r="M777" i="1"/>
  <c r="P130" i="1"/>
  <c r="N142" i="1"/>
  <c r="Q313" i="1"/>
  <c r="M1294" i="1"/>
  <c r="A1352" i="1"/>
  <c r="M1196" i="1"/>
  <c r="M1046" i="1"/>
  <c r="R183" i="1"/>
  <c r="M652" i="1"/>
  <c r="P54" i="1"/>
  <c r="M149" i="1"/>
  <c r="A1398" i="1"/>
  <c r="R128" i="1"/>
  <c r="M696" i="1"/>
  <c r="M442" i="1"/>
  <c r="R935" i="1"/>
  <c r="N843" i="1"/>
  <c r="R657" i="1"/>
  <c r="P62" i="1"/>
  <c r="U344" i="1"/>
  <c r="M1094" i="1"/>
  <c r="R492" i="1"/>
  <c r="O898" i="1"/>
  <c r="S190" i="1"/>
  <c r="R734" i="1"/>
  <c r="R116" i="1"/>
  <c r="T288" i="1"/>
  <c r="T54" i="1"/>
  <c r="U260" i="1"/>
  <c r="N802" i="1"/>
  <c r="S85" i="1"/>
  <c r="O795" i="1"/>
  <c r="R361" i="1"/>
  <c r="S437" i="1"/>
  <c r="R1432" i="1"/>
  <c r="S1556" i="1"/>
  <c r="R448" i="1"/>
  <c r="M710" i="1"/>
  <c r="S1452" i="1"/>
  <c r="A1762" i="1"/>
  <c r="M1770" i="1"/>
  <c r="Q1638" i="1"/>
  <c r="M338" i="1"/>
  <c r="U718" i="1"/>
  <c r="M1468" i="1"/>
  <c r="P1565" i="1"/>
  <c r="S25" i="1"/>
  <c r="S268" i="1"/>
  <c r="M989" i="1"/>
  <c r="M1554" i="1"/>
  <c r="O742" i="1"/>
  <c r="O397" i="1"/>
  <c r="Q53" i="1"/>
  <c r="T22" i="1"/>
  <c r="S1692" i="1"/>
  <c r="P421" i="1"/>
  <c r="T1394" i="1"/>
  <c r="K1737" i="1"/>
  <c r="M14" i="1"/>
  <c r="M339" i="1"/>
  <c r="A1721" i="1"/>
  <c r="S595" i="1"/>
  <c r="S152" i="1"/>
  <c r="P127" i="1"/>
  <c r="S510" i="1"/>
  <c r="M1034" i="1"/>
  <c r="U622" i="1"/>
  <c r="Q1230" i="1"/>
  <c r="T304" i="1"/>
  <c r="Q306" i="1"/>
  <c r="O670" i="1"/>
  <c r="P1531" i="1"/>
  <c r="T453" i="1"/>
  <c r="M487" i="1"/>
  <c r="T509" i="1"/>
  <c r="R40" i="1"/>
  <c r="P77" i="1"/>
  <c r="R1752" i="1"/>
  <c r="S1617" i="1"/>
  <c r="P11" i="1"/>
  <c r="S1636" i="1"/>
  <c r="O172" i="1"/>
  <c r="M1123" i="1"/>
  <c r="M293" i="1"/>
  <c r="M408" i="1"/>
  <c r="M1261" i="1"/>
  <c r="M1642" i="1"/>
  <c r="N798" i="1"/>
  <c r="A617" i="1"/>
  <c r="U1013" i="1"/>
  <c r="O134" i="1"/>
  <c r="A1654" i="1"/>
  <c r="M157" i="1"/>
  <c r="T589" i="1"/>
  <c r="T1670" i="1"/>
  <c r="M559" i="1"/>
  <c r="Q182" i="1"/>
  <c r="S187" i="1"/>
  <c r="S11" i="1"/>
  <c r="A1568" i="1"/>
  <c r="U84" i="1"/>
  <c r="S160" i="1"/>
  <c r="P104" i="1"/>
  <c r="M617" i="1"/>
  <c r="A1591" i="1"/>
  <c r="U1737" i="1"/>
  <c r="M889" i="1"/>
  <c r="S197" i="1"/>
  <c r="R143" i="1"/>
  <c r="T513" i="1"/>
  <c r="A1357" i="1"/>
  <c r="S82" i="1"/>
  <c r="U160" i="1"/>
  <c r="M1682" i="1"/>
  <c r="P235" i="1"/>
  <c r="O442" i="1"/>
  <c r="T1739" i="1"/>
  <c r="K505" i="1"/>
  <c r="S142" i="1"/>
  <c r="O997" i="1"/>
  <c r="M1278" i="1"/>
  <c r="S216" i="1"/>
  <c r="T640" i="1"/>
  <c r="U1523" i="1"/>
  <c r="S65" i="1"/>
  <c r="U1461" i="1"/>
  <c r="M912" i="1"/>
  <c r="U132" i="1"/>
  <c r="P1613" i="1"/>
  <c r="N417" i="1"/>
  <c r="Q80" i="1"/>
  <c r="Q639" i="1"/>
  <c r="M493" i="1"/>
  <c r="R16" i="1"/>
  <c r="Q320" i="1"/>
  <c r="M454" i="1"/>
  <c r="P1781" i="1"/>
  <c r="R469" i="1"/>
  <c r="M450" i="1"/>
  <c r="N44" i="1"/>
  <c r="U164" i="1"/>
  <c r="M61" i="1"/>
  <c r="R115" i="1"/>
  <c r="M1288" i="1"/>
  <c r="N1017" i="1"/>
  <c r="R32" i="1"/>
  <c r="Q178" i="1"/>
  <c r="M407" i="1"/>
  <c r="T1789" i="1"/>
  <c r="Q376" i="1"/>
  <c r="N402" i="1"/>
  <c r="K196" i="1"/>
  <c r="R971" i="1"/>
  <c r="P155" i="1"/>
  <c r="R151" i="1"/>
  <c r="O94" i="1"/>
  <c r="U1474" i="1"/>
  <c r="Q79" i="1"/>
  <c r="M950" i="1"/>
  <c r="R106" i="1"/>
  <c r="A1782" i="1"/>
  <c r="N162" i="1"/>
  <c r="P1603" i="1"/>
  <c r="S1656" i="1"/>
  <c r="T1809" i="1"/>
  <c r="N1656" i="1"/>
  <c r="P1612" i="1"/>
  <c r="U1798" i="1"/>
  <c r="R1790" i="1"/>
  <c r="K1450" i="1"/>
  <c r="A1730" i="1"/>
  <c r="A1338" i="1"/>
  <c r="M340" i="1"/>
  <c r="M469" i="1"/>
  <c r="K1360" i="1"/>
  <c r="M344" i="1"/>
  <c r="R220" i="1"/>
  <c r="Q1313" i="1"/>
  <c r="O1796" i="1"/>
  <c r="P33" i="1"/>
  <c r="P90" i="1"/>
  <c r="Q849" i="1"/>
  <c r="Q228" i="1"/>
  <c r="P497" i="1"/>
  <c r="O1494" i="1"/>
  <c r="M1036" i="1"/>
  <c r="U67" i="1"/>
  <c r="M1175" i="1"/>
  <c r="A1584" i="1"/>
  <c r="N300" i="1"/>
  <c r="P194" i="1"/>
  <c r="P269" i="1"/>
  <c r="O41" i="1"/>
  <c r="P102" i="1"/>
  <c r="N1794" i="1"/>
  <c r="R148" i="1"/>
  <c r="M631" i="1"/>
  <c r="O507" i="1"/>
  <c r="O200" i="1"/>
  <c r="M1044" i="1"/>
  <c r="M1254" i="1"/>
  <c r="N328" i="1"/>
  <c r="A1750" i="1"/>
  <c r="U608" i="1"/>
  <c r="O1581" i="1"/>
  <c r="S13" i="1"/>
  <c r="M615" i="1"/>
  <c r="S476" i="1"/>
  <c r="K1442" i="1"/>
  <c r="Q295" i="1"/>
  <c r="T270" i="1"/>
  <c r="M553" i="1"/>
  <c r="O366" i="1"/>
  <c r="A1434" i="1"/>
  <c r="M1000" i="1"/>
  <c r="M852" i="1"/>
  <c r="T94" i="1"/>
  <c r="U357" i="1"/>
  <c r="O593" i="1"/>
  <c r="R572" i="1"/>
  <c r="U81" i="1"/>
  <c r="R101" i="1"/>
  <c r="M750" i="1"/>
  <c r="U108" i="1"/>
  <c r="N386" i="1"/>
  <c r="M1077" i="1"/>
  <c r="T14" i="1"/>
  <c r="S89" i="1"/>
  <c r="M964" i="1"/>
  <c r="O1797" i="1"/>
  <c r="N511" i="1"/>
  <c r="M778" i="1"/>
  <c r="N265" i="1"/>
  <c r="S184" i="1"/>
  <c r="M966" i="1"/>
  <c r="N380" i="1"/>
  <c r="R518" i="1"/>
  <c r="M1526" i="1"/>
  <c r="N106" i="1"/>
  <c r="U318" i="1"/>
  <c r="M1035" i="1"/>
  <c r="P536" i="1"/>
  <c r="S1248" i="1"/>
  <c r="M948" i="1"/>
  <c r="T331" i="1"/>
  <c r="N462" i="1"/>
  <c r="Q489" i="1"/>
  <c r="P17" i="1"/>
  <c r="T1511" i="1"/>
  <c r="M317" i="1"/>
  <c r="R39" i="1"/>
  <c r="Q1794" i="1"/>
  <c r="N32" i="1"/>
  <c r="R112" i="1"/>
  <c r="S950" i="1"/>
  <c r="R11" i="1"/>
  <c r="M138" i="1"/>
  <c r="M122" i="1"/>
  <c r="S443" i="1"/>
  <c r="U42" i="1"/>
  <c r="M570" i="1"/>
  <c r="S118" i="1"/>
  <c r="T110" i="1"/>
  <c r="T770" i="1"/>
  <c r="P1752" i="1"/>
  <c r="M497" i="1"/>
  <c r="T367" i="1"/>
  <c r="N346" i="1"/>
  <c r="K612" i="1"/>
  <c r="O438" i="1"/>
  <c r="N1430" i="1"/>
  <c r="O218" i="1"/>
  <c r="S74" i="1"/>
  <c r="U144" i="1"/>
  <c r="T242" i="1"/>
  <c r="N608" i="1"/>
  <c r="S411" i="1"/>
  <c r="Q101" i="1"/>
  <c r="Q195" i="1"/>
  <c r="R396" i="1"/>
  <c r="U411" i="1"/>
  <c r="T106" i="1"/>
  <c r="S560" i="1"/>
  <c r="M935" i="1"/>
  <c r="P314" i="1"/>
  <c r="M57" i="1"/>
  <c r="O125" i="1"/>
  <c r="Q679" i="1"/>
  <c r="N756" i="1"/>
  <c r="A1504" i="1"/>
  <c r="U1601" i="1"/>
  <c r="T1633" i="1"/>
  <c r="M1005" i="1"/>
  <c r="R1733" i="1"/>
  <c r="A1726" i="1"/>
  <c r="M1113" i="1"/>
  <c r="U21" i="1"/>
  <c r="M66" i="1"/>
  <c r="M158" i="1"/>
  <c r="R159" i="1"/>
  <c r="M1227" i="1"/>
  <c r="N1517" i="1"/>
  <c r="T77" i="1"/>
  <c r="N184" i="1"/>
  <c r="M386" i="1"/>
  <c r="Q21" i="1"/>
  <c r="N1785" i="1"/>
  <c r="P640" i="1"/>
  <c r="S14" i="1"/>
  <c r="O1001" i="1"/>
  <c r="U182" i="1"/>
  <c r="T1462" i="1"/>
  <c r="K572" i="1"/>
  <c r="U750" i="1"/>
  <c r="N444" i="1"/>
  <c r="T1775" i="1"/>
  <c r="K1627" i="1"/>
  <c r="R1749" i="1"/>
  <c r="M98" i="1"/>
  <c r="S72" i="1"/>
  <c r="T400" i="1"/>
  <c r="T578" i="1"/>
  <c r="Q276" i="1"/>
  <c r="M1068" i="1"/>
  <c r="M794" i="1"/>
  <c r="U1739" i="1"/>
  <c r="M755" i="1"/>
  <c r="P446" i="1"/>
  <c r="N69" i="1"/>
  <c r="U826" i="1"/>
  <c r="M241" i="1"/>
  <c r="P181" i="1"/>
  <c r="M873" i="1"/>
  <c r="U348" i="1"/>
  <c r="M1253" i="1"/>
  <c r="M460" i="1"/>
  <c r="K1400" i="1"/>
  <c r="M823" i="1"/>
  <c r="M1217" i="1"/>
  <c r="P105" i="1"/>
  <c r="M422" i="1"/>
  <c r="S415" i="1"/>
  <c r="M848" i="1"/>
  <c r="M1703" i="1"/>
  <c r="R388" i="1"/>
  <c r="M324" i="1"/>
  <c r="T133" i="1"/>
  <c r="P465" i="1"/>
  <c r="Q52" i="1"/>
  <c r="R29" i="1"/>
  <c r="P359" i="1"/>
  <c r="M330" i="1"/>
  <c r="O276" i="1"/>
  <c r="Q826" i="1"/>
  <c r="K1682" i="1"/>
  <c r="M466" i="1"/>
  <c r="P537" i="1"/>
  <c r="R1485" i="1"/>
  <c r="T84" i="1"/>
  <c r="U1526" i="1"/>
  <c r="P1607" i="1"/>
  <c r="N52" i="1"/>
  <c r="M968" i="1"/>
  <c r="O1643" i="1"/>
  <c r="A1685" i="1"/>
  <c r="Q417" i="1"/>
  <c r="N586" i="1"/>
  <c r="S392" i="1"/>
  <c r="N450" i="1"/>
  <c r="S1675" i="1"/>
  <c r="M84" i="1"/>
  <c r="S1033" i="1"/>
  <c r="Q634" i="1"/>
  <c r="T222" i="1"/>
  <c r="M625" i="1"/>
  <c r="M478" i="1"/>
  <c r="M1020" i="1"/>
  <c r="N249" i="1"/>
  <c r="P12" i="1"/>
  <c r="T1699" i="1"/>
  <c r="M919" i="1"/>
  <c r="M1007" i="1"/>
  <c r="N49" i="1"/>
  <c r="M68" i="1"/>
  <c r="P325" i="1"/>
  <c r="O1415" i="1"/>
  <c r="M218" i="1"/>
  <c r="S1611" i="1"/>
  <c r="R185" i="1"/>
  <c r="A1566" i="1"/>
  <c r="R27" i="1"/>
  <c r="U102" i="1"/>
  <c r="N268" i="1"/>
  <c r="U59" i="1"/>
  <c r="Q116" i="1"/>
  <c r="P64" i="1"/>
  <c r="R1581" i="1"/>
  <c r="R373" i="1"/>
  <c r="K1628" i="1"/>
  <c r="S18" i="1"/>
  <c r="P222" i="1"/>
  <c r="N21" i="1"/>
  <c r="Q22" i="1"/>
  <c r="R1441" i="1"/>
  <c r="M373" i="1"/>
  <c r="S193" i="1"/>
  <c r="R198" i="1"/>
  <c r="T102" i="1"/>
  <c r="N377" i="1"/>
  <c r="O351" i="1"/>
  <c r="O273" i="1"/>
  <c r="O774" i="1"/>
  <c r="Q342" i="1"/>
  <c r="U215" i="1"/>
  <c r="N140" i="1"/>
  <c r="N128" i="1"/>
  <c r="R752" i="1"/>
  <c r="M1164" i="1"/>
  <c r="Q1449" i="1"/>
  <c r="U1792" i="1"/>
  <c r="S109" i="1"/>
  <c r="R188" i="1"/>
  <c r="Q209" i="1"/>
  <c r="T1375" i="1"/>
  <c r="Q1687" i="1"/>
  <c r="S1618" i="1"/>
  <c r="P426" i="1"/>
  <c r="O554" i="1"/>
  <c r="M360" i="1"/>
  <c r="T375" i="1"/>
  <c r="M40" i="1"/>
  <c r="P230" i="1"/>
  <c r="P1671" i="1"/>
  <c r="R1717" i="1"/>
  <c r="M197" i="1"/>
  <c r="U1552" i="1"/>
  <c r="A1514" i="1"/>
  <c r="S167" i="1"/>
  <c r="K733" i="1"/>
  <c r="S582" i="1"/>
  <c r="Q253" i="1"/>
  <c r="U227" i="1"/>
  <c r="P213" i="1"/>
  <c r="M538" i="1"/>
  <c r="T518" i="1"/>
  <c r="R467" i="1"/>
  <c r="M392" i="1"/>
  <c r="M554" i="1"/>
  <c r="T1370" i="1"/>
  <c r="M583" i="1"/>
  <c r="M1128" i="1"/>
  <c r="T456" i="1"/>
  <c r="P1680" i="1"/>
  <c r="P1665" i="1"/>
  <c r="T86" i="1"/>
  <c r="M1245" i="1"/>
  <c r="R67" i="1"/>
  <c r="R265" i="1"/>
  <c r="T107" i="1"/>
  <c r="K1673" i="1"/>
  <c r="S285" i="1"/>
  <c r="R100" i="1"/>
  <c r="P28" i="1"/>
  <c r="M1295" i="1"/>
  <c r="R174" i="1"/>
  <c r="N309" i="1"/>
  <c r="P187" i="1"/>
  <c r="R1662" i="1"/>
  <c r="M734" i="1"/>
  <c r="R1673" i="1"/>
  <c r="U83" i="1"/>
  <c r="O113" i="1"/>
  <c r="N1470" i="1"/>
  <c r="U1607" i="1"/>
  <c r="M646" i="1"/>
  <c r="A1624" i="1"/>
  <c r="Q269" i="1"/>
  <c r="M1796" i="1"/>
  <c r="S251" i="1"/>
  <c r="O133" i="1"/>
  <c r="N304" i="1"/>
  <c r="M517" i="1"/>
  <c r="T525" i="1"/>
  <c r="M1252" i="1"/>
  <c r="P252" i="1"/>
  <c r="K1556" i="1"/>
  <c r="M1404" i="1"/>
  <c r="M618" i="1"/>
  <c r="U219" i="1"/>
  <c r="U174" i="1"/>
  <c r="O130" i="1"/>
  <c r="M251" i="1"/>
  <c r="R581" i="1"/>
  <c r="A1503" i="1"/>
  <c r="T149" i="1"/>
  <c r="A1573" i="1"/>
  <c r="U194" i="1"/>
  <c r="S55" i="1"/>
  <c r="U117" i="1"/>
  <c r="O139" i="1"/>
  <c r="O940" i="1"/>
  <c r="N828" i="1"/>
  <c r="M1013" i="1"/>
  <c r="M951" i="1"/>
  <c r="Q121" i="1"/>
  <c r="K1314" i="1"/>
  <c r="R14" i="1"/>
  <c r="A1390" i="1"/>
  <c r="O441" i="1"/>
  <c r="M635" i="1"/>
  <c r="O184" i="1"/>
  <c r="M212" i="1"/>
  <c r="K190" i="1"/>
  <c r="S1640" i="1"/>
  <c r="T1269" i="1"/>
  <c r="P118" i="1"/>
  <c r="M1162" i="1"/>
  <c r="Q109" i="1"/>
  <c r="S41" i="1"/>
  <c r="M199" i="1"/>
  <c r="M214" i="1"/>
  <c r="M995" i="1"/>
  <c r="P253" i="1"/>
  <c r="O1803" i="1"/>
  <c r="P299" i="1"/>
  <c r="P788" i="1"/>
  <c r="M17" i="1"/>
  <c r="O227" i="1"/>
  <c r="M745" i="1"/>
  <c r="Q779" i="1"/>
  <c r="T127" i="1"/>
  <c r="N214" i="1"/>
  <c r="N493" i="1"/>
  <c r="Q385" i="1"/>
  <c r="P714" i="1"/>
  <c r="M1042" i="1"/>
  <c r="M499" i="1"/>
  <c r="Q67" i="1"/>
  <c r="P93" i="1"/>
  <c r="O114" i="1"/>
  <c r="P629" i="1"/>
  <c r="M1194" i="1"/>
  <c r="M1129" i="1"/>
  <c r="N96" i="1"/>
  <c r="Q607" i="1"/>
  <c r="N460" i="1"/>
  <c r="A1405" i="1"/>
  <c r="M1239" i="1"/>
  <c r="P50" i="1"/>
  <c r="K1383" i="1"/>
  <c r="M587" i="1"/>
  <c r="M660" i="1"/>
  <c r="O469" i="1"/>
  <c r="K1378" i="1"/>
  <c r="R65" i="1"/>
  <c r="N1315" i="1"/>
  <c r="Q1629" i="1"/>
  <c r="S1798" i="1"/>
  <c r="O403" i="1"/>
  <c r="M1002" i="1"/>
  <c r="M1701" i="1"/>
  <c r="K17" i="1"/>
  <c r="O1769" i="1"/>
  <c r="M1050" i="1"/>
  <c r="Q118" i="1"/>
  <c r="U1687" i="1"/>
  <c r="T336" i="1"/>
  <c r="P240" i="1"/>
  <c r="U974" i="1"/>
  <c r="N227" i="1"/>
  <c r="T195" i="1"/>
  <c r="M1467" i="1"/>
  <c r="T669" i="1"/>
  <c r="U120" i="1"/>
  <c r="O426" i="1"/>
  <c r="A1430" i="1"/>
  <c r="M1293" i="1"/>
  <c r="U184" i="1"/>
  <c r="U713" i="1"/>
  <c r="U214" i="1"/>
  <c r="O81" i="1"/>
  <c r="R43" i="1"/>
  <c r="K1630" i="1"/>
  <c r="U68" i="1"/>
  <c r="R352" i="1"/>
  <c r="P391" i="1"/>
  <c r="S1652" i="1"/>
  <c r="M801" i="1"/>
  <c r="N487" i="1"/>
  <c r="M170" i="1"/>
  <c r="O1805" i="1"/>
  <c r="R90" i="1"/>
  <c r="M567" i="1"/>
  <c r="N1316" i="1"/>
  <c r="U508" i="1"/>
  <c r="O1569" i="1"/>
  <c r="P79" i="1"/>
  <c r="T384" i="1"/>
  <c r="M1224" i="1"/>
  <c r="S555" i="1"/>
  <c r="M939" i="1"/>
  <c r="R253" i="1"/>
  <c r="T275" i="1"/>
  <c r="O183" i="1"/>
  <c r="M382" i="1"/>
  <c r="P662" i="1"/>
  <c r="T410" i="1"/>
  <c r="U483" i="1"/>
  <c r="Q267" i="1"/>
  <c r="N19" i="1"/>
  <c r="K1704" i="1"/>
  <c r="P110" i="1"/>
  <c r="M1136" i="1"/>
  <c r="Q100" i="1"/>
  <c r="M471" i="1"/>
  <c r="M1230" i="1"/>
  <c r="Q213" i="1"/>
  <c r="M1064" i="1"/>
  <c r="M824" i="1"/>
  <c r="M718" i="1"/>
  <c r="U49" i="1"/>
  <c r="T657" i="1"/>
  <c r="M385" i="1"/>
  <c r="M1286" i="1"/>
  <c r="T360" i="1"/>
  <c r="P1683" i="1"/>
  <c r="U782" i="1"/>
  <c r="N150" i="1"/>
  <c r="U930" i="1"/>
  <c r="M589" i="1"/>
  <c r="T198" i="1"/>
  <c r="N359" i="1"/>
  <c r="R48" i="1"/>
  <c r="P1365" i="1"/>
  <c r="U398" i="1"/>
  <c r="M664" i="1"/>
  <c r="Q104" i="1"/>
  <c r="K1729" i="1"/>
  <c r="M1273" i="1"/>
  <c r="Q1743" i="1"/>
  <c r="O1641" i="1"/>
  <c r="R246" i="1"/>
  <c r="S439" i="1"/>
  <c r="P685" i="1"/>
  <c r="R80" i="1"/>
  <c r="M325" i="1"/>
  <c r="M546" i="1"/>
  <c r="T130" i="1"/>
  <c r="N1059" i="1"/>
  <c r="M349" i="1"/>
  <c r="M954" i="1"/>
  <c r="P632" i="1"/>
  <c r="P1737" i="1"/>
  <c r="N111" i="1"/>
  <c r="S1721" i="1"/>
  <c r="O1163" i="1"/>
  <c r="R382" i="1"/>
  <c r="N280" i="1"/>
  <c r="O305" i="1"/>
  <c r="M878" i="1"/>
  <c r="M79" i="1"/>
  <c r="R512" i="1"/>
  <c r="M219" i="1"/>
  <c r="Q446" i="1"/>
  <c r="O502" i="1"/>
  <c r="U11" i="1"/>
  <c r="P557" i="1"/>
  <c r="N278" i="1"/>
  <c r="N1218" i="1"/>
  <c r="N738" i="1"/>
  <c r="P157" i="1"/>
  <c r="K176" i="1"/>
  <c r="S24" i="1"/>
  <c r="Q484" i="1"/>
  <c r="M69" i="1"/>
  <c r="U1725" i="1"/>
  <c r="A1633" i="1"/>
  <c r="P1409" i="1"/>
  <c r="T279" i="1"/>
  <c r="R1800" i="1"/>
  <c r="M1445" i="1"/>
  <c r="P813" i="1"/>
  <c r="N1640" i="1"/>
  <c r="T1443" i="1"/>
  <c r="K1449" i="1"/>
  <c r="O1613" i="1"/>
  <c r="U1434" i="1"/>
  <c r="K1707" i="1"/>
  <c r="M146" i="1"/>
  <c r="M1570" i="1"/>
  <c r="O1651" i="1"/>
  <c r="M477" i="1"/>
  <c r="Q656" i="1"/>
  <c r="U127" i="1"/>
  <c r="R1682" i="1"/>
  <c r="P362" i="1"/>
  <c r="M198" i="1"/>
  <c r="N564" i="1"/>
  <c r="R41" i="1"/>
  <c r="O59" i="1"/>
  <c r="M173" i="1"/>
  <c r="Q154" i="1"/>
  <c r="K1675" i="1"/>
  <c r="M498" i="1"/>
  <c r="M707" i="1"/>
  <c r="Q193" i="1"/>
  <c r="M746" i="1"/>
  <c r="Q315" i="1"/>
  <c r="M586" i="1"/>
  <c r="P316" i="1"/>
  <c r="M816" i="1"/>
  <c r="M1283" i="1"/>
  <c r="M507" i="1"/>
  <c r="Q1715" i="1"/>
  <c r="P153" i="1"/>
  <c r="N102" i="1"/>
  <c r="A1478" i="1"/>
  <c r="M1216" i="1"/>
  <c r="M1004" i="1"/>
  <c r="M332" i="1"/>
  <c r="S220" i="1"/>
  <c r="P487" i="1"/>
  <c r="M161" i="1"/>
  <c r="R54" i="1"/>
  <c r="Q418" i="1"/>
  <c r="M99" i="1"/>
  <c r="R442" i="1"/>
  <c r="Q455" i="1"/>
  <c r="Q229" i="1"/>
  <c r="M1039" i="1"/>
  <c r="T947" i="1"/>
  <c r="P135" i="1"/>
  <c r="Q781" i="1"/>
  <c r="O194" i="1"/>
  <c r="N1569" i="1"/>
  <c r="M127" i="1"/>
  <c r="M411" i="1"/>
  <c r="T252" i="1"/>
  <c r="A1396" i="1"/>
  <c r="M292" i="1"/>
  <c r="R1664" i="1"/>
  <c r="K1810" i="1"/>
  <c r="T183" i="1"/>
  <c r="Q751" i="1"/>
  <c r="Q1724" i="1"/>
  <c r="M495" i="1"/>
  <c r="N904" i="1"/>
  <c r="T176" i="1"/>
  <c r="R13" i="1"/>
  <c r="M1054" i="1"/>
  <c r="O982" i="1"/>
  <c r="R815" i="1"/>
  <c r="M751" i="1"/>
  <c r="S1609" i="1"/>
  <c r="T78" i="1"/>
  <c r="P146" i="1"/>
  <c r="P201" i="1"/>
  <c r="M1299" i="1"/>
  <c r="O24" i="1"/>
  <c r="M297" i="1"/>
  <c r="M309" i="1"/>
  <c r="M291" i="1"/>
  <c r="P360" i="1"/>
  <c r="O55" i="1"/>
  <c r="O69" i="1"/>
  <c r="M887" i="1"/>
  <c r="M865" i="1"/>
  <c r="P1132" i="1"/>
  <c r="M1132" i="1"/>
  <c r="T1646" i="1"/>
  <c r="Q36" i="1"/>
  <c r="S1567" i="1"/>
  <c r="Q305" i="1"/>
  <c r="Q146" i="1"/>
  <c r="Q745" i="1"/>
  <c r="A1604" i="1"/>
  <c r="M322" i="1"/>
  <c r="O80" i="1"/>
  <c r="U1671" i="1"/>
  <c r="M593" i="1"/>
  <c r="T624" i="1"/>
  <c r="M1478" i="1"/>
  <c r="U306" i="1"/>
  <c r="A1253" i="1"/>
  <c r="U262" i="1"/>
  <c r="Q374" i="1"/>
  <c r="S420" i="1"/>
  <c r="M832" i="1"/>
  <c r="S1044" i="1"/>
  <c r="N668" i="1"/>
  <c r="S741" i="1"/>
  <c r="O64" i="1"/>
  <c r="K1038" i="1"/>
  <c r="T55" i="1"/>
  <c r="U422" i="1"/>
  <c r="P363" i="1"/>
  <c r="P158" i="1"/>
  <c r="N296" i="1"/>
  <c r="S362" i="1"/>
  <c r="Q712" i="1"/>
  <c r="A1334" i="1"/>
  <c r="M288" i="1"/>
  <c r="A1364" i="1"/>
  <c r="M321" i="1"/>
  <c r="O169" i="1"/>
  <c r="P1367" i="1"/>
  <c r="U1799" i="1"/>
  <c r="U125" i="1"/>
  <c r="A1413" i="1"/>
  <c r="A1543" i="1"/>
  <c r="K1723" i="1"/>
  <c r="M277" i="1"/>
  <c r="K1584" i="1"/>
  <c r="M1207" i="1"/>
  <c r="P1582" i="1"/>
  <c r="R1706" i="1"/>
  <c r="A1383" i="1"/>
  <c r="Q1677" i="1"/>
  <c r="M803" i="1"/>
  <c r="A1565" i="1"/>
  <c r="N88" i="1"/>
  <c r="S369" i="1"/>
  <c r="M767" i="1"/>
  <c r="R325" i="1"/>
  <c r="P527" i="1"/>
  <c r="M1169" i="1"/>
  <c r="T863" i="1"/>
  <c r="K1482" i="1"/>
  <c r="S136" i="1"/>
  <c r="O591" i="1"/>
  <c r="M1090" i="1"/>
  <c r="P405" i="1"/>
  <c r="P249" i="1"/>
  <c r="N240" i="1"/>
  <c r="P347" i="1"/>
  <c r="Q1678" i="1"/>
  <c r="P1546" i="1"/>
  <c r="R62" i="1"/>
  <c r="Q204" i="1"/>
  <c r="R134" i="1"/>
  <c r="K1487" i="1"/>
  <c r="Q1334" i="1"/>
  <c r="M925" i="1"/>
  <c r="P57" i="1"/>
  <c r="T211" i="1"/>
  <c r="T1130" i="1"/>
  <c r="M1270" i="1"/>
  <c r="Q1700" i="1"/>
  <c r="T1077" i="1"/>
  <c r="N375" i="1"/>
  <c r="N708" i="1"/>
  <c r="N343" i="1"/>
  <c r="O28" i="1"/>
  <c r="T462" i="1"/>
  <c r="Q444" i="1"/>
  <c r="Q70" i="1"/>
  <c r="M1809" i="1"/>
  <c r="P119" i="1"/>
  <c r="O206" i="1"/>
  <c r="O416" i="1"/>
  <c r="M189" i="1"/>
  <c r="R682" i="1"/>
  <c r="A1494" i="1"/>
  <c r="P769" i="1"/>
  <c r="R276" i="1"/>
  <c r="O415" i="1"/>
  <c r="O1784" i="1"/>
  <c r="U444" i="1"/>
  <c r="T258" i="1"/>
  <c r="S174" i="1"/>
  <c r="M62" i="1"/>
  <c r="M571" i="1"/>
  <c r="M19" i="1"/>
  <c r="M329" i="1"/>
  <c r="A1441" i="1"/>
  <c r="O559" i="1"/>
  <c r="U43" i="1"/>
  <c r="S119" i="1"/>
  <c r="M907" i="1"/>
  <c r="Q323" i="1"/>
  <c r="M1269" i="1"/>
  <c r="Q1716" i="1"/>
  <c r="S342" i="1"/>
  <c r="P1712" i="1"/>
  <c r="K1406" i="1"/>
  <c r="M1351" i="1"/>
  <c r="Q16" i="1"/>
  <c r="S1772" i="1"/>
  <c r="Q197" i="1"/>
  <c r="A1548" i="1"/>
  <c r="T36" i="1"/>
  <c r="M795" i="1"/>
  <c r="T168" i="1"/>
  <c r="M296" i="1"/>
  <c r="M928" i="1"/>
  <c r="R60" i="1"/>
  <c r="Q577" i="1"/>
  <c r="N1765" i="1"/>
  <c r="Q566" i="1"/>
  <c r="P438" i="1"/>
  <c r="P366" i="1"/>
  <c r="S67" i="1"/>
  <c r="N1693" i="1"/>
  <c r="U109" i="1"/>
  <c r="M371" i="1"/>
  <c r="Q284" i="1"/>
  <c r="U663" i="1"/>
  <c r="U52" i="1"/>
  <c r="M957" i="1"/>
  <c r="Q279" i="1"/>
  <c r="M531" i="1"/>
  <c r="Q396" i="1"/>
  <c r="M126" i="1"/>
  <c r="U480" i="1"/>
  <c r="U25" i="1"/>
  <c r="O512" i="1"/>
  <c r="N119" i="1"/>
  <c r="M482" i="1"/>
  <c r="Q230" i="1"/>
  <c r="U898" i="1"/>
  <c r="M529" i="1"/>
  <c r="M565" i="1"/>
  <c r="U154" i="1"/>
  <c r="M681" i="1"/>
  <c r="O1356" i="1"/>
  <c r="M545" i="1"/>
  <c r="M419" i="1"/>
  <c r="T1743" i="1"/>
  <c r="P349" i="1"/>
  <c r="M649" i="1"/>
  <c r="T208" i="1"/>
  <c r="M238" i="1"/>
  <c r="M908" i="1"/>
  <c r="R119" i="1"/>
  <c r="S1610" i="1"/>
  <c r="Q150" i="1"/>
  <c r="A1529" i="1"/>
  <c r="A1340" i="1"/>
  <c r="M522" i="1"/>
  <c r="P221" i="1"/>
  <c r="P1374" i="1"/>
  <c r="P1686" i="1"/>
  <c r="O1599" i="1"/>
  <c r="S169" i="1"/>
  <c r="N319" i="1"/>
  <c r="P331" i="1"/>
  <c r="T152" i="1"/>
  <c r="M1178" i="1"/>
  <c r="A1424" i="1"/>
  <c r="K1562" i="1"/>
  <c r="U234" i="1"/>
  <c r="M472" i="1"/>
  <c r="M1150" i="1"/>
  <c r="N66" i="1"/>
  <c r="U205" i="1"/>
  <c r="Q1800" i="1"/>
  <c r="M83" i="1"/>
  <c r="N953" i="1"/>
  <c r="S1718" i="1"/>
  <c r="M421" i="1"/>
  <c r="T52" i="1"/>
  <c r="N123" i="1"/>
  <c r="M284" i="1"/>
  <c r="O151" i="1"/>
  <c r="M1214" i="1"/>
  <c r="T191" i="1"/>
  <c r="U203" i="1"/>
  <c r="O1639" i="1"/>
  <c r="Q1732" i="1"/>
  <c r="N709" i="1"/>
  <c r="U504" i="1"/>
  <c r="T263" i="1"/>
  <c r="P32" i="1"/>
  <c r="N51" i="1"/>
  <c r="Q268" i="1"/>
  <c r="O96" i="1"/>
  <c r="N1746" i="1"/>
  <c r="P544" i="1"/>
  <c r="A1505" i="1"/>
  <c r="M1112" i="1"/>
  <c r="T96" i="1"/>
  <c r="Q173" i="1"/>
  <c r="O154" i="1"/>
  <c r="U475" i="1"/>
  <c r="M347" i="1"/>
  <c r="M235" i="1"/>
  <c r="K1511" i="1"/>
  <c r="O1646" i="1"/>
  <c r="S1342" i="1"/>
  <c r="Q380" i="1"/>
  <c r="P120" i="1"/>
  <c r="K1717" i="1"/>
  <c r="Q398" i="1"/>
  <c r="O482" i="1"/>
  <c r="O298" i="1"/>
  <c r="U1107" i="1"/>
  <c r="M1056" i="1"/>
  <c r="U1650" i="1"/>
  <c r="S231" i="1"/>
  <c r="T194" i="1"/>
  <c r="M209" i="1"/>
  <c r="U405" i="1"/>
  <c r="O667" i="1"/>
  <c r="U1538" i="1"/>
  <c r="N924" i="1"/>
  <c r="R193" i="1"/>
  <c r="N153" i="1"/>
  <c r="N422" i="1"/>
  <c r="U1809" i="1"/>
  <c r="S1810" i="1"/>
  <c r="T370" i="1"/>
  <c r="K1634" i="1"/>
  <c r="K1563" i="1"/>
  <c r="M535" i="1"/>
  <c r="U38" i="1"/>
  <c r="R179" i="1"/>
  <c r="M699" i="1"/>
  <c r="R137" i="1"/>
  <c r="N1677" i="1"/>
  <c r="K14" i="1"/>
  <c r="N875" i="1"/>
  <c r="M557" i="1"/>
  <c r="M588" i="1"/>
  <c r="O45" i="1"/>
  <c r="O1568" i="1"/>
  <c r="S1679" i="1"/>
  <c r="T327" i="1"/>
  <c r="M674" i="1"/>
  <c r="U247" i="1"/>
  <c r="S703" i="1"/>
  <c r="Q1643" i="1"/>
  <c r="O639" i="1"/>
  <c r="S892" i="1"/>
  <c r="P916" i="1"/>
  <c r="O42" i="1"/>
  <c r="O266" i="1"/>
  <c r="P177" i="1"/>
  <c r="S670" i="1"/>
  <c r="U346" i="1"/>
  <c r="S629" i="1"/>
  <c r="T661" i="1"/>
  <c r="S44" i="1"/>
  <c r="T412" i="1"/>
  <c r="O1510" i="1"/>
  <c r="M1223" i="1"/>
  <c r="N874" i="1"/>
  <c r="N759" i="1"/>
  <c r="U349" i="1"/>
  <c r="M965" i="1"/>
  <c r="S249" i="1"/>
  <c r="U338" i="1"/>
  <c r="O1312" i="1"/>
  <c r="M576" i="1"/>
  <c r="N97" i="1"/>
  <c r="M665" i="1"/>
  <c r="U1722" i="1"/>
  <c r="A1534" i="1"/>
  <c r="M820" i="1"/>
  <c r="M1263" i="1"/>
  <c r="S1621" i="1"/>
  <c r="M1597" i="1"/>
  <c r="M676" i="1"/>
  <c r="M924" i="1"/>
  <c r="M232" i="1"/>
  <c r="M902" i="1"/>
  <c r="T1666" i="1"/>
  <c r="M622" i="1"/>
  <c r="A1347" i="1"/>
  <c r="O1359" i="1"/>
  <c r="M624" i="1"/>
  <c r="Q1655" i="1"/>
  <c r="S763" i="1"/>
  <c r="M648" i="1"/>
  <c r="T66" i="1"/>
  <c r="Q783" i="1"/>
  <c r="U582" i="1"/>
  <c r="O123" i="1"/>
  <c r="M1521" i="1"/>
  <c r="M688" i="1"/>
  <c r="M685" i="1"/>
  <c r="S1108" i="1"/>
  <c r="U742" i="1"/>
  <c r="O741" i="1"/>
  <c r="A1689" i="1"/>
  <c r="K1554" i="1"/>
  <c r="O15" i="1"/>
  <c r="S156" i="1"/>
  <c r="O941" i="1"/>
  <c r="O1697" i="1"/>
  <c r="O281" i="1"/>
  <c r="O601" i="1"/>
  <c r="R108" i="1"/>
  <c r="N263" i="1"/>
  <c r="U370" i="1"/>
  <c r="M206" i="1"/>
  <c r="Q1745" i="1"/>
  <c r="T254" i="1"/>
  <c r="M802" i="1"/>
  <c r="U356" i="1"/>
  <c r="A1368" i="1"/>
  <c r="Q498" i="1"/>
  <c r="Q312" i="1"/>
  <c r="U155" i="1"/>
  <c r="M1014" i="1"/>
  <c r="S22" i="1"/>
  <c r="Q139" i="1"/>
  <c r="A1608" i="1"/>
  <c r="A1772" i="1"/>
  <c r="M130" i="1"/>
  <c r="M345" i="1"/>
  <c r="O27" i="1"/>
  <c r="M21" i="1"/>
  <c r="M1625" i="1"/>
  <c r="S96" i="1"/>
  <c r="M254" i="1"/>
  <c r="M1585" i="1"/>
  <c r="S1496" i="1"/>
  <c r="S221" i="1"/>
  <c r="U13" i="1"/>
  <c r="Q1376" i="1"/>
  <c r="O84" i="1"/>
  <c r="R491" i="1"/>
  <c r="T704" i="1"/>
  <c r="T541" i="1"/>
  <c r="R208" i="1"/>
  <c r="T280" i="1"/>
  <c r="R305" i="1"/>
  <c r="R127" i="1"/>
  <c r="S539" i="1"/>
  <c r="M276" i="1"/>
  <c r="P1545" i="1"/>
  <c r="M812" i="1"/>
  <c r="M192" i="1"/>
  <c r="N971" i="1"/>
  <c r="M27" i="1"/>
  <c r="M591" i="1"/>
  <c r="P173" i="1"/>
  <c r="N641" i="1"/>
  <c r="U1437" i="1"/>
  <c r="Q1619" i="1"/>
  <c r="A1483" i="1"/>
  <c r="T617" i="1"/>
  <c r="M271" i="1"/>
  <c r="T386" i="1"/>
  <c r="M1167" i="1"/>
  <c r="S316" i="1"/>
  <c r="M898" i="1"/>
  <c r="O560" i="1"/>
  <c r="N74" i="1"/>
  <c r="S54" i="1"/>
  <c r="Q226" i="1"/>
  <c r="T873" i="1"/>
  <c r="T302" i="1"/>
  <c r="O152" i="1"/>
  <c r="K1798" i="1"/>
  <c r="R42" i="1"/>
  <c r="Q412" i="1"/>
  <c r="A1713" i="1"/>
  <c r="R508" i="1"/>
  <c r="R79" i="1"/>
  <c r="U801" i="1"/>
  <c r="R329" i="1"/>
  <c r="M362" i="1"/>
  <c r="Q34" i="1"/>
  <c r="N270" i="1"/>
  <c r="T577" i="1"/>
  <c r="O475" i="1"/>
  <c r="M705" i="1"/>
  <c r="M64" i="1"/>
  <c r="R44" i="1"/>
  <c r="S107" i="1"/>
  <c r="M818" i="1"/>
  <c r="M1100" i="1"/>
  <c r="M736" i="1"/>
  <c r="M742" i="1"/>
  <c r="O1686" i="1"/>
  <c r="T306" i="1"/>
  <c r="P530" i="1"/>
  <c r="T1695" i="1"/>
  <c r="U296" i="1"/>
  <c r="M1228" i="1"/>
  <c r="Q1695" i="1"/>
  <c r="U150" i="1"/>
  <c r="M299" i="1"/>
  <c r="U285" i="1"/>
  <c r="M367" i="1"/>
  <c r="K1369" i="1"/>
  <c r="S1762" i="1"/>
  <c r="M1282" i="1"/>
  <c r="R92" i="1"/>
  <c r="U249" i="1"/>
  <c r="M1047" i="1"/>
  <c r="O1767" i="1"/>
  <c r="R351" i="1"/>
  <c r="O1781" i="1"/>
  <c r="K1652" i="1"/>
  <c r="R229" i="1"/>
  <c r="A927" i="1"/>
  <c r="P341" i="1"/>
  <c r="M872" i="1"/>
  <c r="M480" i="1"/>
  <c r="T1700" i="1"/>
  <c r="N113" i="1"/>
  <c r="A1581" i="1"/>
  <c r="P727" i="1"/>
  <c r="M201" i="1"/>
  <c r="S379" i="1"/>
  <c r="S628" i="1"/>
  <c r="O1243" i="1"/>
  <c r="U805" i="1"/>
  <c r="M988" i="1"/>
  <c r="O1548" i="1"/>
  <c r="R873" i="1"/>
  <c r="K1667" i="1"/>
  <c r="K1606" i="1"/>
  <c r="M606" i="1"/>
  <c r="T28" i="1"/>
  <c r="T440" i="1"/>
  <c r="R66" i="1"/>
  <c r="K1571" i="1"/>
  <c r="M16" i="1"/>
  <c r="O159" i="1"/>
  <c r="U1288" i="1"/>
  <c r="Q47" i="1"/>
  <c r="M786" i="1"/>
  <c r="S137" i="1"/>
  <c r="Q191" i="1"/>
  <c r="M151" i="1"/>
  <c r="M236" i="1"/>
  <c r="M1152" i="1"/>
  <c r="P582" i="1"/>
  <c r="M947" i="1"/>
  <c r="M1234" i="1"/>
  <c r="M1215" i="1"/>
  <c r="M1043" i="1"/>
  <c r="M303" i="1"/>
  <c r="A1320" i="1"/>
  <c r="P1719" i="1"/>
  <c r="M773" i="1"/>
  <c r="T153" i="1"/>
  <c r="M1780" i="1"/>
  <c r="R34" i="1"/>
  <c r="K1706" i="1"/>
  <c r="R99" i="1"/>
  <c r="M253" i="1"/>
  <c r="T259" i="1"/>
  <c r="T1392" i="1"/>
  <c r="M797" i="1"/>
  <c r="P448" i="1"/>
  <c r="O19" i="1"/>
  <c r="P116" i="1"/>
  <c r="T83" i="1"/>
  <c r="S284" i="1"/>
  <c r="M59" i="1"/>
  <c r="Q1740" i="1"/>
  <c r="R140" i="1"/>
  <c r="K1457" i="1"/>
  <c r="Q1703" i="1"/>
  <c r="S1292" i="1"/>
  <c r="M763" i="1"/>
  <c r="U1670" i="1"/>
  <c r="T1720" i="1"/>
  <c r="N495" i="1"/>
  <c r="S1676" i="1"/>
  <c r="O252" i="1"/>
  <c r="K1650" i="1"/>
  <c r="U104" i="1"/>
  <c r="M337" i="1"/>
  <c r="M856" i="1"/>
  <c r="P797" i="1"/>
  <c r="S1669" i="1"/>
  <c r="Q198" i="1"/>
  <c r="U35" i="1"/>
  <c r="K1693" i="1"/>
  <c r="O599" i="1"/>
  <c r="O1512" i="1"/>
  <c r="O144" i="1"/>
  <c r="M1195" i="1"/>
  <c r="M694" i="1"/>
  <c r="Q919" i="1"/>
  <c r="S334" i="1"/>
  <c r="M13" i="1"/>
  <c r="M821" i="1"/>
  <c r="R316" i="1"/>
  <c r="Q1731" i="1"/>
  <c r="S64" i="1"/>
  <c r="M44" i="1"/>
  <c r="T97" i="1"/>
  <c r="P308" i="1"/>
  <c r="P973" i="1"/>
  <c r="S189" i="1"/>
  <c r="U576" i="1"/>
  <c r="S1809" i="1"/>
  <c r="M725" i="1"/>
  <c r="S821" i="1"/>
  <c r="U651" i="1"/>
  <c r="R73" i="1"/>
  <c r="M468" i="1"/>
  <c r="R338" i="1"/>
  <c r="M444" i="1"/>
  <c r="R463" i="1"/>
  <c r="S688" i="1"/>
  <c r="U233" i="1"/>
  <c r="M1137" i="1"/>
  <c r="N689" i="1"/>
  <c r="Q160" i="1"/>
  <c r="M106" i="1"/>
  <c r="T143" i="1"/>
  <c r="S17" i="1"/>
  <c r="K1392" i="1"/>
  <c r="M662" i="1"/>
  <c r="M549" i="1"/>
  <c r="M668" i="1"/>
  <c r="S111" i="1"/>
  <c r="Q397" i="1"/>
  <c r="S918" i="1"/>
  <c r="N190" i="1"/>
  <c r="T417" i="1"/>
  <c r="S399" i="1"/>
  <c r="R36" i="1"/>
  <c r="U766" i="1"/>
  <c r="A1711" i="1"/>
  <c r="S1551" i="1"/>
  <c r="N466" i="1"/>
  <c r="S910" i="1"/>
  <c r="T642" i="1"/>
  <c r="O157" i="1"/>
  <c r="T87" i="1"/>
  <c r="N293" i="1"/>
  <c r="R1122" i="1"/>
  <c r="M701" i="1"/>
  <c r="R999" i="1"/>
  <c r="M633" i="1"/>
  <c r="S279" i="1"/>
  <c r="Q429" i="1"/>
  <c r="P756" i="1"/>
  <c r="O138" i="1"/>
  <c r="Q59" i="1"/>
  <c r="O131" i="1"/>
  <c r="S820" i="1"/>
  <c r="S115" i="1"/>
  <c r="M1285" i="1"/>
  <c r="A272" i="1"/>
  <c r="R162" i="1"/>
  <c r="R791" i="1"/>
  <c r="M18" i="1"/>
  <c r="T226" i="1"/>
  <c r="U236" i="1"/>
  <c r="M698" i="1"/>
  <c r="T675" i="1"/>
  <c r="M58" i="1"/>
  <c r="P63" i="1"/>
  <c r="M465" i="1"/>
  <c r="S31" i="1"/>
  <c r="O821" i="1"/>
  <c r="O514" i="1"/>
  <c r="M410" i="1"/>
  <c r="S491" i="1"/>
  <c r="Q62" i="1"/>
  <c r="T177" i="1"/>
  <c r="S259" i="1"/>
  <c r="U105" i="1"/>
  <c r="N1661" i="1"/>
  <c r="T819" i="1"/>
  <c r="S277" i="1"/>
  <c r="U752" i="1"/>
  <c r="O566" i="1"/>
  <c r="R703" i="1"/>
  <c r="R58" i="1"/>
  <c r="S210" i="1"/>
  <c r="T348" i="1"/>
  <c r="P343" i="1"/>
  <c r="N260" i="1"/>
  <c r="O118" i="1"/>
  <c r="Q608" i="1"/>
  <c r="M629" i="1"/>
  <c r="P1271" i="1"/>
  <c r="R542" i="1"/>
  <c r="P601" i="1"/>
  <c r="U381" i="1"/>
  <c r="P1307" i="1"/>
  <c r="T906" i="1"/>
  <c r="P1410" i="1"/>
  <c r="M765" i="1"/>
  <c r="M160" i="1"/>
  <c r="N842" i="1"/>
  <c r="O86" i="1"/>
  <c r="P1073" i="1"/>
  <c r="S363" i="1"/>
  <c r="U89" i="1"/>
  <c r="O496" i="1"/>
  <c r="P1705" i="1"/>
  <c r="N132" i="1"/>
  <c r="N173" i="1"/>
  <c r="S70" i="1"/>
  <c r="M305" i="1"/>
  <c r="Q115" i="1"/>
  <c r="M1144" i="1"/>
  <c r="R237" i="1"/>
  <c r="Q648" i="1"/>
  <c r="R187" i="1"/>
  <c r="O694" i="1"/>
  <c r="N908" i="1"/>
  <c r="O21" i="1"/>
  <c r="U253" i="1"/>
  <c r="S247" i="1"/>
  <c r="M543" i="1"/>
  <c r="R845" i="1"/>
  <c r="S19" i="1"/>
  <c r="S639" i="1"/>
  <c r="P594" i="1"/>
  <c r="P198" i="1"/>
  <c r="O881" i="1"/>
  <c r="A234" i="1"/>
  <c r="Q614" i="1"/>
  <c r="P626" i="1"/>
  <c r="K1475" i="1"/>
  <c r="S149" i="1"/>
  <c r="P53" i="1"/>
  <c r="A1292" i="1"/>
  <c r="O30" i="1"/>
  <c r="U1146" i="1"/>
  <c r="K223" i="1"/>
  <c r="K999" i="1"/>
  <c r="N713" i="1"/>
  <c r="R423" i="1"/>
  <c r="U295" i="1"/>
  <c r="S1107" i="1"/>
  <c r="K1597" i="1"/>
  <c r="P726" i="1"/>
  <c r="U455" i="1"/>
  <c r="P706" i="1"/>
  <c r="O1705" i="1"/>
  <c r="S240" i="1"/>
  <c r="M613" i="1"/>
  <c r="O17" i="1"/>
  <c r="S1781" i="1"/>
  <c r="T138" i="1"/>
  <c r="S293" i="1"/>
  <c r="S602" i="1"/>
  <c r="N77" i="1"/>
  <c r="M689" i="1"/>
  <c r="S479" i="1"/>
  <c r="R371" i="1"/>
  <c r="T262" i="1"/>
  <c r="U308" i="1"/>
  <c r="N92" i="1"/>
  <c r="P427" i="1"/>
  <c r="K554" i="1"/>
  <c r="M430" i="1"/>
  <c r="P519" i="1"/>
  <c r="M647" i="1"/>
  <c r="M1110" i="1"/>
  <c r="M456" i="1"/>
  <c r="M804" i="1"/>
  <c r="R801" i="1"/>
  <c r="P970" i="1"/>
  <c r="S433" i="1"/>
  <c r="T210" i="1"/>
  <c r="U112" i="1"/>
  <c r="P1375" i="1"/>
  <c r="U277" i="1"/>
  <c r="M417" i="1"/>
  <c r="M678" i="1"/>
  <c r="O1679" i="1"/>
  <c r="M242" i="1"/>
  <c r="P52" i="1"/>
  <c r="M74" i="1"/>
  <c r="N230" i="1"/>
  <c r="M213" i="1"/>
  <c r="T105" i="1"/>
  <c r="M398" i="1"/>
  <c r="O129" i="1"/>
  <c r="O1743" i="1"/>
  <c r="S194" i="1"/>
  <c r="M327" i="1"/>
  <c r="R763" i="1"/>
  <c r="M905" i="1"/>
  <c r="K437" i="1"/>
  <c r="K1350" i="1"/>
  <c r="S722" i="1"/>
  <c r="S1698" i="1"/>
  <c r="M761" i="1"/>
  <c r="M11" i="1"/>
  <c r="S1004" i="1"/>
  <c r="R12" i="1"/>
  <c r="Q646" i="1"/>
  <c r="P334" i="1"/>
  <c r="O14" i="1"/>
  <c r="T126" i="1"/>
  <c r="R109" i="1"/>
  <c r="M195" i="1"/>
  <c r="Q402" i="1"/>
  <c r="K1521" i="1"/>
  <c r="M901" i="1"/>
  <c r="P622" i="1"/>
  <c r="M1115" i="1"/>
  <c r="Q464" i="1"/>
  <c r="P80" i="1"/>
  <c r="T853" i="1"/>
  <c r="U273" i="1"/>
  <c r="T62" i="1"/>
  <c r="M684" i="1"/>
  <c r="M389" i="1"/>
  <c r="T1573" i="1"/>
  <c r="M1650" i="1"/>
  <c r="A1515" i="1"/>
  <c r="O376" i="1"/>
  <c r="U394" i="1"/>
  <c r="Q212" i="1"/>
  <c r="M1205" i="1"/>
  <c r="P122" i="1"/>
  <c r="Q449" i="1"/>
  <c r="S481" i="1"/>
  <c r="M436" i="1"/>
  <c r="P293" i="1"/>
  <c r="T229" i="1"/>
  <c r="U416" i="1"/>
  <c r="O76" i="1"/>
  <c r="U314" i="1"/>
  <c r="Q339" i="1"/>
  <c r="M1232" i="1"/>
  <c r="M999" i="1"/>
  <c r="R1735" i="1"/>
  <c r="M1643" i="1"/>
  <c r="P351" i="1"/>
  <c r="T18" i="1"/>
  <c r="M1009" i="1"/>
  <c r="T338" i="1"/>
  <c r="M1119" i="1"/>
  <c r="M244" i="1"/>
  <c r="U709" i="1"/>
  <c r="Q31" i="1"/>
  <c r="U759" i="1"/>
  <c r="T63" i="1"/>
  <c r="N209" i="1"/>
  <c r="M1105" i="1"/>
  <c r="U291" i="1"/>
  <c r="N347" i="1"/>
  <c r="Q97" i="1"/>
  <c r="U354" i="1"/>
  <c r="M560" i="1"/>
  <c r="A1524" i="1"/>
  <c r="P1166" i="1"/>
  <c r="N599" i="1"/>
  <c r="N365" i="1"/>
  <c r="U774" i="1"/>
  <c r="P872" i="1"/>
  <c r="S1283" i="1"/>
  <c r="N554" i="1"/>
  <c r="O1132" i="1"/>
  <c r="O761" i="1"/>
  <c r="T816" i="1"/>
  <c r="Q485" i="1"/>
  <c r="P200" i="1"/>
  <c r="K222" i="1"/>
  <c r="M536" i="1"/>
  <c r="U1230" i="1"/>
  <c r="T1013" i="1"/>
  <c r="S114" i="1"/>
  <c r="O255" i="1"/>
  <c r="U320" i="1"/>
  <c r="P228" i="1"/>
  <c r="R1400" i="1"/>
  <c r="R347" i="1"/>
  <c r="M489" i="1"/>
  <c r="M1177" i="1"/>
  <c r="M704" i="1"/>
  <c r="P290" i="1"/>
  <c r="M462" i="1"/>
  <c r="M354" i="1"/>
  <c r="U433" i="1"/>
  <c r="T118" i="1"/>
  <c r="M1070" i="1"/>
  <c r="U607" i="1"/>
  <c r="N101" i="1"/>
  <c r="R876" i="1"/>
  <c r="M981" i="1"/>
  <c r="M438" i="1"/>
  <c r="R252" i="1"/>
  <c r="P239" i="1"/>
  <c r="N627" i="1"/>
  <c r="O160" i="1"/>
  <c r="R560" i="1"/>
  <c r="S226" i="1"/>
  <c r="P214" i="1"/>
  <c r="O411" i="1"/>
  <c r="T333" i="1"/>
  <c r="M234" i="1"/>
  <c r="U1757" i="1"/>
  <c r="U634" i="1"/>
  <c r="U230" i="1"/>
  <c r="Q452" i="1"/>
  <c r="S800" i="1"/>
  <c r="Q61" i="1"/>
  <c r="S68" i="1"/>
  <c r="Q261" i="1"/>
  <c r="O16" i="1"/>
  <c r="M932" i="1"/>
  <c r="K1252" i="1"/>
  <c r="M37" i="1"/>
  <c r="S122" i="1"/>
  <c r="Q629" i="1"/>
  <c r="Q581" i="1"/>
  <c r="R26" i="1"/>
  <c r="R169" i="1"/>
  <c r="M558" i="1"/>
  <c r="A702" i="1"/>
  <c r="O232" i="1"/>
  <c r="N504" i="1"/>
  <c r="T799" i="1"/>
  <c r="S250" i="1"/>
  <c r="M175" i="1"/>
  <c r="T695" i="1"/>
  <c r="O925" i="1"/>
  <c r="R1694" i="1"/>
  <c r="O142" i="1"/>
  <c r="N1190" i="1"/>
  <c r="T174" i="1"/>
  <c r="N473" i="1"/>
  <c r="T363" i="1"/>
  <c r="U180" i="1"/>
  <c r="M790" i="1"/>
  <c r="N381" i="1"/>
  <c r="T139" i="1"/>
  <c r="M561" i="1"/>
  <c r="Q244" i="1"/>
  <c r="N859" i="1"/>
  <c r="S423" i="1"/>
  <c r="M775" i="1"/>
  <c r="N79" i="1"/>
  <c r="Q86" i="1"/>
  <c r="T361" i="1"/>
  <c r="Q410" i="1"/>
  <c r="Q135" i="1"/>
  <c r="Q50" i="1"/>
  <c r="U62" i="1"/>
  <c r="P834" i="1"/>
  <c r="T341" i="1"/>
  <c r="U1221" i="1"/>
  <c r="S94" i="1"/>
  <c r="O1152" i="1"/>
  <c r="U34" i="1"/>
  <c r="Q542" i="1"/>
  <c r="M227" i="1"/>
  <c r="U148" i="1"/>
  <c r="R631" i="1"/>
  <c r="S182" i="1"/>
  <c r="N65" i="1"/>
  <c r="P225" i="1"/>
  <c r="O1809" i="1"/>
  <c r="O547" i="1"/>
  <c r="R435" i="1"/>
  <c r="R121" i="1"/>
  <c r="O180" i="1"/>
  <c r="M45" i="1"/>
  <c r="A1776" i="1"/>
  <c r="P420" i="1"/>
  <c r="P71" i="1"/>
  <c r="U339" i="1"/>
  <c r="O39" i="1"/>
  <c r="P1776" i="1"/>
  <c r="U502" i="1"/>
  <c r="R354" i="1"/>
  <c r="T125" i="1"/>
  <c r="M1086" i="1"/>
  <c r="P319" i="1"/>
  <c r="M379" i="1"/>
  <c r="S272" i="1"/>
  <c r="S680" i="1"/>
  <c r="Q1262" i="1"/>
  <c r="N412" i="1"/>
  <c r="O47" i="1"/>
  <c r="P66" i="1"/>
  <c r="N436" i="1"/>
  <c r="N588" i="1"/>
  <c r="Q394" i="1"/>
  <c r="P206" i="1"/>
  <c r="R302" i="1"/>
  <c r="N103" i="1"/>
  <c r="Q278" i="1"/>
  <c r="M525" i="1"/>
  <c r="O550" i="1"/>
  <c r="O1027" i="1"/>
  <c r="N658" i="1"/>
  <c r="P569" i="1"/>
  <c r="T236" i="1"/>
  <c r="P238" i="1"/>
  <c r="Q501" i="1"/>
  <c r="T42" i="1"/>
  <c r="T709" i="1"/>
  <c r="M675" i="1"/>
  <c r="R673" i="1"/>
  <c r="U292" i="1"/>
  <c r="O412" i="1"/>
  <c r="M941" i="1"/>
  <c r="T1508" i="1"/>
  <c r="U300" i="1"/>
  <c r="N208" i="1"/>
  <c r="M223" i="1"/>
  <c r="N650" i="1"/>
  <c r="S49" i="1"/>
  <c r="U298" i="1"/>
  <c r="O1740" i="1"/>
  <c r="S163" i="1"/>
  <c r="S852" i="1"/>
  <c r="A369" i="1"/>
  <c r="P175" i="1"/>
  <c r="K1351" i="1"/>
  <c r="O18" i="1"/>
  <c r="S558" i="1"/>
  <c r="O291" i="1"/>
  <c r="Q249" i="1"/>
  <c r="Q492" i="1"/>
  <c r="R1778" i="1"/>
  <c r="U158" i="1"/>
  <c r="T526" i="1"/>
  <c r="U138" i="1"/>
  <c r="S261" i="1"/>
  <c r="O794" i="1"/>
  <c r="N164" i="1"/>
  <c r="Q98" i="1"/>
  <c r="T546" i="1"/>
  <c r="Q23" i="1"/>
  <c r="P84" i="1"/>
  <c r="T278" i="1"/>
  <c r="O987" i="1"/>
  <c r="T193" i="1"/>
  <c r="P114" i="1"/>
  <c r="Q222" i="1"/>
  <c r="N480" i="1"/>
  <c r="P1750" i="1"/>
  <c r="T911" i="1"/>
  <c r="T175" i="1"/>
  <c r="T628" i="1"/>
  <c r="N944" i="1"/>
  <c r="Q218" i="1"/>
  <c r="P106" i="1"/>
  <c r="Q616" i="1"/>
  <c r="O1099" i="1"/>
  <c r="P444" i="1"/>
  <c r="P738" i="1"/>
  <c r="Q1218" i="1"/>
  <c r="U562" i="1"/>
  <c r="Q502" i="1"/>
  <c r="M741" i="1"/>
  <c r="R546" i="1"/>
  <c r="M1301" i="1"/>
  <c r="T25" i="1"/>
  <c r="R114" i="1"/>
  <c r="T272" i="1"/>
  <c r="M791" i="1"/>
  <c r="O211" i="1"/>
  <c r="P301" i="1"/>
  <c r="P586" i="1"/>
  <c r="N38" i="1"/>
  <c r="P459" i="1"/>
  <c r="U142" i="1"/>
  <c r="Q1748" i="1"/>
  <c r="R93" i="1"/>
  <c r="P68" i="1"/>
  <c r="N324" i="1"/>
  <c r="P86" i="1"/>
  <c r="N256" i="1"/>
  <c r="Q373" i="1"/>
  <c r="S917" i="1"/>
  <c r="O952" i="1"/>
  <c r="N543" i="1"/>
  <c r="N163" i="1"/>
  <c r="S59" i="1"/>
  <c r="N1294" i="1"/>
  <c r="Q207" i="1"/>
  <c r="T597" i="1"/>
  <c r="U1694" i="1"/>
  <c r="P13" i="1"/>
  <c r="T261" i="1"/>
  <c r="U216" i="1"/>
  <c r="M937" i="1"/>
  <c r="O648" i="1"/>
  <c r="M323" i="1"/>
  <c r="M473" i="1"/>
  <c r="T502" i="1"/>
  <c r="M667" i="1"/>
  <c r="N290" i="1"/>
  <c r="M1268" i="1"/>
  <c r="S925" i="1"/>
  <c r="O141" i="1"/>
  <c r="O405" i="1"/>
  <c r="M1059" i="1"/>
  <c r="R1560" i="1"/>
  <c r="T643" i="1"/>
  <c r="R87" i="1"/>
  <c r="P581" i="1"/>
  <c r="R346" i="1"/>
  <c r="U513" i="1"/>
  <c r="R164" i="1"/>
  <c r="P26" i="1"/>
  <c r="U530" i="1"/>
  <c r="Q14" i="1"/>
  <c r="U628" i="1"/>
  <c r="M500" i="1"/>
  <c r="R794" i="1"/>
  <c r="O153" i="1"/>
  <c r="Q134" i="1"/>
  <c r="Q672" i="1"/>
  <c r="Q1214" i="1"/>
  <c r="N336" i="1"/>
  <c r="P965" i="1"/>
  <c r="N176" i="1"/>
  <c r="U288" i="1"/>
  <c r="O68" i="1"/>
  <c r="S538" i="1"/>
  <c r="N215" i="1"/>
  <c r="U440" i="1"/>
  <c r="Q210" i="1"/>
  <c r="U286" i="1"/>
  <c r="N399" i="1"/>
  <c r="N165" i="1"/>
  <c r="S943" i="1"/>
  <c r="O513" i="1"/>
  <c r="T426" i="1"/>
  <c r="S217" i="1"/>
  <c r="Q776" i="1"/>
  <c r="T189" i="1"/>
  <c r="O1197" i="1"/>
  <c r="O177" i="1"/>
  <c r="O283" i="1"/>
  <c r="Q509" i="1"/>
  <c r="A1525" i="1"/>
  <c r="S1542" i="1"/>
  <c r="S649" i="1"/>
  <c r="U95" i="1"/>
  <c r="O190" i="1"/>
  <c r="A1733" i="1"/>
  <c r="P729" i="1"/>
  <c r="A1795" i="1"/>
  <c r="Q987" i="1"/>
  <c r="M1229" i="1"/>
  <c r="N13" i="1"/>
  <c r="R567" i="1"/>
  <c r="P237" i="1"/>
  <c r="T300" i="1"/>
  <c r="S180" i="1"/>
  <c r="O734" i="1"/>
  <c r="U497" i="1"/>
  <c r="P217" i="1"/>
  <c r="N1029" i="1"/>
  <c r="A1744" i="1"/>
  <c r="P281" i="1"/>
  <c r="S78" i="1"/>
  <c r="T402" i="1"/>
  <c r="O730" i="1"/>
  <c r="P151" i="1"/>
  <c r="Q318" i="1"/>
  <c r="P251" i="1"/>
  <c r="S1665" i="1"/>
  <c r="Q1633" i="1"/>
  <c r="U75" i="1"/>
  <c r="T151" i="1"/>
  <c r="Q156" i="1"/>
  <c r="M1118" i="1"/>
  <c r="M237" i="1"/>
  <c r="S1067" i="1"/>
  <c r="R231" i="1"/>
  <c r="T1159" i="1"/>
  <c r="N20" i="1"/>
  <c r="S313" i="1"/>
  <c r="M550" i="1"/>
  <c r="O542" i="1"/>
  <c r="N500" i="1"/>
  <c r="N1405" i="1"/>
  <c r="S145" i="1"/>
  <c r="N425" i="1"/>
  <c r="Q44" i="1"/>
  <c r="P226" i="1"/>
  <c r="T565" i="1"/>
  <c r="O287" i="1"/>
  <c r="O207" i="1"/>
  <c r="M719" i="1"/>
  <c r="S641" i="1"/>
  <c r="T1364" i="1"/>
  <c r="S258" i="1"/>
  <c r="M940" i="1"/>
  <c r="S425" i="1"/>
  <c r="Q1294" i="1"/>
  <c r="O95" i="1"/>
  <c r="M1166" i="1"/>
  <c r="M481" i="1"/>
  <c r="T119" i="1"/>
  <c r="U373" i="1"/>
  <c r="M249" i="1"/>
  <c r="N212" i="1"/>
  <c r="N170" i="1"/>
  <c r="T207" i="1"/>
  <c r="R1025" i="1"/>
  <c r="N901" i="1"/>
  <c r="P1802" i="1"/>
  <c r="U1228" i="1"/>
  <c r="T74" i="1"/>
  <c r="U633" i="1"/>
  <c r="U47" i="1"/>
  <c r="S92" i="1"/>
  <c r="M600" i="1"/>
  <c r="R103" i="1"/>
  <c r="A768" i="1"/>
  <c r="S630" i="1"/>
  <c r="O289" i="1"/>
  <c r="R149" i="1"/>
  <c r="P1668" i="1"/>
  <c r="M32" i="1"/>
  <c r="O515" i="1"/>
  <c r="R202" i="1"/>
  <c r="N429" i="1"/>
  <c r="M868" i="1"/>
  <c r="Q123" i="1"/>
  <c r="S899" i="1"/>
  <c r="N803" i="1"/>
  <c r="P535" i="1"/>
  <c r="R634" i="1"/>
  <c r="N285" i="1"/>
  <c r="U283" i="1"/>
  <c r="Q401" i="1"/>
  <c r="R786" i="1"/>
  <c r="M1027" i="1"/>
  <c r="T1006" i="1"/>
  <c r="O381" i="1"/>
  <c r="M598" i="1"/>
  <c r="U110" i="1"/>
  <c r="P272" i="1"/>
  <c r="M361" i="1"/>
  <c r="M1337" i="1"/>
  <c r="T347" i="1"/>
  <c r="K637" i="1"/>
  <c r="U246" i="1"/>
  <c r="P304" i="1"/>
  <c r="P244" i="1"/>
  <c r="S148" i="1"/>
  <c r="P1249" i="1"/>
  <c r="T501" i="1"/>
  <c r="T465" i="1"/>
  <c r="U396" i="1"/>
  <c r="U192" i="1"/>
  <c r="O809" i="1"/>
  <c r="Q90" i="1"/>
  <c r="N53" i="1"/>
  <c r="P184" i="1"/>
  <c r="N438" i="1"/>
  <c r="N640" i="1"/>
  <c r="O1140" i="1"/>
  <c r="P682" i="1"/>
  <c r="U498" i="1"/>
  <c r="S139" i="1"/>
  <c r="P279" i="1"/>
  <c r="R550" i="1"/>
  <c r="A662" i="1"/>
  <c r="U1100" i="1"/>
  <c r="S227" i="1"/>
  <c r="S470" i="1"/>
  <c r="Q325" i="1"/>
  <c r="T612" i="1"/>
  <c r="K1438" i="1"/>
  <c r="M659" i="1"/>
  <c r="S354" i="1"/>
  <c r="Q296" i="1"/>
  <c r="N81" i="1"/>
  <c r="M834" i="1"/>
  <c r="S324" i="1"/>
  <c r="M117" i="1"/>
  <c r="R117" i="1"/>
  <c r="M771" i="1"/>
  <c r="Q257" i="1"/>
  <c r="M225" i="1"/>
  <c r="M992" i="1"/>
  <c r="M1305" i="1"/>
  <c r="S222" i="1"/>
  <c r="Q93" i="1"/>
  <c r="O848" i="1"/>
  <c r="S409" i="1"/>
  <c r="R165" i="1"/>
  <c r="Q1798" i="1"/>
  <c r="U310" i="1"/>
  <c r="Q393" i="1"/>
  <c r="U195" i="1"/>
  <c r="N584" i="1"/>
  <c r="O87" i="1"/>
  <c r="O136" i="1"/>
  <c r="N389" i="1"/>
  <c r="M50" i="1"/>
  <c r="K383" i="1"/>
  <c r="T674" i="1"/>
  <c r="S383" i="1"/>
  <c r="Q166" i="1"/>
  <c r="M156" i="1"/>
  <c r="S47" i="1"/>
  <c r="P88" i="1"/>
  <c r="K1516" i="1"/>
  <c r="N559" i="1"/>
  <c r="P248" i="1"/>
  <c r="S292" i="1"/>
  <c r="R1142" i="1"/>
  <c r="R350" i="1"/>
  <c r="Q383" i="1"/>
  <c r="U385" i="1"/>
  <c r="Q168" i="1"/>
  <c r="Q760" i="1"/>
  <c r="O98" i="1"/>
  <c r="T834" i="1"/>
  <c r="R24" i="1"/>
  <c r="N64" i="1"/>
  <c r="U536" i="1"/>
  <c r="R367" i="1"/>
  <c r="T1129" i="1"/>
  <c r="N680" i="1"/>
  <c r="T352" i="1"/>
  <c r="O13" i="1"/>
  <c r="S402" i="1"/>
  <c r="O994" i="1"/>
  <c r="P1513" i="1"/>
  <c r="Q37" i="1"/>
  <c r="M283" i="1"/>
  <c r="Q557" i="1"/>
  <c r="N58" i="1"/>
  <c r="A1382" i="1"/>
  <c r="K1624" i="1"/>
  <c r="N623" i="1"/>
  <c r="M869" i="1"/>
  <c r="U880" i="1"/>
  <c r="S46" i="1"/>
  <c r="T39" i="1"/>
  <c r="O221" i="1"/>
  <c r="Q227" i="1"/>
  <c r="M406" i="1"/>
  <c r="T267" i="1"/>
  <c r="T243" i="1"/>
  <c r="R618" i="1"/>
  <c r="U235" i="1"/>
  <c r="R825" i="1"/>
  <c r="M1157" i="1"/>
  <c r="Q72" i="1"/>
  <c r="A1305" i="1"/>
  <c r="P382" i="1"/>
  <c r="M881" i="1"/>
  <c r="T67" i="1"/>
  <c r="N159" i="1"/>
  <c r="M702" i="1"/>
  <c r="S526" i="1"/>
  <c r="M611" i="1"/>
  <c r="Q239" i="1"/>
  <c r="S431" i="1"/>
  <c r="O536" i="1"/>
  <c r="P98" i="1"/>
  <c r="U612" i="1"/>
  <c r="M1284" i="1"/>
  <c r="S185" i="1"/>
  <c r="A1344" i="1"/>
  <c r="A743" i="1"/>
  <c r="P364" i="1"/>
  <c r="M630" i="1"/>
  <c r="R289" i="1"/>
  <c r="T807" i="1"/>
  <c r="N24" i="1"/>
  <c r="U566" i="1"/>
  <c r="S105" i="1"/>
  <c r="P165" i="1"/>
  <c r="R267" i="1"/>
  <c r="N220" i="1"/>
  <c r="P1550" i="1"/>
  <c r="S1663" i="1"/>
  <c r="Q89" i="1"/>
  <c r="O258" i="1"/>
  <c r="N124" i="1"/>
  <c r="T200" i="1"/>
  <c r="K598" i="1"/>
  <c r="T76" i="1"/>
  <c r="T1308" i="1"/>
  <c r="R178" i="1"/>
  <c r="P111" i="1"/>
  <c r="S252" i="1"/>
  <c r="O149" i="1"/>
  <c r="Q894" i="1"/>
  <c r="T542" i="1"/>
  <c r="U579" i="1"/>
  <c r="N512" i="1"/>
  <c r="T239" i="1"/>
  <c r="S265" i="1"/>
  <c r="T433" i="1"/>
  <c r="R307" i="1"/>
  <c r="O799" i="1"/>
  <c r="M370" i="1"/>
  <c r="O723" i="1"/>
  <c r="R135" i="1"/>
  <c r="O1076" i="1"/>
  <c r="M1679" i="1"/>
  <c r="K1640" i="1"/>
  <c r="R403" i="1"/>
  <c r="R37" i="1"/>
  <c r="A1493" i="1"/>
  <c r="U643" i="1"/>
  <c r="Q1786" i="1"/>
  <c r="M728" i="1"/>
  <c r="M376" i="1"/>
  <c r="M193" i="1"/>
  <c r="N1727" i="1"/>
  <c r="O228" i="1"/>
  <c r="M300" i="1"/>
  <c r="M457" i="1"/>
  <c r="M476" i="1"/>
  <c r="O186" i="1"/>
  <c r="Q41" i="1"/>
  <c r="N1215" i="1"/>
  <c r="T1097" i="1"/>
  <c r="T582" i="1"/>
  <c r="R507" i="1"/>
  <c r="N244" i="1"/>
  <c r="S99" i="1"/>
  <c r="T287" i="1"/>
  <c r="M714" i="1"/>
  <c r="R578" i="1"/>
  <c r="N276" i="1"/>
  <c r="M890" i="1"/>
  <c r="S775" i="1"/>
  <c r="Q221" i="1"/>
  <c r="U1060" i="1"/>
  <c r="Q120" i="1"/>
  <c r="M1219" i="1"/>
  <c r="M616" i="1"/>
  <c r="R133" i="1"/>
  <c r="P203" i="1"/>
  <c r="S23" i="1"/>
  <c r="R22" i="1"/>
  <c r="R19" i="1"/>
  <c r="M1287" i="1"/>
  <c r="Q124" i="1"/>
  <c r="R1387" i="1"/>
  <c r="R61" i="1"/>
  <c r="M1209" i="1"/>
  <c r="P377" i="1"/>
  <c r="S394" i="1"/>
  <c r="P493" i="1"/>
  <c r="Q490" i="1"/>
  <c r="R1048" i="1"/>
  <c r="N289" i="1"/>
  <c r="M808" i="1"/>
  <c r="M60" i="1"/>
  <c r="K1461" i="1"/>
  <c r="O155" i="1"/>
  <c r="S1109" i="1"/>
  <c r="U193" i="1"/>
  <c r="M393" i="1"/>
  <c r="U695" i="1"/>
  <c r="Q148" i="1"/>
  <c r="U1040" i="1"/>
  <c r="S75" i="1"/>
  <c r="O991" i="1"/>
  <c r="R1202" i="1"/>
  <c r="M141" i="1"/>
  <c r="T1802" i="1"/>
  <c r="R155" i="1"/>
  <c r="P767" i="1"/>
  <c r="P348" i="1"/>
  <c r="P1741" i="1"/>
  <c r="S125" i="1"/>
  <c r="O387" i="1"/>
  <c r="M846" i="1"/>
  <c r="R284" i="1"/>
  <c r="T1535" i="1"/>
  <c r="T776" i="1"/>
  <c r="M643" i="1"/>
  <c r="Q1577" i="1"/>
  <c r="U136" i="1"/>
  <c r="S442" i="1"/>
  <c r="R766" i="1"/>
  <c r="Q357" i="1"/>
  <c r="N763" i="1"/>
  <c r="N548" i="1"/>
  <c r="N774" i="1"/>
  <c r="N195" i="1"/>
  <c r="M1139" i="1"/>
  <c r="M1185" i="1"/>
  <c r="R88" i="1"/>
  <c r="M784" i="1"/>
  <c r="A277" i="1"/>
  <c r="M102" i="1"/>
  <c r="M708" i="1"/>
  <c r="S296" i="1"/>
  <c r="M105" i="1"/>
  <c r="P95" i="1"/>
  <c r="M1075" i="1"/>
  <c r="T330" i="1"/>
  <c r="U1738" i="1"/>
  <c r="P611" i="1"/>
  <c r="M922" i="1"/>
  <c r="M494" i="1"/>
  <c r="N54" i="1"/>
  <c r="O906" i="1"/>
  <c r="N1532" i="1"/>
  <c r="S143" i="1"/>
  <c r="A1328" i="1"/>
  <c r="S1392" i="1"/>
  <c r="M1021" i="1"/>
  <c r="A1531" i="1"/>
  <c r="N146" i="1"/>
  <c r="Q1006" i="1"/>
  <c r="K1629" i="1"/>
  <c r="P328" i="1"/>
  <c r="S563" i="1"/>
  <c r="T570" i="1"/>
  <c r="U533" i="1"/>
  <c r="M1170" i="1"/>
  <c r="P957" i="1"/>
  <c r="R309" i="1"/>
  <c r="R445" i="1"/>
  <c r="M281" i="1"/>
  <c r="S651" i="1"/>
  <c r="U604" i="1"/>
  <c r="A712" i="1"/>
  <c r="A1389" i="1"/>
  <c r="N1804" i="1"/>
  <c r="U1406" i="1"/>
  <c r="R49" i="1"/>
  <c r="R843" i="1"/>
  <c r="N228" i="1"/>
  <c r="N1611" i="1"/>
  <c r="O223" i="1"/>
  <c r="O771" i="1"/>
  <c r="U389" i="1"/>
  <c r="Q1028" i="1"/>
  <c r="M840" i="1"/>
  <c r="M353" i="1"/>
  <c r="P753" i="1"/>
  <c r="O427" i="1"/>
  <c r="S300" i="1"/>
  <c r="R756" i="1"/>
  <c r="N688" i="1"/>
  <c r="T100" i="1"/>
  <c r="U200" i="1"/>
  <c r="A1729" i="1"/>
  <c r="A1402" i="1"/>
  <c r="O399" i="1"/>
  <c r="T294" i="1"/>
  <c r="S346" i="1"/>
  <c r="R409" i="1"/>
  <c r="P732" i="1"/>
  <c r="Q1062" i="1"/>
  <c r="M927" i="1"/>
  <c r="R887" i="1"/>
  <c r="Q219" i="1"/>
  <c r="P210" i="1"/>
  <c r="N739" i="1"/>
  <c r="P171" i="1"/>
  <c r="T329" i="1"/>
  <c r="T1409" i="1"/>
  <c r="Q655" i="1"/>
  <c r="P842" i="1"/>
  <c r="S108" i="1"/>
  <c r="U1182" i="1"/>
  <c r="R860" i="1"/>
  <c r="O263" i="1"/>
  <c r="U703" i="1"/>
  <c r="S678" i="1"/>
  <c r="O135" i="1"/>
  <c r="M10" i="1"/>
  <c r="P964" i="1"/>
  <c r="Q73" i="1"/>
  <c r="O473" i="1"/>
  <c r="O97" i="1"/>
  <c r="S248" i="1"/>
  <c r="Q1018" i="1"/>
  <c r="P1172" i="1"/>
  <c r="O394" i="1"/>
  <c r="Q593" i="1"/>
  <c r="Q552" i="1"/>
  <c r="R258" i="1"/>
  <c r="T444" i="1"/>
  <c r="S32" i="1"/>
  <c r="P202" i="1"/>
  <c r="M1101" i="1"/>
  <c r="S308" i="1"/>
  <c r="Q337" i="1"/>
  <c r="K1427" i="1"/>
  <c r="S309" i="1"/>
  <c r="N703" i="1"/>
  <c r="P1290" i="1"/>
  <c r="T128" i="1"/>
  <c r="Q1178" i="1"/>
  <c r="M756" i="1"/>
  <c r="P124" i="1"/>
  <c r="O268" i="1"/>
  <c r="M25" i="1"/>
  <c r="T449" i="1"/>
  <c r="U232" i="1"/>
  <c r="U1172" i="1"/>
  <c r="Q1728" i="1"/>
  <c r="N369" i="1"/>
  <c r="M216" i="1"/>
  <c r="R245" i="1"/>
  <c r="M1660" i="1"/>
  <c r="P467" i="1"/>
  <c r="P14" i="1"/>
  <c r="S455" i="1"/>
  <c r="M428" i="1"/>
  <c r="Q63" i="1"/>
  <c r="M825" i="1"/>
  <c r="N180" i="1"/>
  <c r="M210" i="1"/>
  <c r="U275" i="1"/>
  <c r="P326" i="1"/>
  <c r="K455" i="1"/>
  <c r="S176" i="1"/>
  <c r="A470" i="1"/>
  <c r="O962" i="1"/>
  <c r="N229" i="1"/>
  <c r="T1094" i="1"/>
  <c r="R549" i="1"/>
  <c r="N1280" i="1"/>
  <c r="T752" i="1"/>
  <c r="Q666" i="1"/>
  <c r="N989" i="1"/>
  <c r="O1205" i="1"/>
  <c r="Q669" i="1"/>
  <c r="S541" i="1"/>
  <c r="P1161" i="1"/>
  <c r="K1520" i="1"/>
  <c r="U1766" i="1"/>
  <c r="O445" i="1"/>
  <c r="P311" i="1"/>
  <c r="Q340" i="1"/>
  <c r="S322" i="1"/>
  <c r="P58" i="1"/>
  <c r="S1252" i="1"/>
  <c r="P584" i="1"/>
  <c r="M807" i="1"/>
  <c r="P683" i="1"/>
  <c r="Q941" i="1"/>
  <c r="N155" i="1"/>
  <c r="A1577" i="1"/>
  <c r="O506" i="1"/>
  <c r="P185" i="1"/>
  <c r="N596" i="1"/>
  <c r="O787" i="1"/>
  <c r="R171" i="1"/>
  <c r="M918" i="1"/>
  <c r="S1001" i="1"/>
  <c r="S952" i="1"/>
  <c r="M272" i="1"/>
  <c r="U56" i="1"/>
  <c r="N345" i="1"/>
  <c r="N291" i="1"/>
  <c r="N178" i="1"/>
  <c r="R710" i="1"/>
  <c r="S593" i="1"/>
  <c r="P338" i="1"/>
  <c r="T432" i="1"/>
  <c r="R136" i="1"/>
  <c r="A1648" i="1"/>
  <c r="O950" i="1"/>
  <c r="Q407" i="1"/>
  <c r="N465" i="1"/>
  <c r="T828" i="1"/>
  <c r="S872" i="1"/>
  <c r="P543" i="1"/>
  <c r="R28" i="1"/>
  <c r="O953" i="1"/>
  <c r="O121" i="1"/>
  <c r="Q20" i="1"/>
  <c r="T75" i="1"/>
  <c r="M1073" i="1"/>
  <c r="R225" i="1"/>
  <c r="T203" i="1"/>
  <c r="M388" i="1"/>
  <c r="A519" i="1"/>
  <c r="U404" i="1"/>
  <c r="S328" i="1"/>
  <c r="O242" i="1"/>
  <c r="U421" i="1"/>
  <c r="M623" i="1"/>
  <c r="R727" i="1"/>
  <c r="M1271" i="1"/>
  <c r="R678" i="1"/>
  <c r="Q382" i="1"/>
  <c r="R738" i="1"/>
  <c r="R499" i="1"/>
  <c r="Q176" i="1"/>
  <c r="T43" i="1"/>
  <c r="M1257" i="1"/>
  <c r="M95" i="1"/>
  <c r="N563" i="1"/>
  <c r="N1263" i="1"/>
  <c r="O617" i="1"/>
  <c r="M341" i="1"/>
  <c r="M378" i="1"/>
  <c r="S588" i="1"/>
  <c r="O347" i="1"/>
  <c r="T614" i="1"/>
  <c r="N1724" i="1"/>
  <c r="N110" i="1"/>
  <c r="O318" i="1"/>
  <c r="N397" i="1"/>
  <c r="Q353" i="1"/>
  <c r="R579" i="1"/>
  <c r="T448" i="1"/>
  <c r="R256" i="1"/>
  <c r="T56" i="1"/>
  <c r="S69" i="1"/>
  <c r="S459" i="1"/>
  <c r="Q273" i="1"/>
  <c r="M864" i="1"/>
  <c r="T16" i="1"/>
  <c r="N294" i="1"/>
  <c r="O369" i="1"/>
  <c r="U614" i="1"/>
  <c r="P1031" i="1"/>
  <c r="M358" i="1"/>
  <c r="M1626" i="1"/>
  <c r="P21" i="1"/>
  <c r="U846" i="1"/>
  <c r="U15" i="1"/>
  <c r="O11" i="1"/>
  <c r="O25" i="1"/>
  <c r="N26" i="1"/>
  <c r="T232" i="1"/>
  <c r="U629" i="1"/>
  <c r="T801" i="1"/>
  <c r="U1589" i="1"/>
  <c r="N787" i="1"/>
  <c r="M255" i="1"/>
  <c r="T12" i="1"/>
  <c r="O224" i="1"/>
  <c r="S569" i="1"/>
  <c r="P300" i="1"/>
  <c r="U24" i="1"/>
  <c r="Q310" i="1"/>
  <c r="P399" i="1"/>
  <c r="S841" i="1"/>
  <c r="Q820" i="1"/>
  <c r="Q1154" i="1"/>
  <c r="U885" i="1"/>
  <c r="Q25" i="1"/>
  <c r="T869" i="1"/>
  <c r="Q78" i="1"/>
  <c r="K1559" i="1"/>
  <c r="M116" i="1"/>
  <c r="M1461" i="1"/>
  <c r="M789" i="1"/>
  <c r="A1697" i="1"/>
  <c r="N41" i="1"/>
  <c r="M29" i="1"/>
  <c r="Q536" i="1"/>
  <c r="O53" i="1"/>
  <c r="T558" i="1"/>
  <c r="O83" i="1"/>
  <c r="S159" i="1"/>
  <c r="U100" i="1"/>
  <c r="P344" i="1"/>
  <c r="P677" i="1"/>
  <c r="P443" i="1"/>
  <c r="T51" i="1"/>
  <c r="T467" i="1"/>
  <c r="O1788" i="1"/>
  <c r="O815" i="1"/>
  <c r="O392" i="1"/>
  <c r="U1648" i="1"/>
  <c r="Q211" i="1"/>
  <c r="P186" i="1"/>
  <c r="P76" i="1"/>
  <c r="T870" i="1"/>
  <c r="M727" i="1"/>
  <c r="Q1778" i="1"/>
  <c r="N158" i="1"/>
  <c r="M619" i="1"/>
  <c r="R840" i="1"/>
  <c r="N206" i="1"/>
  <c r="M1630" i="1"/>
  <c r="U1571" i="1"/>
  <c r="U333" i="1"/>
  <c r="M1226" i="1"/>
  <c r="R300" i="1"/>
  <c r="U79" i="1"/>
  <c r="Q91" i="1"/>
  <c r="M975" i="1"/>
  <c r="U539" i="1"/>
  <c r="R275" i="1"/>
  <c r="T710" i="1"/>
  <c r="S769" i="1"/>
  <c r="P1302" i="1"/>
  <c r="U82" i="1"/>
  <c r="O340" i="1"/>
  <c r="N426" i="1"/>
  <c r="T160" i="1"/>
  <c r="O435" i="1"/>
  <c r="T317" i="1"/>
  <c r="A1702" i="1"/>
  <c r="M506" i="1"/>
  <c r="S304" i="1"/>
  <c r="M1076" i="1"/>
  <c r="U240" i="1"/>
  <c r="K1683" i="1"/>
  <c r="M348" i="1"/>
  <c r="U740" i="1"/>
  <c r="M712" i="1"/>
  <c r="T596" i="1"/>
  <c r="M154" i="1"/>
  <c r="K1404" i="1"/>
  <c r="R407" i="1"/>
  <c r="P573" i="1"/>
  <c r="U672" i="1"/>
  <c r="T548" i="1"/>
  <c r="U595" i="1"/>
  <c r="S147" i="1"/>
  <c r="Q177" i="1"/>
  <c r="O61" i="1"/>
  <c r="M243" i="1"/>
  <c r="M806" i="1"/>
  <c r="P212" i="1"/>
  <c r="T225" i="1"/>
  <c r="S1086" i="1"/>
  <c r="S557" i="1"/>
  <c r="M1314" i="1"/>
  <c r="U287" i="1"/>
  <c r="T40" i="1"/>
  <c r="O886" i="1"/>
  <c r="R1704" i="1"/>
  <c r="M971" i="1"/>
  <c r="P1634" i="1"/>
  <c r="M866" i="1"/>
  <c r="P1020" i="1"/>
  <c r="O274" i="1"/>
  <c r="T70" i="1"/>
  <c r="N34" i="1"/>
  <c r="M434" i="1"/>
  <c r="K247" i="1"/>
  <c r="S168" i="1"/>
  <c r="N46" i="1"/>
  <c r="T1126" i="1"/>
  <c r="N157" i="1"/>
  <c r="R620" i="1"/>
  <c r="T238" i="1"/>
  <c r="M1019" i="1"/>
  <c r="U212" i="1"/>
  <c r="Q119" i="1"/>
  <c r="U31" i="1"/>
  <c r="T1723" i="1"/>
  <c r="M230" i="1"/>
  <c r="M945" i="1"/>
  <c r="U263" i="1"/>
  <c r="S426" i="1"/>
  <c r="S586" i="1"/>
  <c r="N613" i="1"/>
  <c r="P936" i="1"/>
  <c r="R364" i="1"/>
  <c r="Q345" i="1"/>
  <c r="N1651" i="1"/>
  <c r="M946" i="1"/>
  <c r="T282" i="1"/>
  <c r="U564" i="1"/>
  <c r="O400" i="1"/>
  <c r="S200" i="1"/>
  <c r="Q28" i="1"/>
  <c r="Q474" i="1"/>
  <c r="P633" i="1"/>
  <c r="S101" i="1"/>
  <c r="R167" i="1"/>
  <c r="M1246" i="1"/>
  <c r="U1234" i="1"/>
  <c r="Q810" i="1"/>
  <c r="O301" i="1"/>
  <c r="Q281" i="1"/>
  <c r="O117" i="1"/>
  <c r="T452" i="1"/>
  <c r="U980" i="1"/>
  <c r="U851" i="1"/>
  <c r="M181" i="1"/>
  <c r="M1303" i="1"/>
  <c r="T68" i="1"/>
  <c r="P1635" i="1"/>
  <c r="M1259" i="1"/>
  <c r="Q985" i="1"/>
  <c r="P69" i="1"/>
  <c r="R203" i="1"/>
  <c r="P1693" i="1"/>
  <c r="N1799" i="1"/>
  <c r="R15" i="1"/>
  <c r="T103" i="1"/>
  <c r="R384" i="1"/>
  <c r="U586" i="1"/>
  <c r="M97" i="1"/>
  <c r="O50" i="1"/>
  <c r="T271" i="1"/>
  <c r="T713" i="1"/>
  <c r="P388" i="1"/>
  <c r="R697" i="1"/>
  <c r="S315" i="1"/>
  <c r="M654" i="1"/>
  <c r="M934" i="1"/>
  <c r="M949" i="1"/>
  <c r="N144" i="1"/>
  <c r="M1302" i="1"/>
  <c r="U519" i="1"/>
  <c r="T532" i="1"/>
  <c r="T591" i="1"/>
  <c r="R695" i="1"/>
  <c r="R422" i="1"/>
  <c r="O280" i="1"/>
  <c r="S836" i="1"/>
  <c r="Q167" i="1"/>
  <c r="T1160" i="1"/>
  <c r="T482" i="1"/>
  <c r="Q181" i="1"/>
  <c r="U169" i="1"/>
  <c r="P1055" i="1"/>
  <c r="M136" i="1"/>
  <c r="Q366" i="1"/>
  <c r="R488" i="1"/>
  <c r="P75" i="1"/>
  <c r="M978" i="1"/>
  <c r="U453" i="1"/>
  <c r="R312" i="1"/>
  <c r="N63" i="1"/>
  <c r="M783" i="1"/>
  <c r="R277" i="1"/>
  <c r="T214" i="1"/>
  <c r="P1062" i="1"/>
  <c r="T388" i="1"/>
  <c r="Q189" i="1"/>
  <c r="N576" i="1"/>
  <c r="N330" i="1"/>
  <c r="O374" i="1"/>
  <c r="Q482" i="1"/>
  <c r="M897" i="1"/>
  <c r="S126" i="1"/>
  <c r="T181" i="1"/>
  <c r="N100" i="1"/>
  <c r="O251" i="1"/>
  <c r="T949" i="1"/>
  <c r="R286" i="1"/>
  <c r="M983" i="1"/>
  <c r="U825" i="1"/>
  <c r="U538" i="1"/>
  <c r="P295" i="1"/>
  <c r="T382" i="1"/>
  <c r="O350" i="1"/>
  <c r="R298" i="1"/>
  <c r="N76" i="1"/>
  <c r="N407" i="1"/>
  <c r="Q937" i="1"/>
  <c r="Q1258" i="1"/>
  <c r="S457" i="1"/>
  <c r="O580" i="1"/>
  <c r="P721" i="1"/>
  <c r="K1653" i="1"/>
  <c r="P687" i="1"/>
  <c r="Q427" i="1"/>
  <c r="K1741" i="1"/>
  <c r="T593" i="1"/>
  <c r="A1551" i="1"/>
  <c r="T206" i="1"/>
  <c r="T854" i="1"/>
  <c r="R954" i="1"/>
  <c r="O196" i="1"/>
  <c r="M923" i="1"/>
  <c r="Q99" i="1"/>
  <c r="S427" i="1"/>
  <c r="M833" i="1"/>
  <c r="N35" i="1"/>
  <c r="Q703" i="1"/>
  <c r="O360" i="1"/>
  <c r="T602" i="1"/>
  <c r="N1007" i="1"/>
  <c r="O286" i="1"/>
  <c r="N39" i="1"/>
  <c r="M369" i="1"/>
  <c r="N269" i="1"/>
  <c r="R261" i="1"/>
  <c r="Q334" i="1"/>
  <c r="N646" i="1"/>
  <c r="T797" i="1"/>
  <c r="R875" i="1"/>
  <c r="S421" i="1"/>
  <c r="Q348" i="1"/>
  <c r="S473" i="1"/>
  <c r="M711" i="1"/>
  <c r="K933" i="1"/>
  <c r="Q430" i="1"/>
  <c r="Q1073" i="1"/>
  <c r="U181" i="1"/>
  <c r="Q175" i="1"/>
  <c r="Q260" i="1"/>
  <c r="T17" i="1"/>
  <c r="M445" i="1"/>
  <c r="S508" i="1"/>
  <c r="N352" i="1"/>
  <c r="P278" i="1"/>
  <c r="U624" i="1"/>
  <c r="R105" i="1"/>
  <c r="T35" i="1"/>
  <c r="M258" i="1"/>
  <c r="O396" i="1"/>
  <c r="O570" i="1"/>
  <c r="R57" i="1"/>
  <c r="A891" i="1"/>
  <c r="N136" i="1"/>
  <c r="T563" i="1"/>
  <c r="P287" i="1"/>
  <c r="T351" i="1"/>
  <c r="O693" i="1"/>
  <c r="S173" i="1"/>
  <c r="U654" i="1"/>
  <c r="S953" i="1"/>
  <c r="T682" i="1"/>
  <c r="N1298" i="1"/>
  <c r="U585" i="1"/>
  <c r="N876" i="1"/>
  <c r="P1129" i="1"/>
  <c r="R1076" i="1"/>
  <c r="K194" i="1"/>
  <c r="R504" i="1"/>
  <c r="Q159" i="1"/>
  <c r="T977" i="1"/>
  <c r="U128" i="1"/>
  <c r="M920" i="1"/>
  <c r="S548" i="1"/>
  <c r="N30" i="1"/>
  <c r="S453" i="1"/>
  <c r="U126" i="1"/>
  <c r="R141" i="1"/>
  <c r="Q300" i="1"/>
  <c r="Q1476" i="1"/>
  <c r="P332" i="1"/>
  <c r="N782" i="1"/>
  <c r="K451" i="1"/>
  <c r="R505" i="1"/>
  <c r="M1190" i="1"/>
  <c r="M363" i="1"/>
  <c r="A1585" i="1"/>
  <c r="N82" i="1"/>
  <c r="R599" i="1"/>
  <c r="S416" i="1"/>
  <c r="U397" i="1"/>
  <c r="P728" i="1"/>
  <c r="S802" i="1"/>
  <c r="U407" i="1"/>
  <c r="N141" i="1"/>
  <c r="R153" i="1"/>
  <c r="A176" i="1"/>
  <c r="Q778" i="1"/>
  <c r="T787" i="1"/>
  <c r="S91" i="1"/>
  <c r="O921" i="1"/>
  <c r="A1242" i="1"/>
  <c r="U507" i="1"/>
  <c r="O1173" i="1"/>
  <c r="K972" i="1"/>
  <c r="R122" i="1"/>
  <c r="O1061" i="1"/>
  <c r="N410" i="1"/>
  <c r="S544" i="1"/>
  <c r="T57" i="1"/>
  <c r="O254" i="1"/>
  <c r="Q329" i="1"/>
  <c r="Q976" i="1"/>
  <c r="S263" i="1"/>
  <c r="R628" i="1"/>
  <c r="S825" i="1"/>
  <c r="S486" i="1"/>
  <c r="P40" i="1"/>
  <c r="P691" i="1"/>
  <c r="O170" i="1"/>
  <c r="O575" i="1"/>
  <c r="U606" i="1"/>
  <c r="O168" i="1"/>
  <c r="M207" i="1"/>
  <c r="U552" i="1"/>
  <c r="Q375" i="1"/>
  <c r="S808" i="1"/>
  <c r="O960" i="1"/>
  <c r="S699" i="1"/>
  <c r="M980" i="1"/>
  <c r="P310" i="1"/>
  <c r="O48" i="1"/>
  <c r="Q19" i="1"/>
  <c r="S615" i="1"/>
  <c r="P737" i="1"/>
  <c r="S622" i="1"/>
  <c r="U282" i="1"/>
  <c r="P20" i="1"/>
  <c r="M723" i="1"/>
  <c r="P554" i="1"/>
  <c r="R792" i="1"/>
  <c r="R370" i="1"/>
  <c r="M240" i="1"/>
  <c r="S663" i="1"/>
  <c r="O319" i="1"/>
  <c r="M914" i="1"/>
  <c r="U910" i="1"/>
  <c r="U676" i="1"/>
  <c r="U87" i="1"/>
  <c r="P132" i="1"/>
  <c r="P112" i="1"/>
  <c r="P615" i="1"/>
  <c r="R295" i="1"/>
  <c r="T886" i="1"/>
  <c r="M796" i="1"/>
  <c r="P138" i="1"/>
  <c r="N166" i="1"/>
  <c r="S205" i="1"/>
  <c r="K84" i="1"/>
  <c r="Q724" i="1"/>
  <c r="P307" i="1"/>
  <c r="P992" i="1"/>
  <c r="U1204" i="1"/>
  <c r="R527" i="1"/>
  <c r="M726" i="1"/>
  <c r="R402" i="1"/>
  <c r="R391" i="1"/>
  <c r="A1029" i="1"/>
  <c r="Q1075" i="1"/>
  <c r="R903" i="1"/>
  <c r="S333" i="1"/>
  <c r="Q813" i="1"/>
  <c r="R835" i="1"/>
  <c r="R427" i="1"/>
  <c r="T321" i="1"/>
  <c r="R459" i="1"/>
  <c r="P161" i="1"/>
  <c r="T1234" i="1"/>
  <c r="T902" i="1"/>
  <c r="O178" i="1"/>
  <c r="A1266" i="1"/>
  <c r="N541" i="1"/>
  <c r="R138" i="1"/>
  <c r="S1119" i="1"/>
  <c r="N202" i="1"/>
  <c r="U72" i="1"/>
  <c r="R1230" i="1"/>
  <c r="O454" i="1"/>
  <c r="U526" i="1"/>
  <c r="S475" i="1"/>
  <c r="S188" i="1"/>
  <c r="N635" i="1"/>
  <c r="S793" i="1"/>
  <c r="P373" i="1"/>
  <c r="N992" i="1"/>
  <c r="S253" i="1"/>
  <c r="Q979" i="1"/>
  <c r="P607" i="1"/>
  <c r="M1084" i="1"/>
  <c r="R139" i="1"/>
  <c r="Q1773" i="1"/>
  <c r="N99" i="1"/>
  <c r="S192" i="1"/>
  <c r="M520" i="1"/>
  <c r="S478" i="1"/>
  <c r="P644" i="1"/>
  <c r="Q1806" i="1"/>
  <c r="N816" i="1"/>
  <c r="O74" i="1"/>
  <c r="Q409" i="1"/>
  <c r="M569" i="1"/>
  <c r="P51" i="1"/>
  <c r="N1266" i="1"/>
  <c r="M1176" i="1"/>
  <c r="T832" i="1"/>
  <c r="P442" i="1"/>
  <c r="K147" i="1"/>
  <c r="O132" i="1"/>
  <c r="R736" i="1"/>
  <c r="O820" i="1"/>
  <c r="R715" i="1"/>
  <c r="P786" i="1"/>
  <c r="S1006" i="1"/>
  <c r="R444" i="1"/>
  <c r="S719" i="1"/>
  <c r="N1066" i="1"/>
  <c r="M174" i="1"/>
  <c r="P482" i="1"/>
  <c r="K305" i="1"/>
  <c r="S832" i="1"/>
  <c r="O104" i="1"/>
  <c r="U496" i="1"/>
  <c r="Q170" i="1"/>
  <c r="U1177" i="1"/>
  <c r="N149" i="1"/>
  <c r="P337" i="1"/>
  <c r="R468" i="1"/>
  <c r="N1200" i="1"/>
  <c r="R481" i="1"/>
  <c r="N17" i="1"/>
  <c r="O909" i="1"/>
  <c r="O29" i="1"/>
  <c r="O626" i="1"/>
  <c r="S1186" i="1"/>
  <c r="O205" i="1"/>
  <c r="O419" i="1"/>
  <c r="S640" i="1"/>
  <c r="M929" i="1"/>
  <c r="N112" i="1"/>
  <c r="T435" i="1"/>
  <c r="T761" i="1"/>
  <c r="U347" i="1"/>
  <c r="P671" i="1"/>
  <c r="Q1208" i="1"/>
  <c r="M285" i="1"/>
  <c r="T615" i="1"/>
  <c r="Q255" i="1"/>
  <c r="U220" i="1"/>
  <c r="K112" i="1"/>
  <c r="M1147" i="1"/>
  <c r="Q545" i="1"/>
  <c r="T769" i="1"/>
  <c r="U822" i="1"/>
  <c r="Q303" i="1"/>
  <c r="Q1237" i="1"/>
  <c r="K1542" i="1"/>
  <c r="P531" i="1"/>
  <c r="Q215" i="1"/>
  <c r="S466" i="1"/>
  <c r="U1101" i="1"/>
  <c r="R64" i="1"/>
  <c r="P1100" i="1"/>
  <c r="M1272" i="1"/>
  <c r="S522" i="1"/>
  <c r="T368" i="1"/>
  <c r="R279" i="1"/>
  <c r="N1005" i="1"/>
  <c r="P1015" i="1"/>
  <c r="P1049" i="1"/>
  <c r="R292" i="1"/>
  <c r="M850" i="1"/>
  <c r="U547" i="1"/>
  <c r="N482" i="1"/>
  <c r="A439" i="1"/>
  <c r="R556" i="1"/>
  <c r="O1188" i="1"/>
  <c r="Q113" i="1"/>
  <c r="S753" i="1"/>
  <c r="A809" i="1"/>
  <c r="S377" i="1"/>
  <c r="N660" i="1"/>
  <c r="Q206" i="1"/>
  <c r="T566" i="1"/>
  <c r="N80" i="1"/>
  <c r="M49" i="1"/>
  <c r="M884" i="1"/>
  <c r="T463" i="1"/>
  <c r="S27" i="1"/>
  <c r="S1097" i="1"/>
  <c r="S653" i="1"/>
  <c r="Q907" i="1"/>
  <c r="T468" i="1"/>
  <c r="T621" i="1"/>
  <c r="T496" i="1"/>
  <c r="U115" i="1"/>
  <c r="T295" i="1"/>
  <c r="P233" i="1"/>
  <c r="R576" i="1"/>
  <c r="O1008" i="1"/>
  <c r="A984" i="1"/>
  <c r="O259" i="1"/>
  <c r="U1074" i="1"/>
  <c r="S471" i="1"/>
  <c r="Q836" i="1"/>
  <c r="S403" i="1"/>
  <c r="T395" i="1"/>
  <c r="R320" i="1"/>
  <c r="O40" i="1"/>
  <c r="O922" i="1"/>
  <c r="M47" i="1"/>
  <c r="S97" i="1"/>
  <c r="P324" i="1"/>
  <c r="T326" i="1"/>
  <c r="N67" i="1"/>
  <c r="U50" i="1"/>
  <c r="S1308" i="1"/>
  <c r="U478" i="1"/>
  <c r="R479" i="1"/>
  <c r="S161" i="1"/>
  <c r="N358" i="1"/>
  <c r="M762" i="1"/>
  <c r="M1233" i="1"/>
  <c r="N200" i="1"/>
  <c r="T257" i="1"/>
  <c r="P509" i="1"/>
  <c r="T476" i="1"/>
  <c r="T1638" i="1"/>
  <c r="R263" i="1"/>
  <c r="K1089" i="1"/>
  <c r="S376" i="1"/>
  <c r="Q554" i="1"/>
  <c r="T147" i="1"/>
  <c r="T179" i="1"/>
  <c r="O814" i="1"/>
  <c r="N796" i="1"/>
  <c r="T436" i="1"/>
  <c r="O564" i="1"/>
  <c r="R783" i="1"/>
  <c r="M859" i="1"/>
  <c r="T512" i="1"/>
  <c r="P355" i="1"/>
  <c r="R387" i="1"/>
  <c r="P657" i="1"/>
  <c r="O999" i="1"/>
  <c r="M921" i="1"/>
  <c r="S495" i="1"/>
  <c r="M1067" i="1"/>
  <c r="S1288" i="1"/>
  <c r="P1183" i="1"/>
  <c r="O126" i="1"/>
  <c r="U90" i="1"/>
  <c r="U364" i="1"/>
  <c r="N741" i="1"/>
  <c r="O1043" i="1"/>
  <c r="T1284" i="1"/>
  <c r="R822" i="1"/>
  <c r="M147" i="1"/>
  <c r="S154" i="1"/>
  <c r="S230" i="1"/>
  <c r="N43" i="1"/>
  <c r="T29" i="1"/>
  <c r="U185" i="1"/>
  <c r="O981" i="1"/>
  <c r="O364" i="1"/>
  <c r="Q363" i="1"/>
  <c r="Q442" i="1"/>
  <c r="T1024" i="1"/>
  <c r="U80" i="1"/>
  <c r="S266" i="1"/>
  <c r="P288" i="1"/>
  <c r="N890" i="1"/>
  <c r="P1167" i="1"/>
  <c r="N245" i="1"/>
  <c r="S375" i="1"/>
  <c r="Q48" i="1"/>
  <c r="R565" i="1"/>
  <c r="T393" i="1"/>
  <c r="Q812" i="1"/>
  <c r="N18" i="1"/>
  <c r="M81" i="1"/>
  <c r="S36" i="1"/>
  <c r="T434" i="1"/>
  <c r="U758" i="1"/>
  <c r="T933" i="1"/>
  <c r="P796" i="1"/>
  <c r="M245" i="1"/>
  <c r="R1241" i="1"/>
  <c r="P65" i="1"/>
  <c r="R268" i="1"/>
  <c r="M514" i="1"/>
  <c r="M82" i="1"/>
  <c r="T190" i="1"/>
  <c r="R78" i="1"/>
  <c r="P137" i="1"/>
  <c r="Q13" i="1"/>
  <c r="O209" i="1"/>
  <c r="Q615" i="1"/>
  <c r="P1653" i="1"/>
  <c r="Q240" i="1"/>
  <c r="P921" i="1"/>
  <c r="U305" i="1"/>
  <c r="U122" i="1"/>
  <c r="K876" i="1"/>
  <c r="M451" i="1"/>
  <c r="N320" i="1"/>
  <c r="P708" i="1"/>
  <c r="O663" i="1"/>
  <c r="U509" i="1"/>
  <c r="P101" i="1"/>
  <c r="O188" i="1"/>
  <c r="S1028" i="1"/>
  <c r="S1203" i="1"/>
  <c r="S1000" i="1"/>
  <c r="T485" i="1"/>
  <c r="P266" i="1"/>
  <c r="R539" i="1"/>
  <c r="S474" i="1"/>
  <c r="R1058" i="1"/>
  <c r="N22" i="1"/>
  <c r="Q513" i="1"/>
  <c r="Q798" i="1"/>
  <c r="P920" i="1"/>
  <c r="S1056" i="1"/>
  <c r="K1287" i="1"/>
  <c r="S246" i="1"/>
  <c r="S413" i="1"/>
  <c r="P431" i="1"/>
  <c r="T1222" i="1"/>
  <c r="S404" i="1"/>
  <c r="Q562" i="1"/>
  <c r="Q1070" i="1"/>
  <c r="Q670" i="1"/>
  <c r="A533" i="1"/>
  <c r="M717" i="1"/>
  <c r="M167" i="1"/>
  <c r="S441" i="1"/>
  <c r="Q975" i="1"/>
  <c r="T725" i="1"/>
  <c r="U973" i="1"/>
  <c r="A1746" i="1"/>
  <c r="T478" i="1"/>
  <c r="O1468" i="1"/>
  <c r="S320" i="1"/>
  <c r="P470" i="1"/>
  <c r="M374" i="1"/>
  <c r="M112" i="1"/>
  <c r="O34" i="1"/>
  <c r="N537" i="1"/>
  <c r="O1602" i="1"/>
  <c r="Q918" i="1"/>
  <c r="M1238" i="1"/>
  <c r="U168" i="1"/>
  <c r="R905" i="1"/>
  <c r="M997" i="1"/>
  <c r="M1109" i="1"/>
  <c r="U489" i="1"/>
  <c r="O1024" i="1"/>
  <c r="S245" i="1"/>
  <c r="Q74" i="1"/>
  <c r="N755" i="1"/>
  <c r="P321" i="1"/>
  <c r="N370" i="1"/>
  <c r="S53" i="1"/>
  <c r="T33" i="1"/>
  <c r="T413" i="1"/>
  <c r="P412" i="1"/>
  <c r="N361" i="1"/>
  <c r="S1600" i="1"/>
  <c r="Q266" i="1"/>
  <c r="T726" i="1"/>
  <c r="S128" i="1"/>
  <c r="S996" i="1"/>
  <c r="K448" i="1"/>
  <c r="T808" i="1"/>
  <c r="S627" i="1"/>
  <c r="R477" i="1"/>
  <c r="M352" i="1"/>
  <c r="N822" i="1"/>
  <c r="P322" i="1"/>
  <c r="P522" i="1"/>
  <c r="R1236" i="1"/>
  <c r="P313" i="1"/>
  <c r="M601" i="1"/>
  <c r="Q263" i="1"/>
  <c r="O346" i="1"/>
  <c r="P697" i="1"/>
  <c r="R551" i="1"/>
  <c r="N513" i="1"/>
  <c r="Q350" i="1"/>
  <c r="T394" i="1"/>
  <c r="P1268" i="1"/>
  <c r="P660" i="1"/>
  <c r="T421" i="1"/>
  <c r="T915" i="1"/>
  <c r="U448" i="1"/>
  <c r="S319" i="1"/>
  <c r="O562" i="1"/>
  <c r="S570" i="1"/>
  <c r="U988" i="1"/>
  <c r="Q35" i="1"/>
  <c r="Q51" i="1"/>
  <c r="K152" i="1"/>
  <c r="R589" i="1"/>
  <c r="S1211" i="1"/>
  <c r="N847" i="1"/>
  <c r="O1180" i="1"/>
  <c r="M1030" i="1"/>
  <c r="Q216" i="1"/>
  <c r="T607" i="1"/>
  <c r="P227" i="1"/>
  <c r="R195" i="1"/>
  <c r="U454" i="1"/>
  <c r="U384" i="1"/>
  <c r="T1196" i="1"/>
  <c r="U99" i="1"/>
  <c r="Q804" i="1"/>
  <c r="T598" i="1"/>
  <c r="Q64" i="1"/>
  <c r="T169" i="1"/>
  <c r="A29" i="1"/>
  <c r="T1047" i="1"/>
  <c r="S536" i="1"/>
  <c r="U408" i="1"/>
  <c r="M853" i="1"/>
  <c r="M169" i="1"/>
  <c r="U239" i="1"/>
  <c r="T310" i="1"/>
  <c r="T178" i="1"/>
  <c r="N521" i="1"/>
  <c r="M414" i="1"/>
  <c r="S1226" i="1"/>
  <c r="N243" i="1"/>
  <c r="N1004" i="1"/>
  <c r="O406" i="1"/>
  <c r="N818" i="1"/>
  <c r="M172" i="1"/>
  <c r="T856" i="1"/>
  <c r="A404" i="1"/>
  <c r="T82" i="1"/>
  <c r="Q377" i="1"/>
  <c r="N560" i="1"/>
  <c r="M402" i="1"/>
  <c r="S440" i="1"/>
  <c r="O377" i="1"/>
  <c r="M404" i="1"/>
  <c r="K727" i="1"/>
  <c r="N421" i="1"/>
  <c r="Q879" i="1"/>
  <c r="R511" i="1"/>
  <c r="P1064" i="1"/>
  <c r="O632" i="1"/>
  <c r="Q584" i="1"/>
  <c r="Q558" i="1"/>
  <c r="O304" i="1"/>
  <c r="U743" i="1"/>
  <c r="Q695" i="1"/>
  <c r="S686" i="1"/>
  <c r="M609" i="1"/>
  <c r="Q309" i="1"/>
  <c r="R482" i="1"/>
  <c r="R311" i="1"/>
  <c r="R239" i="1"/>
  <c r="Q147" i="1"/>
  <c r="A773" i="1"/>
  <c r="O354" i="1"/>
  <c r="T30" i="1"/>
  <c r="Q328" i="1"/>
  <c r="U32" i="1"/>
  <c r="A574" i="1"/>
  <c r="M829" i="1"/>
  <c r="P250" i="1"/>
  <c r="P1082" i="1"/>
  <c r="U1077" i="1"/>
  <c r="P170" i="1"/>
  <c r="S1265" i="1"/>
  <c r="S878" i="1"/>
  <c r="T47" i="1"/>
  <c r="M793" i="1"/>
  <c r="U438" i="1"/>
  <c r="M787" i="1"/>
  <c r="P871" i="1"/>
  <c r="M490" i="1"/>
  <c r="R1197" i="1"/>
  <c r="M424" i="1"/>
  <c r="O384" i="1"/>
  <c r="Q133" i="1"/>
  <c r="M76" i="1"/>
  <c r="M78" i="1"/>
  <c r="O1270" i="1"/>
  <c r="S146" i="1"/>
  <c r="S1020" i="1"/>
  <c r="N522" i="1"/>
  <c r="N317" i="1"/>
  <c r="A143" i="1"/>
  <c r="Q82" i="1"/>
  <c r="P413" i="1"/>
  <c r="P265" i="1"/>
  <c r="R717" i="1"/>
  <c r="U111" i="1"/>
  <c r="R1287" i="1"/>
  <c r="O386" i="1"/>
  <c r="O498" i="1"/>
  <c r="O302" i="1"/>
  <c r="T188" i="1"/>
  <c r="R524" i="1"/>
  <c r="U361" i="1"/>
  <c r="S618" i="1"/>
  <c r="M627" i="1"/>
  <c r="U73" i="1"/>
  <c r="P577" i="1"/>
  <c r="R157" i="1"/>
  <c r="O327" i="1"/>
  <c r="N710" i="1"/>
  <c r="T323" i="1"/>
  <c r="P495" i="1"/>
  <c r="O246" i="1"/>
  <c r="P937" i="1"/>
  <c r="R630" i="1"/>
  <c r="Q18" i="1"/>
  <c r="N264" i="1"/>
  <c r="T85" i="1"/>
  <c r="P736" i="1"/>
  <c r="T1121" i="1"/>
  <c r="O385" i="1"/>
  <c r="U723" i="1"/>
  <c r="P1164" i="1"/>
  <c r="Q972" i="1"/>
  <c r="S80" i="1"/>
  <c r="N704" i="1"/>
  <c r="M364" i="1"/>
  <c r="U238" i="1"/>
  <c r="R238" i="1"/>
  <c r="M1025" i="1"/>
  <c r="U486" i="1"/>
  <c r="N946" i="1"/>
  <c r="S88" i="1"/>
  <c r="U835" i="1"/>
  <c r="N160" i="1"/>
  <c r="U557" i="1"/>
  <c r="N169" i="1"/>
  <c r="Q705" i="1"/>
  <c r="T572" i="1"/>
  <c r="U785" i="1"/>
  <c r="S177" i="1"/>
  <c r="U726" i="1"/>
  <c r="R536" i="1"/>
  <c r="T19" i="1"/>
  <c r="S359" i="1"/>
  <c r="A315" i="1"/>
  <c r="Q524" i="1"/>
  <c r="T142" i="1"/>
  <c r="T735" i="1"/>
  <c r="S77" i="1"/>
  <c r="U1241" i="1"/>
  <c r="O345" i="1"/>
  <c r="P551" i="1"/>
  <c r="U434" i="1"/>
  <c r="K1251" i="1"/>
  <c r="T415" i="1"/>
  <c r="R168" i="1"/>
  <c r="S165" i="1"/>
  <c r="Q201" i="1"/>
  <c r="T353" i="1"/>
  <c r="O569" i="1"/>
  <c r="Q324" i="1"/>
  <c r="N259" i="1"/>
  <c r="T731" i="1"/>
  <c r="P115" i="1"/>
  <c r="N89" i="1"/>
  <c r="O971" i="1"/>
  <c r="M541" i="1"/>
  <c r="R308" i="1"/>
  <c r="Q272" i="1"/>
  <c r="N1723" i="1"/>
  <c r="Q802" i="1"/>
  <c r="R23" i="1"/>
  <c r="M564" i="1"/>
  <c r="O1146" i="1"/>
  <c r="K980" i="1"/>
  <c r="O675" i="1"/>
  <c r="T244" i="1"/>
  <c r="O892" i="1"/>
  <c r="K996" i="1"/>
  <c r="S343" i="1"/>
  <c r="S1137" i="1"/>
  <c r="N1284" i="1"/>
  <c r="Q341" i="1"/>
  <c r="U113" i="1"/>
  <c r="R1262" i="1"/>
  <c r="A123" i="1"/>
  <c r="O410" i="1"/>
  <c r="M574" i="1"/>
  <c r="Q42" i="1"/>
  <c r="N1158" i="1"/>
  <c r="N223" i="1"/>
  <c r="N152" i="1"/>
  <c r="R52" i="1"/>
  <c r="U563" i="1"/>
  <c r="P423" i="1"/>
  <c r="Q196" i="1"/>
  <c r="P254" i="1"/>
  <c r="M1235" i="1"/>
  <c r="O213" i="1"/>
  <c r="T1010" i="1"/>
  <c r="M860" i="1"/>
  <c r="T135" i="1"/>
  <c r="P191" i="1"/>
  <c r="M1082" i="1"/>
  <c r="N130" i="1"/>
  <c r="T1033" i="1"/>
  <c r="O446" i="1"/>
  <c r="N789" i="1"/>
  <c r="O1717" i="1"/>
  <c r="R158" i="1"/>
  <c r="T587" i="1"/>
  <c r="R381" i="1"/>
  <c r="U243" i="1"/>
  <c r="N1260" i="1"/>
  <c r="Q762" i="1"/>
  <c r="N724" i="1"/>
  <c r="M863" i="1"/>
  <c r="T585" i="1"/>
  <c r="P320" i="1"/>
  <c r="N824" i="1"/>
  <c r="M1088" i="1"/>
  <c r="M1292" i="1"/>
  <c r="S985" i="1"/>
  <c r="M86" i="1"/>
  <c r="O296" i="1"/>
  <c r="S351" i="1"/>
  <c r="O320" i="1"/>
  <c r="T1012" i="1"/>
  <c r="N168" i="1"/>
  <c r="S16" i="1"/>
  <c r="N11" i="1"/>
  <c r="O813" i="1"/>
  <c r="T1258" i="1"/>
  <c r="T1101" i="1"/>
  <c r="R362" i="1"/>
  <c r="K30" i="1"/>
  <c r="M911" i="1"/>
  <c r="Q162" i="1"/>
  <c r="T687" i="1"/>
  <c r="A1168" i="1"/>
  <c r="U471" i="1"/>
  <c r="T365" i="1"/>
  <c r="U525" i="1"/>
  <c r="P875" i="1"/>
  <c r="Q727" i="1"/>
  <c r="Q136" i="1"/>
  <c r="U1086" i="1"/>
  <c r="Q381" i="1"/>
  <c r="Q535" i="1"/>
  <c r="P142" i="1"/>
  <c r="U149" i="1"/>
  <c r="O883" i="1"/>
  <c r="Q575" i="1"/>
  <c r="P176" i="1"/>
  <c r="R998" i="1"/>
  <c r="R671" i="1"/>
  <c r="U842" i="1"/>
  <c r="P94" i="1"/>
  <c r="R1026" i="1"/>
  <c r="Q194" i="1"/>
  <c r="T219" i="1"/>
  <c r="M150" i="1"/>
  <c r="Q1445" i="1"/>
  <c r="P785" i="1"/>
  <c r="Q38" i="1"/>
  <c r="M604" i="1"/>
  <c r="U591" i="1"/>
  <c r="P817" i="1"/>
  <c r="K1062" i="1"/>
  <c r="N282" i="1"/>
  <c r="S401" i="1"/>
  <c r="R389" i="1"/>
  <c r="M372" i="1"/>
  <c r="R53" i="1"/>
  <c r="P833" i="1"/>
  <c r="P133" i="1"/>
  <c r="A703" i="1"/>
  <c r="O109" i="1"/>
  <c r="U163" i="1"/>
  <c r="M1738" i="1"/>
  <c r="O453" i="1"/>
  <c r="R742" i="1"/>
  <c r="S63" i="1"/>
  <c r="U71" i="1"/>
  <c r="R314" i="1"/>
  <c r="S822" i="1"/>
  <c r="O890" i="1"/>
  <c r="N137" i="1"/>
  <c r="U1082" i="1"/>
  <c r="S295" i="1"/>
  <c r="N985" i="1"/>
  <c r="T656" i="1"/>
  <c r="Q840" i="1"/>
  <c r="U730" i="1"/>
  <c r="R31" i="1"/>
  <c r="M1098" i="1"/>
  <c r="T736" i="1"/>
  <c r="O460" i="1"/>
  <c r="U414" i="1"/>
  <c r="R418" i="1"/>
  <c r="U360" i="1"/>
  <c r="R374" i="1"/>
  <c r="R517" i="1"/>
  <c r="R393" i="1"/>
  <c r="U996" i="1"/>
  <c r="O436" i="1"/>
  <c r="S613" i="1"/>
  <c r="S561" i="1"/>
  <c r="T221" i="1"/>
  <c r="P600" i="1"/>
  <c r="P107" i="1"/>
  <c r="Q242" i="1"/>
  <c r="O516" i="1"/>
  <c r="O370" i="1"/>
  <c r="O270" i="1"/>
  <c r="P358" i="1"/>
  <c r="Q174" i="1"/>
  <c r="Q277" i="1"/>
  <c r="P595" i="1"/>
  <c r="N1164" i="1"/>
  <c r="M186" i="1"/>
  <c r="T1590" i="1"/>
  <c r="N440" i="1"/>
  <c r="O201" i="1"/>
  <c r="Q262" i="1"/>
  <c r="R615" i="1"/>
  <c r="O1042" i="1"/>
  <c r="M800" i="1"/>
  <c r="R523" i="1"/>
  <c r="S385" i="1"/>
  <c r="T46" i="1"/>
  <c r="N1810" i="1"/>
  <c r="T1218" i="1"/>
  <c r="M39" i="1"/>
  <c r="S417" i="1"/>
  <c r="S504" i="1"/>
  <c r="M521" i="1"/>
  <c r="P78" i="1"/>
  <c r="Q236" i="1"/>
  <c r="T164" i="1"/>
  <c r="T1224" i="1"/>
  <c r="S90" i="1"/>
  <c r="T34" i="1"/>
  <c r="O357" i="1"/>
  <c r="P642" i="1"/>
  <c r="S694" i="1"/>
  <c r="Q676" i="1"/>
  <c r="S708" i="1"/>
  <c r="K985" i="1"/>
  <c r="N91" i="1"/>
  <c r="O122" i="1"/>
  <c r="M858" i="1"/>
  <c r="N1132" i="1"/>
  <c r="S506" i="1"/>
  <c r="K282" i="1"/>
  <c r="U426" i="1"/>
  <c r="U162" i="1"/>
  <c r="R622" i="1"/>
  <c r="U382" i="1"/>
  <c r="R426" i="1"/>
  <c r="Q179" i="1"/>
  <c r="R515" i="1"/>
  <c r="K103" i="1"/>
  <c r="O752" i="1"/>
  <c r="R500" i="1"/>
  <c r="T27" i="1"/>
  <c r="S233" i="1"/>
  <c r="P357" i="1"/>
  <c r="P270" i="1"/>
  <c r="P810" i="1"/>
  <c r="K597" i="1"/>
  <c r="A1552" i="1"/>
  <c r="U16" i="1"/>
  <c r="S631" i="1"/>
  <c r="S30" i="1"/>
  <c r="P679" i="1"/>
  <c r="U413" i="1"/>
  <c r="M612" i="1"/>
  <c r="S325" i="1"/>
  <c r="R587" i="1"/>
  <c r="T1005" i="1"/>
  <c r="U613" i="1"/>
  <c r="U542" i="1"/>
  <c r="P47" i="1"/>
  <c r="T104" i="1"/>
  <c r="R602" i="1"/>
  <c r="T291" i="1"/>
  <c r="P150" i="1"/>
  <c r="N183" i="1"/>
  <c r="N406" i="1"/>
  <c r="S398" i="1"/>
  <c r="S704" i="1"/>
  <c r="N198" i="1"/>
  <c r="K1459" i="1"/>
  <c r="R68" i="1"/>
  <c r="P147" i="1"/>
  <c r="P630" i="1"/>
  <c r="S98" i="1"/>
  <c r="N958" i="1"/>
  <c r="S356" i="1"/>
  <c r="R506" i="1"/>
  <c r="R650" i="1"/>
  <c r="U252" i="1"/>
  <c r="O239" i="1"/>
  <c r="M987" i="1"/>
  <c r="K216" i="1"/>
  <c r="R242" i="1"/>
  <c r="U443" i="1"/>
  <c r="U437" i="1"/>
  <c r="O165" i="1"/>
  <c r="U119" i="1"/>
  <c r="T962" i="1"/>
  <c r="N1166" i="1"/>
  <c r="Q169" i="1"/>
  <c r="M202" i="1"/>
  <c r="P297" i="1"/>
  <c r="M53" i="1"/>
  <c r="S204" i="1"/>
  <c r="O468" i="1"/>
  <c r="Q599" i="1"/>
  <c r="S1277" i="1"/>
  <c r="U103" i="1"/>
  <c r="T507" i="1"/>
  <c r="Q1264" i="1"/>
  <c r="N297" i="1"/>
  <c r="P521" i="1"/>
  <c r="A405" i="1"/>
  <c r="P312" i="1"/>
  <c r="N567" i="1"/>
  <c r="N966" i="1"/>
  <c r="M639" i="1"/>
  <c r="A1728" i="1"/>
  <c r="M263" i="1"/>
  <c r="N37" i="1"/>
  <c r="O235" i="1"/>
  <c r="U796" i="1"/>
  <c r="T48" i="1"/>
  <c r="U177" i="1"/>
  <c r="P163" i="1"/>
  <c r="Q143" i="1"/>
  <c r="U469" i="1"/>
  <c r="M1093" i="1"/>
  <c r="R182" i="1"/>
  <c r="R247" i="1"/>
  <c r="P799" i="1"/>
  <c r="P96" i="1"/>
  <c r="K1451" i="1"/>
  <c r="M43" i="1"/>
  <c r="Q246" i="1"/>
  <c r="O79" i="1"/>
  <c r="N428" i="1"/>
  <c r="M1197" i="1"/>
  <c r="T738" i="1"/>
  <c r="U327" i="1"/>
  <c r="M1181" i="1"/>
  <c r="M1108" i="1"/>
  <c r="R543" i="1"/>
  <c r="M384" i="1"/>
  <c r="P975" i="1"/>
  <c r="Q714" i="1"/>
  <c r="M1280" i="1"/>
  <c r="O829" i="1"/>
  <c r="N239" i="1"/>
  <c r="K29" i="1"/>
  <c r="Q721" i="1"/>
  <c r="P976" i="1"/>
  <c r="K189" i="1"/>
  <c r="N432" i="1"/>
  <c r="Q75" i="1"/>
  <c r="U749" i="1"/>
  <c r="O573" i="1"/>
  <c r="T600" i="1"/>
  <c r="U677" i="1"/>
  <c r="T418" i="1"/>
  <c r="N59" i="1"/>
  <c r="Q40" i="1"/>
  <c r="M103" i="1"/>
  <c r="N469" i="1"/>
  <c r="S45" i="1"/>
  <c r="U1138" i="1"/>
  <c r="O408" i="1"/>
  <c r="M1092" i="1"/>
  <c r="N1274" i="1"/>
  <c r="M692" i="1"/>
  <c r="O220" i="1"/>
  <c r="O322" i="1"/>
  <c r="P100" i="1"/>
  <c r="U313" i="1"/>
  <c r="S225" i="1"/>
  <c r="N1230" i="1"/>
  <c r="O684" i="1"/>
  <c r="U601" i="1"/>
  <c r="S974" i="1"/>
  <c r="O243" i="1"/>
  <c r="S461" i="1"/>
  <c r="O307" i="1"/>
  <c r="T798" i="1"/>
  <c r="M770" i="1"/>
  <c r="R353" i="1"/>
  <c r="N935" i="1"/>
  <c r="R190" i="1"/>
  <c r="R356" i="1"/>
  <c r="Q129" i="1"/>
  <c r="Q1137" i="1"/>
  <c r="P773" i="1"/>
  <c r="N133" i="1"/>
  <c r="P512" i="1"/>
  <c r="U86" i="1"/>
  <c r="T309" i="1"/>
  <c r="R665" i="1"/>
  <c r="R702" i="1"/>
  <c r="O197" i="1"/>
  <c r="P846" i="1"/>
  <c r="P353" i="1"/>
  <c r="S290" i="1"/>
  <c r="S633" i="1"/>
  <c r="N997" i="1"/>
  <c r="N279" i="1"/>
  <c r="Q256" i="1"/>
  <c r="R1474" i="1"/>
  <c r="O635" i="1"/>
  <c r="N498" i="1"/>
  <c r="K1238" i="1"/>
  <c r="A1135" i="1"/>
  <c r="Q958" i="1"/>
  <c r="O555" i="1"/>
  <c r="R330" i="1"/>
  <c r="N697" i="1"/>
  <c r="N250" i="1"/>
  <c r="M1099" i="1"/>
  <c r="T416" i="1"/>
  <c r="M46" i="1"/>
  <c r="Q1225" i="1"/>
  <c r="T884" i="1"/>
  <c r="S1091" i="1"/>
  <c r="N742" i="1"/>
  <c r="R1080" i="1"/>
  <c r="N197" i="1"/>
  <c r="O1125" i="1"/>
  <c r="K204" i="1"/>
  <c r="T355" i="1"/>
  <c r="O867" i="1"/>
  <c r="Q739" i="1"/>
  <c r="T573" i="1"/>
  <c r="M979" i="1"/>
  <c r="R443" i="1"/>
  <c r="N329" i="1"/>
  <c r="M544" i="1"/>
  <c r="S20" i="1"/>
  <c r="P180" i="1"/>
  <c r="S435" i="1"/>
  <c r="Q280" i="1"/>
  <c r="Q613" i="1"/>
  <c r="N1281" i="1"/>
  <c r="N354" i="1"/>
  <c r="P117" i="1"/>
  <c r="M1225" i="1"/>
  <c r="R1284" i="1"/>
  <c r="U329" i="1"/>
  <c r="U145" i="1"/>
  <c r="P162" i="1"/>
  <c r="Q1046" i="1"/>
  <c r="T293" i="1"/>
  <c r="T184" i="1"/>
  <c r="R561" i="1"/>
  <c r="S305" i="1"/>
  <c r="M1243" i="1"/>
  <c r="O335" i="1"/>
  <c r="S368" i="1"/>
  <c r="M657" i="1"/>
  <c r="Q127" i="1"/>
  <c r="M1240" i="1"/>
  <c r="M1142" i="1"/>
  <c r="N902" i="1"/>
  <c r="P123" i="1"/>
  <c r="Q628" i="1"/>
  <c r="N817" i="1"/>
  <c r="N287" i="1"/>
  <c r="P141" i="1"/>
  <c r="S514" i="1"/>
  <c r="T81" i="1"/>
  <c r="Q164" i="1"/>
  <c r="P264" i="1"/>
  <c r="Q384" i="1"/>
  <c r="M405" i="1"/>
  <c r="R217" i="1"/>
  <c r="N891" i="1"/>
  <c r="N70" i="1"/>
  <c r="Q131" i="1"/>
  <c r="M267" i="1"/>
  <c r="O85" i="1"/>
  <c r="R259" i="1"/>
  <c r="U130" i="1"/>
  <c r="P445" i="1"/>
  <c r="T750" i="1"/>
  <c r="N662" i="1"/>
  <c r="U611" i="1"/>
  <c r="P545" i="1"/>
  <c r="Q349" i="1"/>
  <c r="Q687" i="1"/>
  <c r="S655" i="1"/>
  <c r="U251" i="1"/>
  <c r="U784" i="1"/>
  <c r="T1081" i="1"/>
  <c r="S110" i="1"/>
  <c r="O65" i="1"/>
  <c r="O60" i="1"/>
  <c r="S131" i="1"/>
  <c r="S967" i="1"/>
  <c r="U393" i="1"/>
  <c r="M1206" i="1"/>
  <c r="T115" i="1"/>
  <c r="U847" i="1"/>
  <c r="S273" i="1"/>
  <c r="Q465" i="1"/>
  <c r="M48" i="1"/>
  <c r="Q322" i="1"/>
  <c r="P780" i="1"/>
  <c r="Q701" i="1"/>
  <c r="T122" i="1"/>
  <c r="O505" i="1"/>
  <c r="Q659" i="1"/>
  <c r="M883" i="1"/>
  <c r="P129" i="1"/>
  <c r="A245" i="1"/>
  <c r="N1094" i="1"/>
  <c r="A980" i="1"/>
  <c r="Q183" i="1"/>
  <c r="N516" i="1"/>
  <c r="O77" i="1"/>
  <c r="O238" i="1"/>
  <c r="P841" i="1"/>
  <c r="U780" i="1"/>
  <c r="N334" i="1"/>
  <c r="P1105" i="1"/>
  <c r="S179" i="1"/>
  <c r="U505" i="1"/>
  <c r="O1273" i="1"/>
  <c r="R437" i="1"/>
  <c r="Q1232" i="1"/>
  <c r="O292" i="1"/>
  <c r="P618" i="1"/>
  <c r="U199" i="1"/>
  <c r="O655" i="1"/>
  <c r="Q415" i="1"/>
  <c r="N476" i="1"/>
  <c r="Q333" i="1"/>
  <c r="T1186" i="1"/>
  <c r="T95" i="1"/>
  <c r="M124" i="1"/>
  <c r="N191" i="1"/>
  <c r="P770" i="1"/>
  <c r="M1244" i="1"/>
  <c r="S720" i="1"/>
  <c r="P743" i="1"/>
  <c r="T401" i="1"/>
  <c r="P1039" i="1"/>
  <c r="U1247" i="1"/>
  <c r="N490" i="1"/>
  <c r="N114" i="1"/>
  <c r="A459" i="1"/>
  <c r="N272" i="1"/>
  <c r="M143" i="1"/>
  <c r="T379" i="1"/>
  <c r="U323" i="1"/>
  <c r="M682" i="1"/>
  <c r="T381" i="1"/>
  <c r="N1177" i="1"/>
  <c r="S681" i="1"/>
  <c r="Q12" i="1"/>
  <c r="S408" i="1"/>
  <c r="T450" i="1"/>
  <c r="K423" i="1"/>
  <c r="R662" i="1"/>
  <c r="Q188" i="1"/>
  <c r="T420" i="1"/>
  <c r="S465" i="1"/>
  <c r="P340" i="1"/>
  <c r="S485" i="1"/>
  <c r="M516" i="1"/>
  <c r="Q102" i="1"/>
  <c r="O788" i="1"/>
  <c r="O652" i="1"/>
  <c r="S460" i="1"/>
  <c r="Q117" i="1"/>
  <c r="R962" i="1"/>
  <c r="K368" i="1"/>
  <c r="P354" i="1"/>
  <c r="S353" i="1"/>
  <c r="N549" i="1"/>
  <c r="N694" i="1"/>
  <c r="O362" i="1"/>
  <c r="S33" i="1"/>
  <c r="N736" i="1"/>
  <c r="O1127" i="1"/>
  <c r="P1072" i="1"/>
  <c r="R699" i="1"/>
  <c r="T943" i="1"/>
  <c r="M744" i="1"/>
  <c r="S208" i="1"/>
  <c r="P131" i="1"/>
  <c r="P802" i="1"/>
  <c r="M166" i="1"/>
  <c r="M621" i="1"/>
  <c r="N322" i="1"/>
  <c r="U118" i="1"/>
  <c r="N572" i="1"/>
  <c r="T285" i="1"/>
  <c r="U69" i="1"/>
  <c r="P23" i="1"/>
  <c r="N1732" i="1"/>
  <c r="R375" i="1"/>
  <c r="N895" i="1"/>
  <c r="M1199" i="1"/>
  <c r="R919" i="1"/>
  <c r="T26" i="1"/>
  <c r="O931" i="1"/>
  <c r="R293" i="1"/>
  <c r="S916" i="1"/>
  <c r="S212" i="1"/>
  <c r="P196" i="1"/>
  <c r="A675" i="1"/>
  <c r="P437" i="1"/>
  <c r="M183" i="1"/>
  <c r="K1345" i="1"/>
  <c r="K522" i="1"/>
  <c r="U311" i="1"/>
  <c r="T490" i="1"/>
  <c r="T1240" i="1"/>
  <c r="N266" i="1"/>
  <c r="Q185" i="1"/>
  <c r="O803" i="1"/>
  <c r="S201" i="1"/>
  <c r="T1060" i="1"/>
  <c r="O954" i="1"/>
  <c r="M203" i="1"/>
  <c r="T217" i="1"/>
  <c r="R213" i="1"/>
  <c r="O323" i="1"/>
  <c r="N204" i="1"/>
  <c r="A1300" i="1"/>
  <c r="O641" i="1"/>
  <c r="P668" i="1"/>
  <c r="A36" i="1"/>
  <c r="M880" i="1"/>
  <c r="S844" i="1"/>
  <c r="Q977" i="1"/>
  <c r="S1098" i="1"/>
  <c r="M256" i="1"/>
  <c r="O116" i="1"/>
  <c r="O341" i="1"/>
  <c r="P513" i="1"/>
  <c r="O306" i="1"/>
  <c r="M1058" i="1"/>
  <c r="Q265" i="1"/>
  <c r="P393" i="1"/>
  <c r="U514" i="1"/>
  <c r="Q235" i="1"/>
  <c r="R319" i="1"/>
  <c r="Q657" i="1"/>
  <c r="M976" i="1"/>
  <c r="R456" i="1"/>
  <c r="T508" i="1"/>
  <c r="P684" i="1"/>
  <c r="O478" i="1"/>
  <c r="U998" i="1"/>
  <c r="Q252" i="1"/>
  <c r="T220" i="1"/>
  <c r="U388" i="1"/>
  <c r="T1677" i="1"/>
  <c r="P469" i="1"/>
  <c r="R211" i="1"/>
  <c r="T73" i="1"/>
  <c r="R1123" i="1"/>
  <c r="M1053" i="1"/>
  <c r="O380" i="1"/>
  <c r="R25" i="1"/>
  <c r="U64" i="1"/>
  <c r="M71" i="1"/>
  <c r="T775" i="1"/>
  <c r="U152" i="1"/>
  <c r="O166" i="1"/>
  <c r="M34" i="1"/>
  <c r="A387" i="1"/>
  <c r="U124" i="1"/>
  <c r="P857" i="1"/>
  <c r="S1776" i="1"/>
  <c r="P1011" i="1"/>
  <c r="U1151" i="1"/>
  <c r="S428" i="1"/>
  <c r="R145" i="1"/>
  <c r="O525" i="1"/>
  <c r="T297" i="1"/>
  <c r="U456" i="1"/>
  <c r="R1136" i="1"/>
  <c r="U101" i="1"/>
  <c r="M1141" i="1"/>
  <c r="R986" i="1"/>
  <c r="N187" i="1"/>
  <c r="T455" i="1"/>
  <c r="R378" i="1"/>
  <c r="S661" i="1"/>
  <c r="S282" i="1"/>
  <c r="N491" i="1"/>
  <c r="K1381" i="1"/>
  <c r="T366" i="1"/>
  <c r="T774" i="1"/>
  <c r="Q43" i="1"/>
  <c r="O401" i="1"/>
  <c r="M164" i="1"/>
  <c r="M1155" i="1"/>
  <c r="Q968" i="1"/>
  <c r="S1142" i="1"/>
  <c r="R1690" i="1"/>
  <c r="Q319" i="1"/>
  <c r="N233" i="1"/>
  <c r="Q567" i="1"/>
  <c r="Q627" i="1"/>
  <c r="O844" i="1"/>
  <c r="P204" i="1"/>
  <c r="R627" i="1"/>
  <c r="O520" i="1"/>
  <c r="N605" i="1"/>
  <c r="M1221" i="1"/>
  <c r="U649" i="1"/>
  <c r="O714" i="1"/>
  <c r="N463" i="1"/>
  <c r="M1117" i="1"/>
  <c r="U804" i="1"/>
  <c r="P541" i="1"/>
  <c r="N857" i="1"/>
  <c r="M721" i="1"/>
  <c r="T699" i="1"/>
  <c r="N85" i="1"/>
  <c r="S483" i="1"/>
  <c r="N327" i="1"/>
  <c r="P562" i="1"/>
  <c r="P125" i="1"/>
  <c r="T1285" i="1"/>
  <c r="Q137" i="1"/>
  <c r="R864" i="1"/>
  <c r="M458" i="1"/>
  <c r="O747" i="1"/>
  <c r="A963" i="1"/>
  <c r="T196" i="1"/>
  <c r="U485" i="1"/>
  <c r="P883" i="1"/>
  <c r="N568" i="1"/>
  <c r="T114" i="1"/>
  <c r="Q202" i="1"/>
  <c r="T720" i="1"/>
  <c r="Q114" i="1"/>
  <c r="Q32" i="1"/>
  <c r="U521" i="1"/>
  <c r="S1075" i="1"/>
  <c r="A322" i="1"/>
  <c r="P886" i="1"/>
  <c r="R75" i="1"/>
  <c r="S592" i="1"/>
  <c r="Q457" i="1"/>
  <c r="M1220" i="1"/>
  <c r="O688" i="1"/>
  <c r="P232" i="1"/>
  <c r="Q316" i="1"/>
  <c r="N1288" i="1"/>
  <c r="N617" i="1"/>
  <c r="O367" i="1"/>
  <c r="T131" i="1"/>
  <c r="R595" i="1"/>
  <c r="N267" i="1"/>
  <c r="R782" i="1"/>
  <c r="M735" i="1"/>
  <c r="S1502" i="1"/>
  <c r="Q431" i="1"/>
  <c r="O600" i="1"/>
  <c r="T652" i="1"/>
  <c r="O757" i="1"/>
  <c r="U768" i="1"/>
  <c r="R372" i="1"/>
  <c r="R447" i="1"/>
  <c r="S598" i="1"/>
  <c r="Q371" i="1"/>
  <c r="M508" i="1"/>
  <c r="S186" i="1"/>
  <c r="T230" i="1"/>
  <c r="N286" i="1"/>
  <c r="P643" i="1"/>
  <c r="S219" i="1"/>
  <c r="N302" i="1"/>
  <c r="Q1155" i="1"/>
  <c r="S644" i="1"/>
  <c r="U66" i="1"/>
  <c r="U378" i="1"/>
  <c r="U343" i="1"/>
  <c r="Q351" i="1"/>
  <c r="P136" i="1"/>
  <c r="M656" i="1"/>
  <c r="S732" i="1"/>
  <c r="R328" i="1"/>
  <c r="Q445" i="1"/>
  <c r="T235" i="1"/>
  <c r="T237" i="1"/>
  <c r="S234" i="1"/>
  <c r="M1033" i="1"/>
  <c r="N175" i="1"/>
  <c r="K502" i="1"/>
  <c r="N219" i="1"/>
  <c r="U372" i="1"/>
  <c r="T316" i="1"/>
  <c r="P56" i="1"/>
  <c r="U544" i="1"/>
  <c r="S989" i="1"/>
  <c r="S677" i="1"/>
  <c r="S364" i="1"/>
  <c r="O831" i="1"/>
  <c r="T88" i="1"/>
  <c r="R865" i="1"/>
  <c r="M1264" i="1"/>
  <c r="T339" i="1"/>
  <c r="N615" i="1"/>
  <c r="S241" i="1"/>
  <c r="M1131" i="1"/>
  <c r="O704" i="1"/>
  <c r="S666" i="1"/>
  <c r="O548" i="1"/>
  <c r="T805" i="1"/>
  <c r="O1631" i="1"/>
  <c r="U134" i="1"/>
  <c r="A255" i="1"/>
  <c r="A20" i="1"/>
  <c r="S332" i="1"/>
  <c r="U664" i="1"/>
  <c r="R1177" i="1"/>
  <c r="P1196" i="1"/>
  <c r="P483" i="1"/>
  <c r="U294" i="1"/>
  <c r="N837" i="1"/>
  <c r="O90" i="1"/>
  <c r="N95" i="1"/>
  <c r="Q311" i="1"/>
  <c r="U950" i="1"/>
  <c r="P891" i="1"/>
  <c r="Q582" i="1"/>
  <c r="O363" i="1"/>
  <c r="S235" i="1"/>
  <c r="T1288" i="1"/>
  <c r="U276" i="1"/>
  <c r="O1112" i="1"/>
  <c r="P986" i="1"/>
  <c r="R454" i="1"/>
  <c r="U271" i="1"/>
  <c r="U1016" i="1"/>
  <c r="P1219" i="1"/>
  <c r="A945" i="1"/>
  <c r="Q755" i="1"/>
  <c r="N526" i="1"/>
  <c r="O786" i="1"/>
  <c r="N477" i="1"/>
  <c r="R1109" i="1"/>
  <c r="T346" i="1"/>
  <c r="O701" i="1"/>
  <c r="O706" i="1"/>
  <c r="O316" i="1"/>
  <c r="N590" i="1"/>
  <c r="P906" i="1"/>
  <c r="N50" i="1"/>
  <c r="Q1175" i="1"/>
  <c r="O314" i="1"/>
  <c r="T182" i="1"/>
  <c r="N452" i="1"/>
  <c r="O726" i="1"/>
  <c r="P570" i="1"/>
  <c r="A69" i="1"/>
  <c r="U175" i="1"/>
  <c r="K343" i="1"/>
  <c r="N323" i="1"/>
  <c r="O911" i="1"/>
  <c r="T881" i="1"/>
  <c r="U141" i="1"/>
  <c r="K773" i="1"/>
  <c r="N423" i="1"/>
  <c r="T396" i="1"/>
  <c r="T998" i="1"/>
  <c r="U1305" i="1"/>
  <c r="N392" i="1"/>
  <c r="S749" i="1"/>
  <c r="Q304" i="1"/>
  <c r="M663" i="1"/>
  <c r="T599" i="1"/>
  <c r="O495" i="1"/>
  <c r="N255" i="1"/>
  <c r="P463" i="1"/>
  <c r="R1051" i="1"/>
  <c r="A1113" i="1"/>
  <c r="T1103" i="1"/>
  <c r="U650" i="1"/>
  <c r="N441" i="1"/>
  <c r="O285" i="1"/>
  <c r="U178" i="1"/>
  <c r="Q301" i="1"/>
  <c r="K1289" i="1"/>
  <c r="R451" i="1"/>
  <c r="A78" i="1"/>
  <c r="N277" i="1"/>
  <c r="U675" i="1"/>
  <c r="O545" i="1"/>
  <c r="R349" i="1"/>
  <c r="O986" i="1"/>
  <c r="R466" i="1"/>
  <c r="T337" i="1"/>
  <c r="O1033" i="1"/>
  <c r="Q556" i="1"/>
  <c r="P1247" i="1"/>
  <c r="K1048" i="1"/>
  <c r="R844" i="1"/>
  <c r="U1005" i="1"/>
  <c r="T611" i="1"/>
  <c r="O110" i="1"/>
  <c r="N226" i="1"/>
  <c r="U23" i="1"/>
  <c r="P651" i="1"/>
  <c r="N434" i="1"/>
  <c r="U621" i="1"/>
  <c r="N1224" i="1"/>
  <c r="K1213" i="1"/>
  <c r="Q645" i="1"/>
  <c r="U1209" i="1"/>
  <c r="S469" i="1"/>
  <c r="S529" i="1"/>
  <c r="M706" i="1"/>
  <c r="S468" i="1"/>
  <c r="N474" i="1"/>
  <c r="A969" i="1"/>
  <c r="U524" i="1"/>
  <c r="N129" i="1"/>
  <c r="Q1165" i="1"/>
  <c r="S527" i="1"/>
  <c r="K87" i="1"/>
  <c r="P1098" i="1"/>
  <c r="P282" i="1"/>
  <c r="T813" i="1"/>
  <c r="K1064" i="1"/>
  <c r="N578" i="1"/>
  <c r="R180" i="1"/>
  <c r="R35" i="1"/>
  <c r="T38" i="1"/>
  <c r="T524" i="1"/>
  <c r="A262" i="1"/>
  <c r="T422" i="1"/>
  <c r="N275" i="1"/>
  <c r="T454" i="1"/>
  <c r="P932" i="1"/>
  <c r="N779" i="1"/>
  <c r="T567" i="1"/>
  <c r="Q1142" i="1"/>
  <c r="N509" i="1"/>
  <c r="M1151" i="1"/>
  <c r="T374" i="1"/>
  <c r="O210" i="1"/>
  <c r="U778" i="1"/>
  <c r="O262" i="1"/>
  <c r="P670" i="1"/>
  <c r="P895" i="1"/>
  <c r="U1282" i="1"/>
  <c r="N394" i="1"/>
  <c r="T202" i="1"/>
  <c r="P692" i="1"/>
  <c r="Q321" i="1"/>
  <c r="T255" i="1"/>
  <c r="Q1192" i="1"/>
  <c r="R494" i="1"/>
  <c r="Q107" i="1"/>
  <c r="R781" i="1"/>
  <c r="R376" i="1"/>
  <c r="T511" i="1"/>
  <c r="K1120" i="1"/>
  <c r="Q331" i="1"/>
  <c r="Q882" i="1"/>
  <c r="U146" i="1"/>
  <c r="O879" i="1"/>
  <c r="R938" i="1"/>
  <c r="A1120" i="1"/>
  <c r="R939" i="1"/>
  <c r="O54" i="1"/>
  <c r="O851" i="1"/>
  <c r="R534" i="1"/>
  <c r="R955" i="1"/>
  <c r="P653" i="1"/>
  <c r="P781" i="1"/>
  <c r="K827" i="1"/>
  <c r="K565" i="1"/>
  <c r="N808" i="1"/>
  <c r="P1194" i="1"/>
  <c r="S938" i="1"/>
  <c r="U871" i="1"/>
  <c r="O429" i="1"/>
  <c r="Q483" i="1"/>
  <c r="U705" i="1"/>
  <c r="R144" i="1"/>
  <c r="N805" i="1"/>
  <c r="O763" i="1"/>
  <c r="K941" i="1"/>
  <c r="S657" i="1"/>
  <c r="T786" i="1"/>
  <c r="U652" i="1"/>
  <c r="Q621" i="1"/>
  <c r="N393" i="1"/>
  <c r="R816" i="1"/>
  <c r="Q233" i="1"/>
  <c r="Q1148" i="1"/>
  <c r="S583" i="1"/>
  <c r="O485" i="1"/>
  <c r="S742" i="1"/>
  <c r="T277" i="1"/>
  <c r="N701" i="1"/>
  <c r="S387" i="1"/>
  <c r="P628" i="1"/>
  <c r="N996" i="1"/>
  <c r="R45" i="1"/>
  <c r="S813" i="1"/>
  <c r="N565" i="1"/>
  <c r="S956" i="1"/>
  <c r="Q461" i="1"/>
  <c r="S56" i="1"/>
  <c r="K367" i="1"/>
  <c r="N1011" i="1"/>
  <c r="U131" i="1"/>
  <c r="U157" i="1"/>
  <c r="O88" i="1"/>
  <c r="P848" i="1"/>
  <c r="S141" i="1"/>
  <c r="T322" i="1"/>
  <c r="N719" i="1"/>
  <c r="S314" i="1"/>
  <c r="Q46" i="1"/>
  <c r="P720" i="1"/>
  <c r="Q314" i="1"/>
  <c r="Q199" i="1"/>
  <c r="T979" i="1"/>
  <c r="K802" i="1"/>
  <c r="R1114" i="1"/>
  <c r="O744" i="1"/>
  <c r="A374" i="1"/>
  <c r="R1029" i="1"/>
  <c r="N1095" i="1"/>
  <c r="P285" i="1"/>
  <c r="P424" i="1"/>
  <c r="Q835" i="1"/>
  <c r="Q151" i="1"/>
  <c r="P1296" i="1"/>
  <c r="S890" i="1"/>
  <c r="T298" i="1"/>
  <c r="Q594" i="1"/>
  <c r="O524" i="1"/>
  <c r="R525" i="1"/>
  <c r="K491" i="1"/>
  <c r="T601" i="1"/>
  <c r="U176" i="1"/>
  <c r="P634" i="1"/>
  <c r="N858" i="1"/>
  <c r="N746" i="1"/>
  <c r="U116" i="1"/>
  <c r="Q88" i="1"/>
  <c r="N536" i="1"/>
  <c r="P400" i="1"/>
  <c r="R385" i="1"/>
  <c r="U226" i="1"/>
  <c r="M961" i="1"/>
  <c r="S656" i="1"/>
  <c r="O1170" i="1"/>
  <c r="U619" i="1"/>
  <c r="N761" i="1"/>
  <c r="K887" i="1"/>
  <c r="P286" i="1"/>
  <c r="P169" i="1"/>
  <c r="U280" i="1"/>
  <c r="T492" i="1"/>
  <c r="T522" i="1"/>
  <c r="R1243" i="1"/>
  <c r="A843" i="1"/>
  <c r="R47" i="1"/>
  <c r="U727" i="1"/>
  <c r="M534" i="1"/>
  <c r="N171" i="1"/>
  <c r="P386" i="1"/>
  <c r="N1104" i="1"/>
  <c r="P945" i="1"/>
  <c r="O417" i="1"/>
  <c r="K664" i="1"/>
  <c r="K336" i="1"/>
  <c r="Q800" i="1"/>
  <c r="T488" i="1"/>
  <c r="R428" i="1"/>
  <c r="S40" i="1"/>
  <c r="P663" i="1"/>
  <c r="S451" i="1"/>
  <c r="Q516" i="1"/>
  <c r="M178" i="1"/>
  <c r="P38" i="1"/>
  <c r="S37" i="1"/>
  <c r="R274" i="1"/>
  <c r="O1280" i="1"/>
  <c r="Q24" i="1"/>
  <c r="P953" i="1"/>
  <c r="Q217" i="1"/>
  <c r="S1122" i="1"/>
  <c r="T145" i="1"/>
  <c r="N36" i="1"/>
  <c r="R522" i="1"/>
  <c r="Q709" i="1"/>
  <c r="Q900" i="1"/>
  <c r="K1079" i="1"/>
  <c r="A1170" i="1"/>
  <c r="U902" i="1"/>
  <c r="O1279" i="1"/>
  <c r="K1245" i="1"/>
  <c r="O527" i="1"/>
  <c r="A219" i="1"/>
  <c r="R315" i="1"/>
  <c r="K273" i="1"/>
  <c r="S733" i="1"/>
  <c r="R807" i="1"/>
  <c r="P885" i="1"/>
  <c r="P375" i="1"/>
  <c r="N1123" i="1"/>
  <c r="U590" i="1"/>
  <c r="R676" i="1"/>
  <c r="Q662" i="1"/>
  <c r="P779" i="1"/>
  <c r="R811" i="1"/>
  <c r="R1027" i="1"/>
  <c r="A501" i="1"/>
  <c r="T180" i="1"/>
  <c r="Q460" i="1"/>
  <c r="U541" i="1"/>
  <c r="P890" i="1"/>
  <c r="K717" i="1"/>
  <c r="Q369" i="1"/>
  <c r="O762" i="1"/>
  <c r="A70" i="1"/>
  <c r="O1093" i="1"/>
  <c r="S668" i="1"/>
  <c r="M200" i="1"/>
  <c r="R692" i="1"/>
  <c r="T1134" i="1"/>
  <c r="P1273" i="1"/>
  <c r="T159" i="1"/>
  <c r="O659" i="1"/>
  <c r="U639" i="1"/>
  <c r="U186" i="1"/>
  <c r="S260" i="1"/>
  <c r="Q200" i="1"/>
  <c r="Q245" i="1"/>
  <c r="O208" i="1"/>
  <c r="T473" i="1"/>
  <c r="T734" i="1"/>
  <c r="Q1286" i="1"/>
  <c r="P1086" i="1"/>
  <c r="A1190" i="1"/>
  <c r="U147" i="1"/>
  <c r="R585" i="1"/>
  <c r="S502" i="1"/>
  <c r="U1179" i="1"/>
  <c r="P609" i="1"/>
  <c r="O737" i="1"/>
  <c r="U1267" i="1"/>
  <c r="A112" i="1"/>
  <c r="P1056" i="1"/>
  <c r="T647" i="1"/>
  <c r="U45" i="1"/>
  <c r="K782" i="1"/>
  <c r="P329" i="1"/>
  <c r="O1281" i="1"/>
  <c r="Q473" i="1"/>
  <c r="U441" i="1"/>
  <c r="N205" i="1"/>
  <c r="O334" i="1"/>
  <c r="O1069" i="1"/>
  <c r="T758" i="1"/>
  <c r="T170" i="1"/>
  <c r="K315" i="1"/>
  <c r="O665" i="1"/>
  <c r="N533" i="1"/>
  <c r="T696" i="1"/>
  <c r="A522" i="1"/>
  <c r="N1136" i="1"/>
  <c r="O978" i="1"/>
  <c r="R526" i="1"/>
  <c r="O1134" i="1"/>
  <c r="T814" i="1"/>
  <c r="N216" i="1"/>
  <c r="T562" i="1"/>
  <c r="P1203" i="1"/>
  <c r="R532" i="1"/>
  <c r="P529" i="1"/>
  <c r="T1124" i="1"/>
  <c r="S1258" i="1"/>
  <c r="A171" i="1"/>
  <c r="N933" i="1"/>
  <c r="U994" i="1"/>
  <c r="Q248" i="1"/>
  <c r="R1097" i="1"/>
  <c r="T519" i="1"/>
  <c r="O583" i="1"/>
  <c r="K363" i="1"/>
  <c r="R666" i="1"/>
  <c r="R205" i="1"/>
  <c r="Q287" i="1"/>
  <c r="P1198" i="1"/>
  <c r="P724" i="1"/>
  <c r="P435" i="1"/>
  <c r="N192" i="1"/>
  <c r="R18" i="1"/>
  <c r="P296" i="1"/>
  <c r="A18" i="1"/>
  <c r="K446" i="1"/>
  <c r="R219" i="1"/>
  <c r="O1282" i="1"/>
  <c r="P1043" i="1"/>
  <c r="Q959" i="1"/>
  <c r="O1263" i="1"/>
  <c r="R257" i="1"/>
  <c r="U479" i="1"/>
  <c r="O1057" i="1"/>
  <c r="P614" i="1"/>
  <c r="U380" i="1"/>
  <c r="O846" i="1"/>
  <c r="U1054" i="1"/>
  <c r="T632" i="1"/>
  <c r="A173" i="1"/>
  <c r="T714" i="1"/>
  <c r="R1086" i="1"/>
  <c r="N1087" i="1"/>
  <c r="T318" i="1"/>
  <c r="R96" i="1"/>
  <c r="U728" i="1"/>
  <c r="Q494" i="1"/>
  <c r="T743" i="1"/>
  <c r="S103" i="1"/>
  <c r="R132" i="1"/>
  <c r="P258" i="1"/>
  <c r="T92" i="1"/>
  <c r="K1017" i="1"/>
  <c r="U731" i="1"/>
  <c r="R740" i="1"/>
  <c r="P934" i="1"/>
  <c r="S883" i="1"/>
  <c r="Q644" i="1"/>
  <c r="U940" i="1"/>
  <c r="R366" i="1"/>
  <c r="N1090" i="1"/>
  <c r="N659" i="1"/>
  <c r="P289" i="1"/>
  <c r="A622" i="1"/>
  <c r="K794" i="1"/>
  <c r="N1041" i="1"/>
  <c r="O1222" i="1"/>
  <c r="U1298" i="1"/>
  <c r="P255" i="1"/>
  <c r="O1028" i="1"/>
  <c r="N844" i="1"/>
  <c r="R797" i="1"/>
  <c r="R230" i="1"/>
  <c r="Q929" i="1"/>
  <c r="O676" i="1"/>
  <c r="P606" i="1"/>
  <c r="T859" i="1"/>
  <c r="N1234" i="1"/>
  <c r="S323" i="1"/>
  <c r="P1177" i="1"/>
  <c r="S297" i="1"/>
  <c r="P369" i="1"/>
  <c r="T1141" i="1"/>
  <c r="M677" i="1"/>
  <c r="R784" i="1"/>
  <c r="N831" i="1"/>
  <c r="S1301" i="1"/>
  <c r="P394" i="1"/>
  <c r="Q643" i="1"/>
  <c r="P447" i="1"/>
  <c r="S183" i="1"/>
  <c r="N419" i="1"/>
  <c r="Q842" i="1"/>
  <c r="S1210" i="1"/>
  <c r="O615" i="1"/>
  <c r="R390" i="1"/>
  <c r="P589" i="1"/>
  <c r="K1187" i="1"/>
  <c r="A932" i="1"/>
  <c r="O1088" i="1"/>
  <c r="R123" i="1"/>
  <c r="N1150" i="1"/>
  <c r="Q250" i="1"/>
  <c r="P166" i="1"/>
  <c r="P491" i="1"/>
  <c r="P1032" i="1"/>
  <c r="S617" i="1"/>
  <c r="P397" i="1"/>
  <c r="U336" i="1"/>
  <c r="Q999" i="1"/>
  <c r="P887" i="1"/>
  <c r="O488" i="1"/>
  <c r="T540" i="1"/>
  <c r="S321" i="1"/>
  <c r="U137" i="1"/>
  <c r="O576" i="1"/>
  <c r="S659" i="1"/>
  <c r="T464" i="1"/>
  <c r="T487" i="1"/>
  <c r="R575" i="1"/>
  <c r="S1037" i="1"/>
  <c r="R404" i="1"/>
  <c r="T91" i="1"/>
  <c r="Q1252" i="1"/>
  <c r="T140" i="1"/>
  <c r="T124" i="1"/>
  <c r="O902" i="1"/>
  <c r="R1204" i="1"/>
  <c r="U1024" i="1"/>
  <c r="T987" i="1"/>
  <c r="U534" i="1"/>
  <c r="R592" i="1"/>
  <c r="U500" i="1"/>
  <c r="O558" i="1"/>
  <c r="U350" i="1"/>
  <c r="S492" i="1"/>
  <c r="U494" i="1"/>
  <c r="S759" i="1"/>
  <c r="O522" i="1"/>
  <c r="R395" i="1"/>
  <c r="O882" i="1"/>
  <c r="T117" i="1"/>
  <c r="O1164" i="1"/>
  <c r="A939" i="1"/>
  <c r="R1030" i="1"/>
  <c r="R1046" i="1"/>
  <c r="N194" i="1"/>
  <c r="S1196" i="1"/>
  <c r="S798" i="1"/>
  <c r="Q964" i="1"/>
  <c r="S335" i="1"/>
  <c r="Q984" i="1"/>
  <c r="O805" i="1"/>
  <c r="N959" i="1"/>
  <c r="P211" i="1"/>
  <c r="T21" i="1"/>
  <c r="Q797" i="1"/>
  <c r="A89" i="1"/>
  <c r="T246" i="1"/>
  <c r="U107" i="1"/>
  <c r="R584" i="1"/>
  <c r="K555" i="1"/>
  <c r="S341" i="1"/>
  <c r="M1080" i="1"/>
  <c r="K382" i="1"/>
  <c r="N1184" i="1"/>
  <c r="Q298" i="1"/>
  <c r="S81" i="1"/>
  <c r="T218" i="1"/>
  <c r="P901" i="1"/>
  <c r="M533" i="1"/>
  <c r="R1067" i="1"/>
  <c r="S301" i="1"/>
  <c r="K821" i="1"/>
  <c r="T162" i="1"/>
  <c r="S1270" i="1"/>
  <c r="U697" i="1"/>
  <c r="Q77" i="1"/>
  <c r="N40" i="1"/>
  <c r="T290" i="1"/>
  <c r="S581" i="1"/>
  <c r="R221" i="1"/>
  <c r="S1143" i="1"/>
  <c r="O503" i="1"/>
  <c r="P1287" i="1"/>
  <c r="N404" i="1"/>
  <c r="P1060" i="1"/>
  <c r="U1277" i="1"/>
  <c r="P759" i="1"/>
  <c r="M814" i="1"/>
  <c r="N693" i="1"/>
  <c r="K1134" i="1"/>
  <c r="O32" i="1"/>
  <c r="M724" i="1"/>
  <c r="T755" i="1"/>
  <c r="T792" i="1"/>
  <c r="U921" i="1"/>
  <c r="U312" i="1"/>
  <c r="A306" i="1"/>
  <c r="Q579" i="1"/>
  <c r="T493" i="1"/>
  <c r="Q801" i="1"/>
  <c r="N435" i="1"/>
  <c r="A545" i="1"/>
  <c r="N109" i="1"/>
  <c r="S1205" i="1"/>
  <c r="U966" i="1"/>
  <c r="S929" i="1"/>
  <c r="N628" i="1"/>
  <c r="S95" i="1"/>
  <c r="M798" i="1"/>
  <c r="N56" i="1"/>
  <c r="T852" i="1"/>
  <c r="U196" i="1"/>
  <c r="S597" i="1"/>
  <c r="U365" i="1"/>
  <c r="S1066" i="1"/>
  <c r="Q766" i="1"/>
  <c r="R681" i="1"/>
  <c r="N292" i="1"/>
  <c r="O451" i="1"/>
  <c r="O1283" i="1"/>
  <c r="P603" i="1"/>
  <c r="T785" i="1"/>
  <c r="N737" i="1"/>
  <c r="S39" i="1"/>
  <c r="Q232" i="1"/>
  <c r="P398" i="1"/>
  <c r="O995" i="1"/>
  <c r="M779" i="1"/>
  <c r="T875" i="1"/>
  <c r="R476" i="1"/>
  <c r="K142" i="1"/>
  <c r="K178" i="1"/>
  <c r="K684" i="1"/>
  <c r="S1042" i="1"/>
  <c r="R942" i="1"/>
  <c r="Q986" i="1"/>
  <c r="N775" i="1"/>
  <c r="R85" i="1"/>
  <c r="P454" i="1"/>
  <c r="S57" i="1"/>
  <c r="S166" i="1"/>
  <c r="Q1260" i="1"/>
  <c r="P1206" i="1"/>
  <c r="T292" i="1"/>
  <c r="P686" i="1"/>
  <c r="U425" i="1"/>
  <c r="S1138" i="1"/>
  <c r="N196" i="1"/>
  <c r="K596" i="1"/>
  <c r="T109" i="1"/>
  <c r="T793" i="1"/>
  <c r="Q895" i="1"/>
  <c r="T778" i="1"/>
  <c r="R1273" i="1"/>
  <c r="S42" i="1"/>
  <c r="A568" i="1"/>
  <c r="Q890" i="1"/>
  <c r="P303" i="1"/>
  <c r="S660" i="1"/>
  <c r="S1065" i="1"/>
  <c r="R603" i="1"/>
  <c r="Q264" i="1"/>
  <c r="A744" i="1"/>
  <c r="T784" i="1"/>
  <c r="R768" i="1"/>
  <c r="O717" i="1"/>
  <c r="O1013" i="1"/>
  <c r="T44" i="1"/>
  <c r="N315" i="1"/>
  <c r="P566" i="1"/>
  <c r="Q823" i="1"/>
  <c r="A627" i="1"/>
  <c r="S790" i="1"/>
  <c r="S542" i="1"/>
  <c r="U228" i="1"/>
  <c r="P1048" i="1"/>
  <c r="R528" i="1"/>
  <c r="S264" i="1"/>
  <c r="P485" i="1"/>
  <c r="T551" i="1"/>
  <c r="Q990" i="1"/>
  <c r="T1152" i="1"/>
  <c r="N1062" i="1"/>
  <c r="R102" i="1"/>
  <c r="K151" i="1"/>
  <c r="O156" i="1"/>
  <c r="K61" i="1"/>
  <c r="O244" i="1"/>
  <c r="P648" i="1"/>
  <c r="U772" i="1"/>
  <c r="P455" i="1"/>
  <c r="U44" i="1"/>
  <c r="R1037" i="1"/>
  <c r="S795" i="1"/>
  <c r="A562" i="1"/>
  <c r="N1141" i="1"/>
  <c r="K140" i="1"/>
  <c r="T535" i="1"/>
  <c r="U307" i="1"/>
  <c r="O510" i="1"/>
  <c r="A281" i="1"/>
  <c r="Q1081" i="1"/>
  <c r="T249" i="1"/>
  <c r="P336" i="1"/>
  <c r="R269" i="1"/>
  <c r="K594" i="1"/>
  <c r="S1285" i="1"/>
  <c r="K242" i="1"/>
  <c r="T471" i="1"/>
  <c r="U1126" i="1"/>
  <c r="R266" i="1"/>
  <c r="P995" i="1"/>
  <c r="A1256" i="1"/>
  <c r="Q799" i="1"/>
  <c r="O344" i="1"/>
  <c r="R712" i="1"/>
  <c r="R790" i="1"/>
  <c r="S1041" i="1"/>
  <c r="K860" i="1"/>
  <c r="T580" i="1"/>
  <c r="A581" i="1"/>
  <c r="M485" i="1"/>
  <c r="Q372" i="1"/>
  <c r="R431" i="1"/>
  <c r="Q478" i="1"/>
  <c r="T409" i="1"/>
  <c r="N1185" i="1"/>
  <c r="O1218" i="1"/>
  <c r="Q688" i="1"/>
  <c r="P612" i="1"/>
  <c r="N134" i="1"/>
  <c r="U971" i="1"/>
  <c r="U692" i="1"/>
  <c r="U61" i="1"/>
  <c r="M722" i="1"/>
  <c r="O57" i="1"/>
  <c r="U242" i="1"/>
  <c r="S1106" i="1"/>
  <c r="R1082" i="1"/>
  <c r="P983" i="1"/>
  <c r="T1029" i="1"/>
  <c r="S712" i="1"/>
  <c r="K987" i="1"/>
  <c r="S895" i="1"/>
  <c r="O202" i="1"/>
  <c r="K936" i="1"/>
  <c r="N706" i="1"/>
  <c r="P434" i="1"/>
  <c r="O1221" i="1"/>
  <c r="T688" i="1"/>
  <c r="R1081" i="1"/>
  <c r="T1073" i="1"/>
  <c r="U315" i="1"/>
  <c r="S944" i="1"/>
  <c r="T791" i="1"/>
  <c r="U710" i="1"/>
  <c r="R831" i="1"/>
  <c r="K668" i="1"/>
  <c r="T916" i="1"/>
  <c r="T705" i="1"/>
  <c r="S450" i="1"/>
  <c r="S1059" i="1"/>
  <c r="P696" i="1"/>
  <c r="N952" i="1"/>
  <c r="Q161" i="1"/>
  <c r="R870" i="1"/>
  <c r="S405" i="1"/>
  <c r="R30" i="1"/>
  <c r="T376" i="1"/>
  <c r="A370" i="1"/>
  <c r="O565" i="1"/>
  <c r="U855" i="1"/>
  <c r="A872" i="1"/>
  <c r="S255" i="1"/>
  <c r="P852" i="1"/>
  <c r="S400" i="1"/>
  <c r="Q541" i="1"/>
  <c r="T408" i="1"/>
  <c r="R1151" i="1"/>
  <c r="U767" i="1"/>
  <c r="Q338" i="1"/>
  <c r="Q763" i="1"/>
  <c r="N305" i="1"/>
  <c r="A911" i="1"/>
  <c r="P294" i="1"/>
  <c r="A991" i="1"/>
  <c r="S907" i="1"/>
  <c r="T32" i="1"/>
  <c r="R708" i="1"/>
  <c r="P511" i="1"/>
  <c r="P968" i="1"/>
  <c r="O759" i="1"/>
  <c r="R953" i="1"/>
  <c r="M125" i="1"/>
  <c r="N745" i="1"/>
  <c r="N636" i="1"/>
  <c r="Q225" i="1"/>
  <c r="P613" i="1"/>
  <c r="R1213" i="1"/>
  <c r="Q130" i="1"/>
  <c r="Q610" i="1"/>
  <c r="O358" i="1"/>
  <c r="U814" i="1"/>
  <c r="U960" i="1"/>
  <c r="N655" i="1"/>
  <c r="Q675" i="1"/>
  <c r="N981" i="1"/>
  <c r="S619" i="1"/>
  <c r="P456" i="1"/>
  <c r="N773" i="1"/>
  <c r="T500" i="1"/>
  <c r="O174" i="1"/>
  <c r="N653" i="1"/>
  <c r="T161" i="1"/>
  <c r="S1195" i="1"/>
  <c r="T728" i="1"/>
  <c r="A294" i="1"/>
  <c r="R531" i="1"/>
  <c r="T571" i="1"/>
  <c r="R690" i="1"/>
  <c r="S1155" i="1"/>
  <c r="O120" i="1"/>
  <c r="A1097" i="1"/>
  <c r="R683" i="1"/>
  <c r="S419" i="1"/>
  <c r="T260" i="1"/>
  <c r="S130" i="1"/>
  <c r="U472" i="1"/>
  <c r="P1044" i="1"/>
  <c r="O561" i="1"/>
  <c r="Q92" i="1"/>
  <c r="R297" i="1"/>
  <c r="R653" i="1"/>
  <c r="P528" i="1"/>
  <c r="S51" i="1"/>
  <c r="R1100" i="1"/>
  <c r="Q158" i="1"/>
  <c r="U170" i="1"/>
  <c r="T227" i="1"/>
  <c r="R1022" i="1"/>
  <c r="S1202" i="1"/>
  <c r="R341" i="1"/>
  <c r="U415" i="1"/>
  <c r="P621" i="1"/>
  <c r="N797" i="1"/>
  <c r="Q1143" i="1"/>
  <c r="Q637" i="1"/>
  <c r="N363" i="1"/>
  <c r="U572" i="1"/>
  <c r="P327" i="1"/>
  <c r="Q68" i="1"/>
  <c r="A538" i="1"/>
  <c r="P220" i="1"/>
  <c r="P422" i="1"/>
  <c r="O78" i="1"/>
  <c r="Q145" i="1"/>
  <c r="O1026" i="1"/>
  <c r="U928" i="1"/>
  <c r="S777" i="1"/>
  <c r="N502" i="1"/>
  <c r="T132" i="1"/>
  <c r="O372" i="1"/>
  <c r="T266" i="1"/>
  <c r="O245" i="1"/>
  <c r="S574" i="1"/>
  <c r="N597" i="1"/>
  <c r="N1009" i="1"/>
  <c r="A490" i="1"/>
  <c r="R471" i="1"/>
  <c r="P824" i="1"/>
  <c r="P223" i="1"/>
  <c r="N213" i="1"/>
  <c r="S213" i="1"/>
  <c r="O690" i="1"/>
  <c r="K488" i="1"/>
  <c r="A907" i="1"/>
  <c r="A1307" i="1"/>
  <c r="K1292" i="1"/>
  <c r="P1297" i="1"/>
  <c r="O103" i="1"/>
  <c r="O703" i="1"/>
  <c r="P1127" i="1"/>
  <c r="P931" i="1"/>
  <c r="M738" i="1"/>
  <c r="K518" i="1"/>
  <c r="R778" i="1"/>
  <c r="O413" i="1"/>
  <c r="A378" i="1"/>
  <c r="U771" i="1"/>
  <c r="U745" i="1"/>
  <c r="R928" i="1"/>
  <c r="T648" i="1"/>
  <c r="R176" i="1"/>
  <c r="S572" i="1"/>
  <c r="T658" i="1"/>
  <c r="O433" i="1"/>
  <c r="N48" i="1"/>
  <c r="K264" i="1"/>
  <c r="N610" i="1"/>
  <c r="O866" i="1"/>
  <c r="O592" i="1"/>
  <c r="N461" i="1"/>
  <c r="U1018" i="1"/>
  <c r="T1253" i="1"/>
  <c r="R429" i="1"/>
  <c r="R1205" i="1"/>
  <c r="O806" i="1"/>
  <c r="Q543" i="1"/>
  <c r="Q367" i="1"/>
  <c r="S371" i="1"/>
  <c r="R1095" i="1"/>
  <c r="O567" i="1"/>
  <c r="T234" i="1"/>
  <c r="Q622" i="1"/>
  <c r="R741" i="1"/>
  <c r="U762" i="1"/>
  <c r="T616" i="1"/>
  <c r="P620" i="1"/>
  <c r="U638" i="1"/>
  <c r="N382" i="1"/>
  <c r="S214" i="1"/>
  <c r="T1056" i="1"/>
  <c r="R369" i="1"/>
  <c r="P379" i="1"/>
  <c r="U17" i="1"/>
  <c r="T451" i="1"/>
  <c r="K1231" i="1"/>
  <c r="A1297" i="1"/>
  <c r="U823" i="1"/>
  <c r="S337" i="1"/>
  <c r="P440" i="1"/>
  <c r="N748" i="1"/>
  <c r="Q808" i="1"/>
  <c r="P1230" i="1"/>
  <c r="K563" i="1"/>
  <c r="Q297" i="1"/>
  <c r="Q911" i="1"/>
  <c r="P908" i="1"/>
  <c r="P702" i="1"/>
  <c r="R606" i="1"/>
  <c r="K610" i="1"/>
  <c r="T144" i="1"/>
  <c r="T459" i="1"/>
  <c r="O674" i="1"/>
  <c r="N1157" i="1"/>
  <c r="P1263" i="1"/>
  <c r="T557" i="1"/>
  <c r="U617" i="1"/>
  <c r="N723" i="1"/>
  <c r="P655" i="1"/>
  <c r="S1031" i="1"/>
  <c r="N1155" i="1"/>
  <c r="N251" i="1"/>
  <c r="Q317" i="1"/>
  <c r="U1260" i="1"/>
  <c r="U800" i="1"/>
  <c r="M1063" i="1"/>
  <c r="T472" i="1"/>
  <c r="S794" i="1"/>
  <c r="R400" i="1"/>
  <c r="P772" i="1"/>
  <c r="P812" i="1"/>
  <c r="N1045" i="1"/>
  <c r="Q723" i="1"/>
  <c r="N33" i="1"/>
  <c r="R470" i="1"/>
  <c r="T691" i="1"/>
  <c r="O715" i="1"/>
  <c r="S689" i="1"/>
  <c r="O481" i="1"/>
  <c r="O271" i="1"/>
  <c r="R318" i="1"/>
  <c r="M1038" i="1"/>
  <c r="S998" i="1"/>
  <c r="O572" i="1"/>
  <c r="U516" i="1"/>
  <c r="P504" i="1"/>
  <c r="T1190" i="1"/>
  <c r="U640" i="1"/>
  <c r="N147" i="1"/>
  <c r="N182" i="1"/>
  <c r="R1245" i="1"/>
  <c r="A952" i="1"/>
  <c r="K774" i="1"/>
  <c r="T486" i="1"/>
  <c r="N1020" i="1"/>
  <c r="O1226" i="1"/>
  <c r="T446" i="1"/>
  <c r="T553" i="1"/>
  <c r="P574" i="1"/>
  <c r="A1035" i="1"/>
  <c r="R821" i="1"/>
  <c r="Q1291" i="1"/>
  <c r="T1063" i="1"/>
  <c r="K175" i="1"/>
  <c r="U605" i="1"/>
  <c r="N581" i="1"/>
  <c r="U503" i="1"/>
  <c r="O897" i="1"/>
  <c r="P246" i="1"/>
  <c r="R648" i="1"/>
  <c r="P550" i="1"/>
  <c r="U335" i="1"/>
  <c r="O343" i="1"/>
  <c r="N764" i="1"/>
  <c r="A1224" i="1"/>
  <c r="U264" i="1"/>
  <c r="M92" i="1"/>
  <c r="A806" i="1"/>
  <c r="P450" i="1"/>
  <c r="N714" i="1"/>
  <c r="Q400" i="1"/>
  <c r="T148" i="1"/>
  <c r="U428" i="1"/>
  <c r="P524" i="1"/>
  <c r="N25" i="1"/>
  <c r="S1146" i="1"/>
  <c r="T896" i="1"/>
  <c r="O880" i="1"/>
  <c r="U173" i="1"/>
  <c r="N258" i="1"/>
  <c r="O748" i="1"/>
  <c r="K655" i="1"/>
  <c r="N379" i="1"/>
  <c r="P923" i="1"/>
  <c r="P1093" i="1"/>
  <c r="U555" i="1"/>
  <c r="S275" i="1"/>
  <c r="N598" i="1"/>
  <c r="S494" i="1"/>
  <c r="A131" i="1"/>
  <c r="Q142" i="1"/>
  <c r="S517" i="1"/>
  <c r="A778" i="1"/>
  <c r="N1228" i="1"/>
  <c r="S35" i="1"/>
  <c r="S274" i="1"/>
  <c r="N692" i="1"/>
  <c r="Q1017" i="1"/>
  <c r="N1214" i="1"/>
  <c r="R591" i="1"/>
  <c r="R413" i="1"/>
  <c r="S696" i="1"/>
  <c r="U208" i="1"/>
  <c r="R50" i="1"/>
  <c r="O647" i="1"/>
  <c r="U386" i="1"/>
  <c r="U133" i="1"/>
  <c r="M1011" i="1"/>
  <c r="Q898" i="1"/>
  <c r="T1128" i="1"/>
  <c r="U436" i="1"/>
  <c r="Q506" i="1"/>
  <c r="A1199" i="1"/>
  <c r="K422" i="1"/>
  <c r="A72" i="1"/>
  <c r="A1003" i="1"/>
  <c r="O822" i="1"/>
  <c r="A498" i="1"/>
  <c r="K800" i="1"/>
  <c r="T1208" i="1"/>
  <c r="Q476" i="1"/>
  <c r="T889" i="1"/>
  <c r="O611" i="1"/>
  <c r="Q1216" i="1"/>
  <c r="R1124" i="1"/>
  <c r="O444" i="1"/>
  <c r="S940" i="1"/>
  <c r="M504" i="1"/>
  <c r="S281" i="1"/>
  <c r="O678" i="1"/>
  <c r="P998" i="1"/>
  <c r="U476" i="1"/>
  <c r="T1003" i="1"/>
  <c r="S395" i="1"/>
  <c r="Q155" i="1"/>
  <c r="A1118" i="1"/>
  <c r="N553" i="1"/>
  <c r="P1242" i="1"/>
  <c r="N316" i="1"/>
  <c r="N453" i="1"/>
  <c r="U337" i="1"/>
  <c r="O828" i="1"/>
  <c r="N1250" i="1"/>
  <c r="K918" i="1"/>
  <c r="N366" i="1"/>
  <c r="S1030" i="1"/>
  <c r="S573" i="1"/>
  <c r="U363" i="1"/>
  <c r="P234" i="1"/>
  <c r="O461" i="1"/>
  <c r="K430" i="1"/>
  <c r="K205" i="1"/>
  <c r="S807" i="1"/>
  <c r="T389" i="1"/>
  <c r="R635" i="1"/>
  <c r="R82" i="1"/>
  <c r="P751" i="1"/>
  <c r="A707" i="1"/>
  <c r="T986" i="1"/>
  <c r="Q738" i="1"/>
  <c r="T982" i="1"/>
  <c r="R519" i="1"/>
  <c r="T369" i="1"/>
  <c r="O199" i="1"/>
  <c r="N712" i="1"/>
  <c r="M502" i="1"/>
  <c r="K123" i="1"/>
  <c r="R1210" i="1"/>
  <c r="S843" i="1"/>
  <c r="Q85" i="1"/>
  <c r="K466" i="1"/>
  <c r="T320" i="1"/>
  <c r="Q571" i="1"/>
  <c r="M1003" i="1"/>
  <c r="U65" i="1"/>
  <c r="R170" i="1"/>
  <c r="K755" i="1"/>
  <c r="K830" i="1"/>
  <c r="R951" i="1"/>
  <c r="U402" i="1"/>
  <c r="N892" i="1"/>
  <c r="R248" i="1"/>
  <c r="T697" i="1"/>
  <c r="Q426" i="1"/>
  <c r="U377" i="1"/>
  <c r="M260" i="1"/>
  <c r="P439" i="1"/>
  <c r="R726" i="1"/>
  <c r="N569" i="1"/>
  <c r="U183" i="1"/>
  <c r="K371" i="1"/>
  <c r="O891" i="1"/>
  <c r="T166" i="1"/>
  <c r="S1281" i="1"/>
  <c r="O839" i="1"/>
  <c r="N139" i="1"/>
  <c r="R714" i="1"/>
  <c r="R333" i="1"/>
  <c r="P425" i="1"/>
  <c r="R764" i="1"/>
  <c r="M1304" i="1"/>
  <c r="Q785" i="1"/>
  <c r="U457" i="1"/>
  <c r="T670" i="1"/>
  <c r="U191" i="1"/>
  <c r="N201" i="1"/>
  <c r="R77" i="1"/>
  <c r="T364" i="1"/>
  <c r="S29" i="1"/>
  <c r="O912" i="1"/>
  <c r="Q570" i="1"/>
  <c r="Q432" i="1"/>
  <c r="S591" i="1"/>
  <c r="Q753" i="1"/>
  <c r="R355" i="1"/>
  <c r="U570" i="1"/>
  <c r="Q580" i="1"/>
  <c r="P730" i="1"/>
  <c r="P652" i="1"/>
  <c r="U172" i="1"/>
  <c r="Q750" i="1"/>
  <c r="S818" i="1"/>
  <c r="P1027" i="1"/>
  <c r="R206" i="1"/>
  <c r="P352" i="1"/>
  <c r="P460" i="1"/>
  <c r="R1183" i="1"/>
  <c r="U1160" i="1"/>
  <c r="N1241" i="1"/>
  <c r="Q715" i="1"/>
  <c r="U866" i="1"/>
  <c r="Q125" i="1"/>
  <c r="Q84" i="1"/>
  <c r="P910" i="1"/>
  <c r="Q1039" i="1"/>
  <c r="S299" i="1"/>
  <c r="S551" i="1"/>
  <c r="S1079" i="1"/>
  <c r="A190" i="1"/>
  <c r="P242" i="1"/>
  <c r="A32" i="1"/>
  <c r="U272" i="1"/>
  <c r="N670" i="1"/>
  <c r="A929" i="1"/>
  <c r="S867" i="1"/>
  <c r="T742" i="1"/>
  <c r="K1456" i="1"/>
  <c r="N454" i="1"/>
  <c r="U1208" i="1"/>
  <c r="S727" i="1"/>
  <c r="U975" i="1"/>
  <c r="N1126" i="1"/>
  <c r="T803" i="1"/>
  <c r="N288" i="1"/>
  <c r="R209" i="1"/>
  <c r="R1270" i="1"/>
  <c r="R439" i="1"/>
  <c r="Q1238" i="1"/>
  <c r="Q940" i="1"/>
  <c r="K159" i="1"/>
  <c r="Q347" i="1"/>
  <c r="S920" i="1"/>
  <c r="P664" i="1"/>
  <c r="Q428" i="1"/>
  <c r="P1012" i="1"/>
  <c r="S232" i="1"/>
  <c r="A593" i="1"/>
  <c r="Q343" i="1"/>
  <c r="U218" i="1"/>
  <c r="Q685" i="1"/>
  <c r="K1216" i="1"/>
  <c r="P209" i="1"/>
  <c r="N624" i="1"/>
  <c r="N593" i="1"/>
  <c r="S66" i="1"/>
  <c r="R339" i="1"/>
  <c r="S120" i="1"/>
  <c r="R228" i="1"/>
  <c r="S507" i="1"/>
  <c r="N707" i="1"/>
  <c r="S350" i="1"/>
  <c r="Q258" i="1"/>
  <c r="R496" i="1"/>
  <c r="R693" i="1"/>
  <c r="U490" i="1"/>
  <c r="P540" i="1"/>
  <c r="U807" i="1"/>
  <c r="P979" i="1"/>
  <c r="S650" i="1"/>
  <c r="O977" i="1"/>
  <c r="R130" i="1"/>
  <c r="Q440" i="1"/>
  <c r="N820" i="1"/>
  <c r="U156" i="1"/>
  <c r="N962" i="1"/>
  <c r="N355" i="1"/>
  <c r="R1263" i="1"/>
  <c r="U708" i="1"/>
  <c r="T276" i="1"/>
  <c r="A228" i="1"/>
  <c r="Q954" i="1"/>
  <c r="A318" i="1"/>
  <c r="O20" i="1"/>
  <c r="P564" i="1"/>
  <c r="S976" i="1"/>
  <c r="U366" i="1"/>
  <c r="M731" i="1"/>
  <c r="S1159" i="1"/>
  <c r="S1238" i="1"/>
  <c r="P1294" i="1"/>
  <c r="S959" i="1"/>
  <c r="S257" i="1"/>
  <c r="U744" i="1"/>
  <c r="S1246" i="1"/>
  <c r="T423" i="1"/>
  <c r="O1271" i="1"/>
  <c r="M109" i="1"/>
  <c r="P722" i="1"/>
  <c r="R569" i="1"/>
  <c r="U221" i="1"/>
  <c r="S1026" i="1"/>
  <c r="A734" i="1"/>
  <c r="O330" i="1"/>
  <c r="N881" i="1"/>
  <c r="O920" i="1"/>
  <c r="N246" i="1"/>
  <c r="O823" i="1"/>
  <c r="K855" i="1"/>
  <c r="U693" i="1"/>
  <c r="Q588" i="1"/>
  <c r="Q654" i="1"/>
  <c r="U334" i="1"/>
  <c r="T414" i="1"/>
  <c r="Q1112" i="1"/>
  <c r="M886" i="1"/>
  <c r="S1058" i="1"/>
  <c r="Q1082" i="1"/>
  <c r="A98" i="1"/>
  <c r="P60" i="1"/>
  <c r="R842" i="1"/>
  <c r="U1286" i="1"/>
  <c r="R968" i="1"/>
  <c r="Q1276" i="1"/>
  <c r="R910" i="1"/>
  <c r="O303" i="1"/>
  <c r="P415" i="1"/>
  <c r="A1276" i="1"/>
  <c r="S498" i="1"/>
  <c r="N57" i="1"/>
  <c r="A667" i="1"/>
  <c r="T831" i="1"/>
  <c r="A1018" i="1"/>
  <c r="K1104" i="1"/>
  <c r="N785" i="1"/>
  <c r="N691" i="1"/>
  <c r="U741" i="1"/>
  <c r="T676" i="1"/>
  <c r="O26" i="1"/>
  <c r="T134" i="1"/>
  <c r="U972" i="1"/>
  <c r="O328" i="1"/>
  <c r="O518" i="1"/>
  <c r="P750" i="1"/>
  <c r="U684" i="1"/>
  <c r="U297" i="1"/>
  <c r="P34" i="1"/>
  <c r="P498" i="1"/>
  <c r="U877" i="1"/>
  <c r="A68" i="1"/>
  <c r="N854" i="1"/>
  <c r="S866" i="1"/>
  <c r="U1140" i="1"/>
  <c r="A377" i="1"/>
  <c r="P826" i="1"/>
  <c r="T957" i="1"/>
  <c r="N969" i="1"/>
  <c r="T41" i="1"/>
  <c r="N562" i="1"/>
  <c r="T1133" i="1"/>
  <c r="P925" i="1"/>
  <c r="Q1029" i="1"/>
  <c r="A248" i="1"/>
  <c r="N221" i="1"/>
  <c r="Q1167" i="1"/>
  <c r="R260" i="1"/>
  <c r="R192" i="1"/>
  <c r="A671" i="1"/>
  <c r="N508" i="1"/>
  <c r="O610" i="1"/>
  <c r="P649" i="1"/>
  <c r="K321" i="1"/>
  <c r="O859" i="1"/>
  <c r="N283" i="1"/>
  <c r="T407" i="1"/>
  <c r="O810" i="1"/>
  <c r="S736" i="1"/>
  <c r="O526" i="1"/>
  <c r="Q551" i="1"/>
  <c r="P654" i="1"/>
  <c r="U54" i="1"/>
  <c r="Q1203" i="1"/>
  <c r="O337" i="1"/>
  <c r="R406" i="1"/>
  <c r="P939" i="1"/>
  <c r="P486" i="1"/>
  <c r="Q942" i="1"/>
  <c r="P1190" i="1"/>
  <c r="P947" i="1"/>
  <c r="S609" i="1"/>
  <c r="T101" i="1"/>
  <c r="Q626" i="1"/>
  <c r="Q190" i="1"/>
  <c r="Q652" i="1"/>
  <c r="O695" i="1"/>
  <c r="P160" i="1"/>
  <c r="S565" i="1"/>
  <c r="U22" i="1"/>
  <c r="P897" i="1"/>
  <c r="K993" i="1"/>
  <c r="Q141" i="1"/>
  <c r="O1031" i="1"/>
  <c r="Q27" i="1"/>
  <c r="T334" i="1"/>
  <c r="T981" i="1"/>
  <c r="T50" i="1"/>
  <c r="R235" i="1"/>
  <c r="R1140" i="1"/>
  <c r="O222" i="1"/>
  <c r="R874" i="1"/>
  <c r="R934" i="1"/>
  <c r="S211" i="1"/>
  <c r="M1091" i="1"/>
  <c r="O1048" i="1"/>
  <c r="T655" i="1"/>
  <c r="K1046" i="1"/>
  <c r="P1246" i="1"/>
  <c r="S817" i="1"/>
  <c r="P143" i="1"/>
  <c r="R732" i="1"/>
  <c r="R46" i="1"/>
  <c r="P306" i="1"/>
  <c r="U737" i="1"/>
  <c r="Q491" i="1"/>
  <c r="R805" i="1"/>
  <c r="O36" i="1"/>
  <c r="P261" i="1"/>
  <c r="N546" i="1"/>
  <c r="M700" i="1"/>
  <c r="T1291" i="1"/>
  <c r="O212" i="1"/>
  <c r="M1028" i="1"/>
  <c r="R1240" i="1"/>
  <c r="O388" i="1"/>
  <c r="S365" i="1"/>
  <c r="S1088" i="1"/>
  <c r="S662" i="1"/>
  <c r="O935" i="1"/>
  <c r="N806" i="1"/>
  <c r="U290" i="1"/>
  <c r="S729" i="1"/>
  <c r="N1035" i="1"/>
  <c r="S317" i="1"/>
  <c r="O91" i="1"/>
  <c r="P245" i="1"/>
  <c r="O529" i="1"/>
  <c r="O1269" i="1"/>
  <c r="T999" i="1"/>
  <c r="A291" i="1"/>
  <c r="O501" i="1"/>
  <c r="M1192" i="1"/>
  <c r="U583" i="1"/>
  <c r="Q289" i="1"/>
  <c r="S458" i="1"/>
  <c r="A1226" i="1"/>
  <c r="R1308" i="1"/>
  <c r="O193" i="1"/>
  <c r="P873" i="1"/>
  <c r="R365" i="1"/>
  <c r="U328" i="1"/>
  <c r="R76" i="1"/>
  <c r="Q302" i="1"/>
  <c r="M336" i="1"/>
  <c r="N442" i="1"/>
  <c r="T842" i="1"/>
  <c r="T427" i="1"/>
  <c r="N1154" i="1"/>
  <c r="T398" i="1"/>
  <c r="N752" i="1"/>
  <c r="S845" i="1"/>
  <c r="N585" i="1"/>
  <c r="U1098" i="1"/>
  <c r="S773" i="1"/>
  <c r="A424" i="1"/>
  <c r="U953" i="1"/>
  <c r="K366" i="1"/>
  <c r="A708" i="1"/>
  <c r="R1000" i="1"/>
  <c r="M1211" i="1"/>
  <c r="N777" i="1"/>
  <c r="O707" i="1"/>
  <c r="P1022" i="1"/>
  <c r="N970" i="1"/>
  <c r="A476" i="1"/>
  <c r="Q904" i="1"/>
  <c r="P466" i="1"/>
  <c r="S256" i="1"/>
  <c r="T256" i="1"/>
  <c r="S390" i="1"/>
  <c r="N225" i="1"/>
  <c r="Q878" i="1"/>
  <c r="R33" i="1"/>
  <c r="S306" i="1"/>
  <c r="Q951" i="1"/>
  <c r="T745" i="1"/>
  <c r="U1273" i="1"/>
  <c r="T588" i="1"/>
  <c r="T549" i="1"/>
  <c r="R360" i="1"/>
  <c r="T637" i="1"/>
  <c r="R411" i="1"/>
  <c r="N751" i="1"/>
  <c r="A1252" i="1"/>
  <c r="S1129" i="1"/>
  <c r="O972" i="1"/>
  <c r="N357" i="1"/>
  <c r="A906" i="1"/>
  <c r="A715" i="1"/>
  <c r="T1059" i="1"/>
  <c r="N430" i="1"/>
  <c r="U669" i="1"/>
  <c r="R17" i="1"/>
  <c r="T404" i="1"/>
  <c r="R898" i="1"/>
  <c r="S378" i="1"/>
  <c r="U1229" i="1"/>
  <c r="Q192" i="1"/>
  <c r="Q358" i="1"/>
  <c r="N1016" i="1"/>
  <c r="P835" i="1"/>
  <c r="T251" i="1"/>
  <c r="A753" i="1"/>
  <c r="S198" i="1"/>
  <c r="P1068" i="1"/>
  <c r="Q231" i="1"/>
  <c r="P518" i="1"/>
  <c r="A679" i="1"/>
  <c r="U788" i="1"/>
  <c r="N199" i="1"/>
  <c r="T474" i="1"/>
  <c r="T969" i="1"/>
  <c r="P81" i="1"/>
  <c r="K227" i="1"/>
  <c r="K90" i="1"/>
  <c r="O932" i="1"/>
  <c r="K1026" i="1"/>
  <c r="M177" i="1"/>
  <c r="O146" i="1"/>
  <c r="R310" i="1"/>
  <c r="R667" i="1"/>
  <c r="K493" i="1"/>
  <c r="S1087" i="1"/>
  <c r="Q777" i="1"/>
  <c r="U922" i="1"/>
  <c r="S772" i="1"/>
  <c r="A94" i="1"/>
  <c r="T603" i="1"/>
  <c r="A35" i="1"/>
  <c r="N1033" i="1"/>
  <c r="N475" i="1"/>
  <c r="Q140" i="1"/>
  <c r="T1038" i="1"/>
  <c r="Q214" i="1"/>
  <c r="N333" i="1"/>
  <c r="U462" i="1"/>
  <c r="R323" i="1"/>
  <c r="P477" i="1"/>
  <c r="R621" i="1"/>
  <c r="T521" i="1"/>
  <c r="R485" i="1"/>
  <c r="N950" i="1"/>
  <c r="S463" i="1"/>
  <c r="N218" i="1"/>
  <c r="U522" i="1"/>
  <c r="O383" i="1"/>
  <c r="K378" i="1"/>
  <c r="R562" i="1"/>
  <c r="S913" i="1"/>
  <c r="K1236" i="1"/>
  <c r="N331" i="1"/>
  <c r="N699" i="1"/>
  <c r="P380" i="1"/>
  <c r="R59" i="1"/>
  <c r="U447" i="1"/>
  <c r="P1204" i="1"/>
  <c r="K262" i="1"/>
  <c r="Q591" i="1"/>
  <c r="N90" i="1"/>
  <c r="S175" i="1"/>
  <c r="N1293" i="1"/>
  <c r="A237" i="1"/>
  <c r="P499" i="1"/>
  <c r="S972" i="1"/>
  <c r="M1256" i="1"/>
  <c r="R750" i="1"/>
  <c r="S875" i="1"/>
  <c r="P525" i="1"/>
  <c r="K416" i="1"/>
  <c r="R461" i="1"/>
  <c r="T484" i="1"/>
  <c r="Q946" i="1"/>
  <c r="Q720" i="1"/>
  <c r="P472" i="1"/>
  <c r="T956" i="1"/>
  <c r="P1150" i="1"/>
  <c r="O847" i="1"/>
  <c r="R1060" i="1"/>
  <c r="S589" i="1"/>
  <c r="T976" i="1"/>
  <c r="U884" i="1"/>
  <c r="P164" i="1"/>
  <c r="P1237" i="1"/>
  <c r="Q515" i="1"/>
  <c r="R819" i="1"/>
  <c r="Q757" i="1"/>
  <c r="S291" i="1"/>
  <c r="U712" i="1"/>
  <c r="O161" i="1"/>
  <c r="Q559" i="1"/>
  <c r="A729" i="1"/>
  <c r="S1149" i="1"/>
  <c r="R1217" i="1"/>
  <c r="M1262" i="1"/>
  <c r="O1094" i="1"/>
  <c r="Q854" i="1"/>
  <c r="U924" i="1"/>
  <c r="K165" i="1"/>
  <c r="K631" i="1"/>
  <c r="U1069" i="1"/>
  <c r="N538" i="1"/>
  <c r="R619" i="1"/>
  <c r="Q901" i="1"/>
  <c r="U1131" i="1"/>
  <c r="S623" i="1"/>
  <c r="S1208" i="1"/>
  <c r="A282" i="1"/>
  <c r="Q943" i="1"/>
  <c r="P1231" i="1"/>
  <c r="O543" i="1"/>
  <c r="Q590" i="1"/>
  <c r="T1138" i="1"/>
  <c r="S823" i="1"/>
  <c r="S206" i="1"/>
  <c r="K532" i="1"/>
  <c r="U1252" i="1"/>
  <c r="Q1105" i="1"/>
  <c r="R490" i="1"/>
  <c r="U1000" i="1"/>
  <c r="R1293" i="1"/>
  <c r="Q292" i="1"/>
  <c r="A1137" i="1"/>
  <c r="R911" i="1"/>
  <c r="R857" i="1"/>
  <c r="N1099" i="1"/>
  <c r="Q519" i="1"/>
  <c r="T681" i="1"/>
  <c r="T649" i="1"/>
  <c r="T1170" i="1"/>
  <c r="O431" i="1"/>
  <c r="O918" i="1"/>
  <c r="K617" i="1"/>
  <c r="R1127" i="1"/>
  <c r="P159" i="1"/>
  <c r="T913" i="1"/>
  <c r="P1181" i="1"/>
  <c r="A781" i="1"/>
  <c r="U1128" i="1"/>
  <c r="N973" i="1"/>
  <c r="Q935" i="1"/>
  <c r="P263" i="1"/>
  <c r="A17" i="1"/>
  <c r="P514" i="1"/>
  <c r="U1073" i="1"/>
  <c r="N730" i="1"/>
  <c r="T253" i="1"/>
  <c r="O664" i="1"/>
  <c r="U1055" i="1"/>
  <c r="A868" i="1"/>
  <c r="N1153" i="1"/>
  <c r="A393" i="1"/>
  <c r="S638" i="1"/>
  <c r="U1293" i="1"/>
  <c r="S490" i="1"/>
  <c r="A130" i="1"/>
  <c r="O874" i="1"/>
  <c r="T833" i="1"/>
  <c r="N83" i="1"/>
  <c r="R803" i="1"/>
  <c r="O423" i="1"/>
  <c r="T1045" i="1"/>
  <c r="K313" i="1"/>
  <c r="O310" i="1"/>
  <c r="K775" i="1"/>
  <c r="T627" i="1"/>
  <c r="S1167" i="1"/>
  <c r="P1158" i="1"/>
  <c r="U1220" i="1"/>
  <c r="R1297" i="1"/>
  <c r="A510" i="1"/>
  <c r="T1115" i="1"/>
  <c r="P74" i="1"/>
  <c r="R839" i="1"/>
  <c r="R918" i="1"/>
  <c r="A399" i="1"/>
  <c r="T1051" i="1"/>
  <c r="O658" i="1"/>
  <c r="A162" i="1"/>
  <c r="M1189" i="1"/>
  <c r="N390" i="1"/>
  <c r="O702" i="1"/>
  <c r="A172" i="1"/>
  <c r="T187" i="1"/>
  <c r="R946" i="1"/>
  <c r="N1071" i="1"/>
  <c r="T550" i="1"/>
  <c r="S1140" i="1"/>
  <c r="P565" i="1"/>
  <c r="A810" i="1"/>
  <c r="T1098" i="1"/>
  <c r="O769" i="1"/>
  <c r="A550" i="1"/>
  <c r="T772" i="1"/>
  <c r="P938" i="1"/>
  <c r="K1082" i="1"/>
  <c r="S658" i="1"/>
  <c r="P859" i="1"/>
  <c r="K28" i="1"/>
  <c r="U1248" i="1"/>
  <c r="K109" i="1"/>
  <c r="A1068" i="1"/>
  <c r="P268" i="1"/>
  <c r="S770" i="1"/>
  <c r="T1062" i="1"/>
  <c r="U406" i="1"/>
  <c r="K31" i="1"/>
  <c r="R380" i="1"/>
  <c r="P689" i="1"/>
  <c r="Q307" i="1"/>
  <c r="T830" i="1"/>
  <c r="K146" i="1"/>
  <c r="O855" i="1"/>
  <c r="T391" i="1"/>
  <c r="N648" i="1"/>
  <c r="U904" i="1"/>
  <c r="P1081" i="1"/>
  <c r="A507" i="1"/>
  <c r="T918" i="1"/>
  <c r="Q697" i="1"/>
  <c r="O1227" i="1"/>
  <c r="R204" i="1"/>
  <c r="N762" i="1"/>
  <c r="N1246" i="1"/>
  <c r="A158" i="1"/>
  <c r="S1040" i="1"/>
  <c r="N398" i="1"/>
  <c r="R989" i="1"/>
  <c r="N515" i="1"/>
  <c r="P1099" i="1"/>
  <c r="T1120" i="1"/>
  <c r="S1187" i="1"/>
  <c r="P888" i="1"/>
  <c r="S885" i="1"/>
  <c r="R1302" i="1"/>
  <c r="T441" i="1"/>
  <c r="P1108" i="1"/>
  <c r="Q1274" i="1"/>
  <c r="O896" i="1"/>
  <c r="T719" i="1"/>
  <c r="Q1287" i="1"/>
  <c r="N654" i="1"/>
  <c r="P417" i="1"/>
  <c r="A756" i="1"/>
  <c r="S1144" i="1"/>
  <c r="K583" i="1"/>
  <c r="R401" i="1"/>
  <c r="O767" i="1"/>
  <c r="P156" i="1"/>
  <c r="A601" i="1"/>
  <c r="S496" i="1"/>
  <c r="N938" i="1"/>
  <c r="U1233" i="1"/>
  <c r="R614" i="1"/>
  <c r="A210" i="1"/>
  <c r="O108" i="1"/>
  <c r="U1078" i="1"/>
  <c r="S1005" i="1"/>
  <c r="A652" i="1"/>
  <c r="U458" i="1"/>
  <c r="T1212" i="1"/>
  <c r="R871" i="1"/>
  <c r="T634" i="1"/>
  <c r="Q1236" i="1"/>
  <c r="R1268" i="1"/>
  <c r="K333" i="1"/>
  <c r="T645" i="1"/>
  <c r="Q1069" i="1"/>
  <c r="O979" i="1"/>
  <c r="N978" i="1"/>
  <c r="N921" i="1"/>
  <c r="T1147" i="1"/>
  <c r="R449" i="1"/>
  <c r="T212" i="1"/>
  <c r="A513" i="1"/>
  <c r="P275" i="1"/>
  <c r="A910" i="1"/>
  <c r="Q511" i="1"/>
  <c r="R212" i="1"/>
  <c r="P25" i="1"/>
  <c r="K171" i="1"/>
  <c r="Q711" i="1"/>
  <c r="Q1022" i="1"/>
  <c r="R425" i="1"/>
  <c r="R521" i="1"/>
  <c r="Q617" i="1"/>
  <c r="K318" i="1"/>
  <c r="U746" i="1"/>
  <c r="M1200" i="1"/>
  <c r="N990" i="1"/>
  <c r="O490" i="1"/>
  <c r="U1134" i="1"/>
  <c r="R743" i="1"/>
  <c r="A1164" i="1"/>
  <c r="U843" i="1"/>
  <c r="A332" i="1"/>
  <c r="A1241" i="1"/>
  <c r="A362" i="1"/>
  <c r="K551" i="1"/>
  <c r="O449" i="1"/>
  <c r="A133" i="1"/>
  <c r="O1287" i="1"/>
  <c r="P1145" i="1"/>
  <c r="K1033" i="1"/>
  <c r="U983" i="1"/>
  <c r="Q1243" i="1"/>
  <c r="A1033" i="1"/>
  <c r="R922" i="1"/>
  <c r="Q924" i="1"/>
  <c r="N424" i="1"/>
  <c r="S1003" i="1"/>
  <c r="K1035" i="1"/>
  <c r="K983" i="1"/>
  <c r="A856" i="1"/>
  <c r="N733" i="1"/>
  <c r="R788" i="1"/>
  <c r="P1152" i="1"/>
  <c r="S1267" i="1"/>
  <c r="N107" i="1"/>
  <c r="R1131" i="1"/>
  <c r="R417" i="1"/>
  <c r="T480" i="1"/>
  <c r="A144" i="1"/>
  <c r="K207" i="1"/>
  <c r="S1178" i="1"/>
  <c r="S1062" i="1"/>
  <c r="S768" i="1"/>
  <c r="Q847" i="1"/>
  <c r="T782" i="1"/>
  <c r="R711" i="1"/>
  <c r="O863" i="1"/>
  <c r="A1101" i="1"/>
  <c r="O249" i="1"/>
  <c r="K788" i="1"/>
  <c r="S1234" i="1"/>
  <c r="P837" i="1"/>
  <c r="S971" i="1"/>
  <c r="P993" i="1"/>
  <c r="R1292" i="1"/>
  <c r="R1007" i="1"/>
  <c r="O650" i="1"/>
  <c r="O968" i="1"/>
  <c r="T1266" i="1"/>
  <c r="Q635" i="1"/>
  <c r="T970" i="1"/>
  <c r="P1034" i="1"/>
  <c r="K381" i="1"/>
  <c r="T927" i="1"/>
  <c r="A330" i="1"/>
  <c r="S280" i="1"/>
  <c r="A146" i="1"/>
  <c r="A1098" i="1"/>
  <c r="N1089" i="1"/>
  <c r="S646" i="1"/>
  <c r="T269" i="1"/>
  <c r="A458" i="1"/>
  <c r="N257" i="1"/>
  <c r="S380" i="1"/>
  <c r="R979" i="1"/>
  <c r="A1191" i="1"/>
  <c r="K464" i="1"/>
  <c r="P1097" i="1"/>
  <c r="U1155" i="1"/>
  <c r="U207" i="1"/>
  <c r="A53" i="1"/>
  <c r="N760" i="1"/>
  <c r="R142" i="1"/>
  <c r="Q981" i="1"/>
  <c r="S814" i="1"/>
  <c r="P718" i="1"/>
  <c r="P747" i="1"/>
  <c r="P792" i="1"/>
  <c r="U681" i="1"/>
  <c r="O849" i="1"/>
  <c r="P748" i="1"/>
  <c r="T469" i="1"/>
  <c r="Q710" i="1"/>
  <c r="P533" i="1"/>
  <c r="T564" i="1"/>
  <c r="S1032" i="1"/>
  <c r="K338" i="1"/>
  <c r="Q1206" i="1"/>
  <c r="S133" i="1"/>
  <c r="K211" i="1"/>
  <c r="P867" i="1"/>
  <c r="A372" i="1"/>
  <c r="N464" i="1"/>
  <c r="U1225" i="1"/>
  <c r="N1101" i="1"/>
  <c r="S731" i="1"/>
  <c r="U686" i="1"/>
  <c r="K798" i="1"/>
  <c r="U874" i="1"/>
  <c r="A438" i="1"/>
  <c r="K256" i="1"/>
  <c r="Q600" i="1"/>
  <c r="Q1063" i="1"/>
  <c r="N506" i="1"/>
  <c r="A1267" i="1"/>
  <c r="A474" i="1"/>
  <c r="T996" i="1"/>
  <c r="N556" i="1"/>
  <c r="T1082" i="1"/>
  <c r="S849" i="1"/>
  <c r="S951" i="1"/>
  <c r="Q438" i="1"/>
  <c r="U473" i="1"/>
  <c r="N552" i="1"/>
  <c r="O1267" i="1"/>
  <c r="U465" i="1"/>
  <c r="N665" i="1"/>
  <c r="T821" i="1"/>
  <c r="A117" i="1"/>
  <c r="N1174" i="1"/>
  <c r="O907" i="1"/>
  <c r="R611" i="1"/>
  <c r="T747" i="1"/>
  <c r="P763" i="1"/>
  <c r="Q700" i="1"/>
  <c r="T746" i="1"/>
  <c r="T224" i="1"/>
  <c r="T861" i="1"/>
  <c r="A1298" i="1"/>
  <c r="P1002" i="1"/>
  <c r="A576" i="1"/>
  <c r="R186" i="1"/>
  <c r="A79" i="1"/>
  <c r="U429" i="1"/>
  <c r="O959" i="1"/>
  <c r="S873" i="1"/>
  <c r="P1006" i="1"/>
  <c r="K411" i="1"/>
  <c r="K1211" i="1"/>
  <c r="O913" i="1"/>
  <c r="A103" i="1"/>
  <c r="K660" i="1"/>
  <c r="A1198" i="1"/>
  <c r="P35" i="1"/>
  <c r="Q96" i="1"/>
  <c r="P436" i="1"/>
  <c r="U1051" i="1"/>
  <c r="Q487" i="1"/>
  <c r="U241" i="1"/>
  <c r="N1015" i="1"/>
  <c r="Q293" i="1"/>
  <c r="O107" i="1"/>
  <c r="P1288" i="1"/>
  <c r="U925" i="1"/>
  <c r="U792" i="1"/>
  <c r="S934" i="1"/>
  <c r="N519" i="1"/>
  <c r="K478" i="1"/>
  <c r="U989" i="1"/>
  <c r="K1057" i="1"/>
  <c r="O946" i="1"/>
  <c r="R1133" i="1"/>
  <c r="T1125" i="1"/>
  <c r="U202" i="1"/>
  <c r="K1102" i="1"/>
  <c r="K1166" i="1"/>
  <c r="U1139" i="1"/>
  <c r="S901" i="1"/>
  <c r="K20" i="1"/>
  <c r="U1237" i="1"/>
  <c r="N1213" i="1"/>
  <c r="K902" i="1"/>
  <c r="R872" i="1"/>
  <c r="K559" i="1"/>
  <c r="Q1040" i="1"/>
  <c r="K72" i="1"/>
  <c r="A690" i="1"/>
  <c r="T505" i="1"/>
  <c r="U1219" i="1"/>
  <c r="Q1076" i="1"/>
  <c r="P905" i="1"/>
  <c r="N514" i="1"/>
  <c r="A878" i="1"/>
  <c r="M113" i="1"/>
  <c r="N835" i="1"/>
  <c r="N342" i="1"/>
  <c r="K549" i="1"/>
  <c r="O472" i="1"/>
  <c r="N620" i="1"/>
  <c r="R759" i="1"/>
  <c r="Q671" i="1"/>
  <c r="S454" i="1"/>
  <c r="P774" i="1"/>
  <c r="R952" i="1"/>
  <c r="K804" i="1"/>
  <c r="T1290" i="1"/>
  <c r="O66" i="1"/>
  <c r="R1134" i="1"/>
  <c r="T950" i="1"/>
  <c r="R889" i="1"/>
  <c r="S858" i="1"/>
  <c r="A67" i="1"/>
  <c r="N420" i="1"/>
  <c r="R915" i="1"/>
  <c r="U549" i="1"/>
  <c r="T1177" i="1"/>
  <c r="T31" i="1"/>
  <c r="A422" i="1"/>
  <c r="U685" i="1"/>
  <c r="R674" i="1"/>
  <c r="U961" i="1"/>
  <c r="R936" i="1"/>
  <c r="N1078" i="1"/>
  <c r="Q547" i="1"/>
  <c r="N1300" i="1"/>
  <c r="O574" i="1"/>
  <c r="Q544" i="1"/>
  <c r="N656" i="1"/>
  <c r="K413" i="1"/>
  <c r="Q906" i="1"/>
  <c r="O621" i="1"/>
  <c r="S553" i="1"/>
  <c r="R1225" i="1"/>
  <c r="K758" i="1"/>
  <c r="O872" i="1"/>
  <c r="U645" i="1"/>
  <c r="R1224" i="1"/>
  <c r="O356" i="1"/>
  <c r="Q271" i="1"/>
  <c r="P1113" i="1"/>
  <c r="U1294" i="1"/>
  <c r="S326" i="1"/>
  <c r="U342" i="1"/>
  <c r="R722" i="1"/>
  <c r="U543" i="1"/>
  <c r="Q1121" i="1"/>
  <c r="A301" i="1"/>
  <c r="A1032" i="1"/>
  <c r="R600" i="1"/>
  <c r="K58" i="1"/>
  <c r="O462" i="1"/>
  <c r="Q1210" i="1"/>
  <c r="Q1168" i="1"/>
  <c r="A274" i="1"/>
  <c r="A898" i="1"/>
  <c r="A780" i="1"/>
  <c r="Q504" i="1"/>
  <c r="R921" i="1"/>
  <c r="U721" i="1"/>
  <c r="U781" i="1"/>
  <c r="Q831" i="1"/>
  <c r="T1058" i="1"/>
  <c r="O500" i="1"/>
  <c r="K1004" i="1"/>
  <c r="Q505" i="1"/>
  <c r="S389" i="1"/>
  <c r="A150" i="1"/>
  <c r="P1101" i="1"/>
  <c r="T516" i="1"/>
  <c r="T1107" i="1"/>
  <c r="U1304" i="1"/>
  <c r="K649" i="1"/>
  <c r="R214" i="1"/>
  <c r="T406" i="1"/>
  <c r="K1204" i="1"/>
  <c r="N1063" i="1"/>
  <c r="U831" i="1"/>
  <c r="O1275" i="1"/>
  <c r="P410" i="1"/>
  <c r="T1043" i="1"/>
  <c r="S939" i="1"/>
  <c r="U732" i="1"/>
  <c r="K182" i="1"/>
  <c r="R262" i="1"/>
  <c r="R721" i="1"/>
  <c r="A751" i="1"/>
  <c r="R972" i="1"/>
  <c r="K1260" i="1"/>
  <c r="U665" i="1"/>
  <c r="P638" i="1"/>
  <c r="Q521" i="1"/>
  <c r="O1195" i="1"/>
  <c r="S511" i="1"/>
  <c r="U694" i="1"/>
  <c r="A983" i="1"/>
  <c r="T383" i="1"/>
  <c r="S608" i="1"/>
  <c r="U345" i="1"/>
  <c r="P695" i="1"/>
  <c r="S181" i="1"/>
  <c r="T1215" i="1"/>
  <c r="K1124" i="1"/>
  <c r="A411" i="1"/>
  <c r="S434" i="1"/>
  <c r="P602" i="1"/>
  <c r="K470" i="1"/>
  <c r="P1258" i="1"/>
  <c r="R322" i="1"/>
  <c r="R272" i="1"/>
  <c r="N1010" i="1"/>
  <c r="A732" i="1"/>
  <c r="U783" i="1"/>
  <c r="A653" i="1"/>
  <c r="N367" i="1"/>
  <c r="Q1292" i="1"/>
  <c r="A757" i="1"/>
  <c r="A514" i="1"/>
  <c r="K851" i="1"/>
  <c r="S418" i="1"/>
  <c r="Q862" i="1"/>
  <c r="U1081" i="1"/>
  <c r="Q1108" i="1"/>
  <c r="Q1306" i="1"/>
  <c r="N1037" i="1"/>
  <c r="O772" i="1"/>
  <c r="U1255" i="1"/>
  <c r="P711" i="1"/>
  <c r="S1127" i="1"/>
  <c r="S117" i="1"/>
  <c r="K308" i="1"/>
  <c r="A966" i="1"/>
  <c r="K1108" i="1"/>
  <c r="P260" i="1"/>
  <c r="P907" i="1"/>
  <c r="T609" i="1"/>
  <c r="Q1027" i="1"/>
  <c r="P745" i="1"/>
  <c r="Q784" i="1"/>
  <c r="S624" i="1"/>
  <c r="R446" i="1"/>
  <c r="U129" i="1"/>
  <c r="S1222" i="1"/>
  <c r="K293" i="1"/>
  <c r="P1220" i="1"/>
  <c r="T666" i="1"/>
  <c r="T1257" i="1"/>
  <c r="T708" i="1"/>
  <c r="S1251" i="1"/>
  <c r="U27" i="1"/>
  <c r="S1093" i="1"/>
  <c r="P1133" i="1"/>
  <c r="K633" i="1"/>
  <c r="U210" i="1"/>
  <c r="A654" i="1"/>
  <c r="S312" i="1"/>
  <c r="R868" i="1"/>
  <c r="Q1005" i="1"/>
  <c r="R817" i="1"/>
  <c r="T895" i="1"/>
  <c r="N295" i="1"/>
  <c r="A1076" i="1"/>
  <c r="R124" i="1"/>
  <c r="P735" i="1"/>
  <c r="R633" i="1"/>
  <c r="Q925" i="1"/>
  <c r="O1178" i="1"/>
  <c r="N400" i="1"/>
  <c r="P803" i="1"/>
  <c r="R489" i="1"/>
  <c r="S744" i="1"/>
  <c r="A1031" i="1"/>
  <c r="A1275" i="1"/>
  <c r="Q597" i="1"/>
  <c r="Q1217" i="1"/>
  <c r="N566" i="1"/>
  <c r="R1215" i="1"/>
  <c r="N948" i="1"/>
  <c r="O1068" i="1"/>
  <c r="T876" i="1"/>
  <c r="Q534" i="1"/>
  <c r="K484" i="1"/>
  <c r="O1059" i="1"/>
  <c r="Q1244" i="1"/>
  <c r="K728" i="1"/>
  <c r="S791" i="1"/>
  <c r="Q1226" i="1"/>
  <c r="U631" i="1"/>
  <c r="A464" i="1"/>
  <c r="A1293" i="1"/>
  <c r="O644" i="1"/>
  <c r="A1077" i="1"/>
  <c r="O917" i="1"/>
  <c r="Q821" i="1"/>
  <c r="A1172" i="1"/>
  <c r="Q538" i="1"/>
  <c r="A896" i="1"/>
  <c r="N1003" i="1"/>
  <c r="T938" i="1"/>
  <c r="K362" i="1"/>
  <c r="S1177" i="1"/>
  <c r="T930" i="1"/>
  <c r="T835" i="1"/>
  <c r="P567" i="1"/>
  <c r="O484" i="1"/>
  <c r="K877" i="1"/>
  <c r="A320" i="1"/>
  <c r="S937" i="1"/>
  <c r="Q411" i="1"/>
  <c r="R21" i="1"/>
  <c r="T788" i="1"/>
  <c r="O1219" i="1"/>
  <c r="P526" i="1"/>
  <c r="N666" i="1"/>
  <c r="K483" i="1"/>
  <c r="T554" i="1"/>
  <c r="U106" i="1"/>
  <c r="U1062" i="1"/>
  <c r="U944" i="1"/>
  <c r="R563" i="1"/>
  <c r="R337" i="1"/>
  <c r="O331" i="1"/>
  <c r="N1227" i="1"/>
  <c r="A1277" i="1"/>
  <c r="U1175" i="1"/>
  <c r="Q609" i="1"/>
  <c r="N963" i="1"/>
  <c r="Q795" i="1"/>
  <c r="A1249" i="1"/>
  <c r="Q356" i="1"/>
  <c r="Q874" i="1"/>
  <c r="P1189" i="1"/>
  <c r="S367" i="1"/>
  <c r="R846" i="1"/>
  <c r="R841" i="1"/>
  <c r="P948" i="1"/>
  <c r="Q1239" i="1"/>
  <c r="N669" i="1"/>
  <c r="U1135" i="1"/>
  <c r="Q549" i="1"/>
  <c r="A118" i="1"/>
  <c r="P805" i="1"/>
  <c r="O1232" i="1"/>
  <c r="U167" i="1"/>
  <c r="K847" i="1"/>
  <c r="U977" i="1"/>
  <c r="S701" i="1"/>
  <c r="R787" i="1"/>
  <c r="A887" i="1"/>
  <c r="Q1126" i="1"/>
  <c r="K1155" i="1"/>
  <c r="O483" i="1"/>
  <c r="R713" i="1"/>
  <c r="K1119" i="1"/>
  <c r="N1183" i="1"/>
  <c r="K1291" i="1"/>
  <c r="O926" i="1"/>
  <c r="K1210" i="1"/>
  <c r="A52" i="1"/>
  <c r="K548" i="1"/>
  <c r="R487" i="1"/>
  <c r="N749" i="1"/>
  <c r="N1172" i="1"/>
  <c r="O870" i="1"/>
  <c r="Q421" i="1"/>
  <c r="R1256" i="1"/>
  <c r="P844" i="1"/>
  <c r="K517" i="1"/>
  <c r="U554" i="1"/>
  <c r="N443" i="1"/>
  <c r="Q858" i="1"/>
  <c r="U915" i="1"/>
  <c r="S1166" i="1"/>
  <c r="U821" i="1"/>
  <c r="Q406" i="1"/>
  <c r="P705" i="1"/>
  <c r="S236" i="1"/>
  <c r="N1018" i="1"/>
  <c r="P1014" i="1"/>
  <c r="O432" i="1"/>
  <c r="P917" i="1"/>
  <c r="N1079" i="1"/>
  <c r="Q661" i="1"/>
  <c r="T250" i="1"/>
  <c r="T702" i="1"/>
  <c r="Q1149" i="1"/>
  <c r="K785" i="1"/>
  <c r="N961" i="1"/>
  <c r="N1058" i="1"/>
  <c r="K897" i="1"/>
  <c r="K110" i="1"/>
  <c r="U368" i="1"/>
  <c r="T1015" i="1"/>
  <c r="P532" i="1"/>
  <c r="U1222" i="1"/>
  <c r="U1154" i="1"/>
  <c r="T494" i="1"/>
  <c r="P861" i="1"/>
  <c r="R324" i="1"/>
  <c r="N527" i="1"/>
  <c r="N478" i="1"/>
  <c r="O602" i="1"/>
  <c r="A957" i="1"/>
  <c r="T530" i="1"/>
  <c r="S196" i="1"/>
  <c r="Q1129" i="1"/>
  <c r="R303" i="1"/>
  <c r="A509" i="1"/>
  <c r="U1199" i="1"/>
  <c r="R925" i="1"/>
  <c r="A1282" i="1"/>
  <c r="Q138" i="1"/>
  <c r="N413" i="1"/>
  <c r="A108" i="1"/>
  <c r="T839" i="1"/>
  <c r="T744" i="1"/>
  <c r="R1011" i="1"/>
  <c r="O721" i="1"/>
  <c r="R344" i="1"/>
  <c r="N681" i="1"/>
  <c r="U417" i="1"/>
  <c r="O414" i="1"/>
  <c r="T963" i="1"/>
  <c r="A397" i="1"/>
  <c r="R746" i="1"/>
  <c r="U359" i="1"/>
  <c r="N1014" i="1"/>
  <c r="A559" i="1"/>
  <c r="P741" i="1"/>
  <c r="N582" i="1"/>
  <c r="P416" i="1"/>
  <c r="P658" i="1"/>
  <c r="N612" i="1"/>
  <c r="O811" i="1"/>
  <c r="P954" i="1"/>
  <c r="A525" i="1"/>
  <c r="U803" i="1"/>
  <c r="N1257" i="1"/>
  <c r="S1233" i="1"/>
  <c r="S116" i="1"/>
  <c r="R201" i="1"/>
  <c r="T356" i="1"/>
  <c r="Q368" i="1"/>
  <c r="K1122" i="1"/>
  <c r="R880" i="1"/>
  <c r="A477" i="1"/>
  <c r="S1221" i="1"/>
  <c r="P501" i="1"/>
  <c r="R1261" i="1"/>
  <c r="R878" i="1"/>
  <c r="O713" i="1"/>
  <c r="K834" i="1"/>
  <c r="R701" i="1"/>
  <c r="P959" i="1"/>
  <c r="T385" i="1"/>
  <c r="S524" i="1"/>
  <c r="K421" i="1"/>
  <c r="O1114" i="1"/>
  <c r="U1214" i="1"/>
  <c r="T303" i="1"/>
  <c r="O1129" i="1"/>
  <c r="P1163" i="1"/>
  <c r="S361" i="1"/>
  <c r="A178" i="1"/>
  <c r="O1149" i="1"/>
  <c r="N690" i="1"/>
  <c r="N975" i="1"/>
  <c r="N1112" i="1"/>
  <c r="R1254" i="1"/>
  <c r="A807" i="1"/>
  <c r="Q462" i="1"/>
  <c r="T377" i="1"/>
  <c r="U1129" i="1"/>
  <c r="Q1111" i="1"/>
  <c r="O640" i="1"/>
  <c r="U1096" i="1"/>
  <c r="T555" i="1"/>
  <c r="K946" i="1"/>
  <c r="T481" i="1"/>
  <c r="K214" i="1"/>
  <c r="A536" i="1"/>
  <c r="Q744" i="1"/>
  <c r="M282" i="1"/>
  <c r="R1079" i="1"/>
  <c r="Q488" i="1"/>
  <c r="Q508" i="1"/>
  <c r="A1227" i="1"/>
  <c r="A194" i="1"/>
  <c r="S1220" i="1"/>
  <c r="P935" i="1"/>
  <c r="K1222" i="1"/>
  <c r="Q126" i="1"/>
  <c r="Q1021" i="1"/>
  <c r="A329" i="1"/>
  <c r="T1247" i="1"/>
  <c r="R1090" i="1"/>
  <c r="K1105" i="1"/>
  <c r="U812" i="1"/>
  <c r="S531" i="1"/>
  <c r="K403" i="1"/>
  <c r="R810" i="1"/>
  <c r="S1259" i="1"/>
  <c r="O749" i="1"/>
  <c r="K1212" i="1"/>
  <c r="K1300" i="1"/>
  <c r="S757" i="1"/>
  <c r="O1276" i="1"/>
  <c r="P659" i="1"/>
  <c r="N488" i="1"/>
  <c r="O437" i="1"/>
  <c r="T1251" i="1"/>
  <c r="S654" i="1"/>
  <c r="Q470" i="1"/>
  <c r="U540" i="1"/>
  <c r="O728" i="1"/>
  <c r="A867" i="1"/>
  <c r="P1276" i="1"/>
  <c r="O1239" i="1"/>
  <c r="O533" i="1"/>
  <c r="A895" i="1"/>
  <c r="O1022" i="1"/>
  <c r="N456" i="1"/>
  <c r="Q205" i="1"/>
  <c r="N71" i="1"/>
  <c r="O719" i="1"/>
  <c r="P1155" i="1"/>
  <c r="S532" i="1"/>
  <c r="U231" i="1"/>
  <c r="O476" i="1"/>
  <c r="P636" i="1"/>
  <c r="O1100" i="1"/>
  <c r="O777" i="1"/>
  <c r="T1156" i="1"/>
  <c r="S497" i="1"/>
  <c r="P451" i="1"/>
  <c r="M843" i="1"/>
  <c r="K979" i="1"/>
  <c r="A1279" i="1"/>
  <c r="N542" i="1"/>
  <c r="T762" i="1"/>
  <c r="P985" i="1"/>
  <c r="P1115" i="1"/>
  <c r="O552" i="1"/>
  <c r="Q702" i="1"/>
  <c r="N834" i="1"/>
  <c r="A1102" i="1"/>
  <c r="O1225" i="1"/>
  <c r="N525" i="1"/>
  <c r="O793" i="1"/>
  <c r="U1163" i="1"/>
  <c r="T192" i="1"/>
  <c r="A1038" i="1"/>
  <c r="R604" i="1"/>
  <c r="Q495" i="1"/>
  <c r="O1133" i="1"/>
  <c r="S1092" i="1"/>
  <c r="S634" i="1"/>
  <c r="A1074" i="1"/>
  <c r="A826" i="1"/>
  <c r="S856" i="1"/>
  <c r="S138" i="1"/>
  <c r="Q569" i="1"/>
  <c r="U828" i="1"/>
  <c r="T460" i="1"/>
  <c r="R537" i="1"/>
  <c r="S738" i="1"/>
  <c r="Q1224" i="1"/>
  <c r="O448" i="1"/>
  <c r="O743" i="1"/>
  <c r="P719" i="1"/>
  <c r="K947" i="1"/>
  <c r="S728" i="1"/>
  <c r="O845" i="1"/>
  <c r="P717" i="1"/>
  <c r="P560" i="1"/>
  <c r="K1068" i="1"/>
  <c r="A1151" i="1"/>
  <c r="U919" i="1"/>
  <c r="K628" i="1"/>
  <c r="S242" i="1"/>
  <c r="A844" i="1"/>
  <c r="T1078" i="1"/>
  <c r="K258" i="1"/>
  <c r="Q514" i="1"/>
  <c r="R1170" i="1"/>
  <c r="N767" i="1"/>
  <c r="A478" i="1"/>
  <c r="O945" i="1"/>
  <c r="K923" i="1"/>
  <c r="A944" i="1"/>
  <c r="O862" i="1"/>
  <c r="T1193" i="1"/>
  <c r="U602" i="1"/>
  <c r="T1250" i="1"/>
  <c r="O634" i="1"/>
  <c r="S547" i="1"/>
  <c r="T1191" i="1"/>
  <c r="O1251" i="1"/>
  <c r="P739" i="1"/>
  <c r="Q251" i="1"/>
  <c r="T924" i="1"/>
  <c r="U369" i="1"/>
  <c r="N983" i="1"/>
  <c r="S1282" i="1"/>
  <c r="P749" i="1"/>
  <c r="Q105" i="1"/>
  <c r="S289" i="1"/>
  <c r="O888" i="1"/>
  <c r="O329" i="1"/>
  <c r="O264" i="1"/>
  <c r="K355" i="1"/>
  <c r="Q955" i="1"/>
  <c r="M51" i="1"/>
  <c r="O148" i="1"/>
  <c r="Q934" i="1"/>
  <c r="A1014" i="1"/>
  <c r="R853" i="1"/>
  <c r="T1233" i="1"/>
  <c r="P1221" i="1"/>
  <c r="T712" i="1"/>
  <c r="O1051" i="1"/>
  <c r="K891" i="1"/>
  <c r="U303" i="1"/>
  <c r="U813" i="1"/>
  <c r="Q1272" i="1"/>
  <c r="K732" i="1"/>
  <c r="T1054" i="1"/>
  <c r="R1014" i="1"/>
  <c r="N657" i="1"/>
  <c r="A451" i="1"/>
  <c r="U913" i="1"/>
  <c r="O44" i="1"/>
  <c r="K816" i="1"/>
  <c r="N418" i="1"/>
  <c r="U1198" i="1"/>
  <c r="N1203" i="1"/>
  <c r="K1194" i="1"/>
  <c r="O439" i="1"/>
  <c r="U787" i="1"/>
  <c r="K1056" i="1"/>
  <c r="K254" i="1"/>
  <c r="O1200" i="1"/>
  <c r="Q220" i="1"/>
  <c r="P672" i="1"/>
  <c r="R363" i="1"/>
  <c r="R465" i="1"/>
  <c r="A1223" i="1"/>
  <c r="P1305" i="1"/>
  <c r="Q56" i="1"/>
  <c r="R120" i="1"/>
  <c r="K585" i="1"/>
  <c r="U914" i="1"/>
  <c r="P1201" i="1"/>
  <c r="U799" i="1"/>
  <c r="A42" i="1"/>
  <c r="S850" i="1"/>
  <c r="T315" i="1"/>
  <c r="A1155" i="1"/>
  <c r="O1083" i="1"/>
  <c r="T559" i="1"/>
  <c r="O776" i="1"/>
  <c r="A448" i="1"/>
  <c r="S877" i="1"/>
  <c r="A584" i="1"/>
  <c r="A1044" i="1"/>
  <c r="S1183" i="1"/>
  <c r="S1291" i="1"/>
  <c r="O1020" i="1"/>
  <c r="P1264" i="1"/>
  <c r="R1218" i="1"/>
  <c r="M752" i="1"/>
  <c r="A1080" i="1"/>
  <c r="U492" i="1"/>
  <c r="P291" i="1"/>
  <c r="R883" i="1"/>
  <c r="U899" i="1"/>
  <c r="S1085" i="1"/>
  <c r="N1074" i="1"/>
  <c r="R529" i="1"/>
  <c r="R535" i="1"/>
  <c r="Q469" i="1"/>
  <c r="T827" i="1"/>
  <c r="N607" i="1"/>
  <c r="U716" i="1"/>
  <c r="K1139" i="1"/>
  <c r="A170" i="1"/>
  <c r="N687" i="1"/>
  <c r="O176" i="1"/>
  <c r="R460" i="1"/>
  <c r="U1039" i="1"/>
  <c r="K884" i="1"/>
  <c r="U383" i="1"/>
  <c r="R773" i="1"/>
  <c r="Q404" i="1"/>
  <c r="K1146" i="1"/>
  <c r="O511" i="1"/>
  <c r="R1108" i="1"/>
  <c r="R660" i="1"/>
  <c r="S467" i="1"/>
  <c r="R1042" i="1"/>
  <c r="Q967" i="1"/>
  <c r="S697" i="1"/>
  <c r="S406" i="1"/>
  <c r="O375" i="1"/>
  <c r="T1116" i="1"/>
  <c r="N1226" i="1"/>
  <c r="S550" i="1"/>
  <c r="N626" i="1"/>
  <c r="O1017" i="1"/>
  <c r="P356" i="1"/>
  <c r="N954" i="1"/>
  <c r="T248" i="1"/>
  <c r="U725" i="1"/>
  <c r="A66" i="1"/>
  <c r="R394" i="1"/>
  <c r="S464" i="1"/>
  <c r="K901" i="1"/>
  <c r="P1286" i="1"/>
  <c r="S797" i="1"/>
  <c r="R698" i="1"/>
  <c r="S1070" i="1"/>
  <c r="S397" i="1"/>
  <c r="U1015" i="1"/>
  <c r="K221" i="1"/>
  <c r="R327" i="1"/>
  <c r="K943" i="1"/>
  <c r="O293" i="1"/>
  <c r="Q453" i="1"/>
  <c r="U1067" i="1"/>
  <c r="N368" i="1"/>
  <c r="T1187" i="1"/>
  <c r="A523" i="1"/>
  <c r="N1304" i="1"/>
  <c r="U704" i="1"/>
  <c r="R1186" i="1"/>
  <c r="S1096" i="1"/>
  <c r="A457" i="1"/>
  <c r="K55" i="1"/>
  <c r="R513" i="1"/>
  <c r="T641" i="1"/>
  <c r="T216" i="1"/>
  <c r="A1180" i="1"/>
  <c r="O1103" i="1"/>
  <c r="N235" i="1"/>
  <c r="R724" i="1"/>
  <c r="R730" i="1"/>
  <c r="O944" i="1"/>
  <c r="T1286" i="1"/>
  <c r="K281" i="1"/>
  <c r="R1219" i="1"/>
  <c r="T1065" i="1"/>
  <c r="N1134" i="1"/>
  <c r="N865" i="1"/>
  <c r="U817" i="1"/>
  <c r="P1124" i="1"/>
  <c r="N401" i="1"/>
  <c r="P1185" i="1"/>
  <c r="K487" i="1"/>
  <c r="S382" i="1"/>
  <c r="R1281" i="1"/>
  <c r="A351" i="1"/>
  <c r="K1259" i="1"/>
  <c r="Q892" i="1"/>
  <c r="A855" i="1"/>
  <c r="A530" i="1"/>
  <c r="Q683" i="1"/>
  <c r="O1123" i="1"/>
  <c r="O1224" i="1"/>
  <c r="N1019" i="1"/>
  <c r="K823" i="1"/>
  <c r="T1119" i="1"/>
  <c r="U362" i="1"/>
  <c r="K708" i="1"/>
  <c r="O983" i="1"/>
  <c r="K405" i="1"/>
  <c r="P473" i="1"/>
  <c r="R450" i="1"/>
  <c r="O1277" i="1"/>
  <c r="S730" i="1"/>
  <c r="K125" i="1"/>
  <c r="P1295" i="1"/>
  <c r="O596" i="1"/>
  <c r="P87" i="1"/>
  <c r="S854" i="1"/>
  <c r="A180" i="1"/>
  <c r="R1278" i="1"/>
  <c r="S839" i="1"/>
  <c r="U201" i="1"/>
  <c r="N484" i="1"/>
  <c r="S345" i="1"/>
  <c r="Q224" i="1"/>
  <c r="U739" i="1"/>
  <c r="N555" i="1"/>
  <c r="R570" i="1"/>
  <c r="S414" i="1"/>
  <c r="T1072" i="1"/>
  <c r="N254" i="1"/>
  <c r="N1025" i="1"/>
  <c r="U957" i="1"/>
  <c r="R1006" i="1"/>
  <c r="K47" i="1"/>
  <c r="K169" i="1"/>
  <c r="R345" i="1"/>
  <c r="S1304" i="1"/>
  <c r="P1215" i="1"/>
  <c r="Q531" i="1"/>
  <c r="S801" i="1"/>
  <c r="P1134" i="1"/>
  <c r="P1277" i="1"/>
  <c r="Q891" i="1"/>
  <c r="K231" i="1"/>
  <c r="A561" i="1"/>
  <c r="Q974" i="1"/>
  <c r="Q362" i="1"/>
  <c r="N1001" i="1"/>
  <c r="U670" i="1"/>
  <c r="T804" i="1"/>
  <c r="K939" i="1"/>
  <c r="O1189" i="1"/>
  <c r="T1069" i="1"/>
  <c r="Q1145" i="1"/>
  <c r="S1154" i="1"/>
  <c r="T1083" i="1"/>
  <c r="N193" i="1"/>
  <c r="A1237" i="1"/>
  <c r="O1030" i="1"/>
  <c r="N932" i="1"/>
  <c r="O229" i="1"/>
  <c r="O796" i="1"/>
  <c r="P787" i="1"/>
  <c r="P346" i="1"/>
  <c r="S984" i="1"/>
  <c r="O860" i="1"/>
  <c r="O660" i="1"/>
  <c r="N873" i="1"/>
  <c r="T1030" i="1"/>
  <c r="S607" i="1"/>
  <c r="T1214" i="1"/>
  <c r="T723" i="1"/>
  <c r="A839" i="1"/>
  <c r="M1174" i="1"/>
  <c r="O1199" i="1"/>
  <c r="A314" i="1"/>
  <c r="T579" i="1"/>
  <c r="T991" i="1"/>
  <c r="N298" i="1"/>
  <c r="Q1170" i="1"/>
  <c r="T940" i="1"/>
  <c r="N1209" i="1"/>
  <c r="S983" i="1"/>
  <c r="O253" i="1"/>
  <c r="Q1280" i="1"/>
  <c r="P801" i="1"/>
  <c r="N222" i="1"/>
  <c r="S1125" i="1"/>
  <c r="A1244" i="1"/>
  <c r="T920" i="1"/>
  <c r="N231" i="1"/>
  <c r="U969" i="1"/>
  <c r="P733" i="1"/>
  <c r="T1049" i="1"/>
  <c r="A726" i="1"/>
  <c r="Q638" i="1"/>
  <c r="Q606" i="1"/>
  <c r="S947" i="1"/>
  <c r="O781" i="1"/>
  <c r="U836" i="1"/>
  <c r="N900" i="1"/>
  <c r="O662" i="1"/>
  <c r="U1201" i="1"/>
  <c r="S170" i="1"/>
  <c r="S926" i="1"/>
  <c r="P991" i="1"/>
  <c r="Q532" i="1"/>
  <c r="T1053" i="1"/>
  <c r="O300" i="1"/>
  <c r="O775" i="1"/>
  <c r="T955" i="1"/>
  <c r="A1306" i="1"/>
  <c r="S693" i="1"/>
  <c r="O614" i="1"/>
  <c r="N1179" i="1"/>
  <c r="U495" i="1"/>
  <c r="T857" i="1"/>
  <c r="A1129" i="1"/>
  <c r="Q458" i="1"/>
  <c r="N349" i="1"/>
  <c r="Q692" i="1"/>
  <c r="R1161" i="1"/>
  <c r="N306" i="1"/>
  <c r="P1026" i="1"/>
  <c r="A44" i="1"/>
  <c r="O929" i="1"/>
  <c r="Q1174" i="1"/>
  <c r="A319" i="1"/>
  <c r="O395" i="1"/>
  <c r="K592" i="1"/>
  <c r="A800" i="1"/>
  <c r="R700" i="1"/>
  <c r="R414" i="1"/>
  <c r="T741" i="1"/>
  <c r="S1266" i="1"/>
  <c r="S262" i="1"/>
  <c r="S840" i="1"/>
  <c r="S533" i="1"/>
  <c r="A426" i="1"/>
  <c r="T1070" i="1"/>
  <c r="K973" i="1"/>
  <c r="U391" i="1"/>
  <c r="N821" i="1"/>
  <c r="K997" i="1"/>
  <c r="O348" i="1"/>
  <c r="O755" i="1"/>
  <c r="A119" i="1"/>
  <c r="A433" i="1"/>
  <c r="N489" i="1"/>
  <c r="R161" i="1"/>
  <c r="R847" i="1"/>
  <c r="U491" i="1"/>
  <c r="Q1234" i="1"/>
  <c r="A49" i="1"/>
  <c r="N535" i="1"/>
  <c r="T636" i="1"/>
  <c r="U477" i="1"/>
  <c r="U1071" i="1"/>
  <c r="S218" i="1"/>
  <c r="S912" i="1"/>
  <c r="A1089" i="1"/>
  <c r="P432" i="1"/>
  <c r="A383" i="1"/>
  <c r="S610" i="1"/>
  <c r="S1007" i="1"/>
  <c r="S1116" i="1"/>
  <c r="T1064" i="1"/>
  <c r="N941" i="1"/>
  <c r="N856" i="1"/>
  <c r="U1258" i="1"/>
  <c r="K748" i="1"/>
  <c r="N523" i="1"/>
  <c r="T912" i="1"/>
  <c r="Q1197" i="1"/>
  <c r="T662" i="1"/>
  <c r="A1141" i="1"/>
  <c r="P259" i="1"/>
  <c r="K409" i="1"/>
  <c r="K925" i="1"/>
  <c r="K418" i="1"/>
  <c r="U927" i="1"/>
  <c r="Q518" i="1"/>
  <c r="K869" i="1"/>
  <c r="S123" i="1"/>
  <c r="R207" i="1"/>
  <c r="P587" i="1"/>
  <c r="T1221" i="1"/>
  <c r="O842" i="1"/>
  <c r="R399" i="1"/>
  <c r="T123" i="1"/>
  <c r="A846" i="1"/>
  <c r="S559" i="1"/>
  <c r="R975" i="1"/>
  <c r="K244" i="1"/>
  <c r="U575" i="1"/>
  <c r="Q1031" i="1"/>
  <c r="K494" i="1"/>
  <c r="U990" i="1"/>
  <c r="Q103" i="1"/>
  <c r="K667" i="1"/>
  <c r="P419" i="1"/>
  <c r="S834" i="1"/>
  <c r="T1025" i="1"/>
  <c r="T693" i="1"/>
  <c r="S422" i="1"/>
  <c r="P500" i="1"/>
  <c r="A779" i="1"/>
  <c r="R902" i="1"/>
  <c r="O1185" i="1"/>
  <c r="P484" i="1"/>
  <c r="S585" i="1"/>
  <c r="P1050" i="1"/>
  <c r="P39" i="1"/>
  <c r="S955" i="1"/>
  <c r="R664" i="1"/>
  <c r="K557" i="1"/>
  <c r="R632" i="1"/>
  <c r="P510" i="1"/>
  <c r="T980" i="1"/>
  <c r="Q574" i="1"/>
  <c r="Q379" i="1"/>
  <c r="T574" i="1"/>
  <c r="S606" i="1"/>
  <c r="S977" i="1"/>
  <c r="O642" i="1"/>
  <c r="K1221" i="1"/>
  <c r="R564" i="1"/>
  <c r="T765" i="1"/>
  <c r="P870" i="1"/>
  <c r="S1176" i="1"/>
  <c r="S1279" i="1"/>
  <c r="T1274" i="1"/>
  <c r="P713" i="1"/>
  <c r="S715" i="1"/>
  <c r="N716" i="1"/>
  <c r="U985" i="1"/>
  <c r="O1102" i="1"/>
  <c r="K871" i="1"/>
  <c r="O215" i="1"/>
  <c r="K589" i="1"/>
  <c r="N661" i="1"/>
  <c r="Q1000" i="1"/>
  <c r="Q512" i="1"/>
  <c r="Q1299" i="1"/>
  <c r="M314" i="1"/>
  <c r="Q467" i="1"/>
  <c r="O471" i="1"/>
  <c r="S718" i="1"/>
  <c r="R1019" i="1"/>
  <c r="U18" i="1"/>
  <c r="T953" i="1"/>
  <c r="T935" i="1"/>
  <c r="Q1248" i="1"/>
  <c r="T1040" i="1"/>
  <c r="A965" i="1"/>
  <c r="U1274" i="1"/>
  <c r="S721" i="1"/>
  <c r="N972" i="1"/>
  <c r="P1238" i="1"/>
  <c r="A164" i="1"/>
  <c r="U773" i="1"/>
  <c r="O661" i="1"/>
  <c r="S936" i="1"/>
  <c r="K302" i="1"/>
  <c r="A1184" i="1"/>
  <c r="R795" i="1"/>
  <c r="Q1127" i="1"/>
  <c r="P809" i="1"/>
  <c r="K1214" i="1"/>
  <c r="U839" i="1"/>
  <c r="K990" i="1"/>
  <c r="A197" i="1"/>
  <c r="M831" i="1"/>
  <c r="A365" i="1"/>
  <c r="Q980" i="1"/>
  <c r="U1173" i="1"/>
  <c r="U223" i="1"/>
  <c r="T504" i="1"/>
  <c r="T1239" i="1"/>
  <c r="P126" i="1"/>
  <c r="O457" i="1"/>
  <c r="R1083" i="1"/>
  <c r="N161" i="1"/>
  <c r="A677" i="1"/>
  <c r="Q930" i="1"/>
  <c r="A1777" i="1"/>
  <c r="N23" i="1"/>
  <c r="K1101" i="1"/>
  <c r="N557" i="1"/>
  <c r="P489" i="1"/>
  <c r="A1075" i="1"/>
  <c r="U1109" i="1"/>
  <c r="O1306" i="1"/>
  <c r="K1002" i="1"/>
  <c r="A1177" i="1"/>
  <c r="R851" i="1"/>
  <c r="P862" i="1"/>
  <c r="T1096" i="1"/>
  <c r="R358" i="1"/>
  <c r="O538" i="1"/>
  <c r="N1295" i="1"/>
  <c r="N947" i="1"/>
  <c r="O1760" i="1"/>
  <c r="K541" i="1"/>
  <c r="P471" i="1"/>
  <c r="A696" i="1"/>
  <c r="Q789" i="1"/>
  <c r="U584" i="1"/>
  <c r="S761" i="1"/>
  <c r="N1064" i="1"/>
  <c r="S1002" i="1"/>
  <c r="Q108" i="1"/>
  <c r="N643" i="1"/>
  <c r="N618" i="1"/>
  <c r="P1227" i="1"/>
  <c r="O198" i="1"/>
  <c r="Q736" i="1"/>
  <c r="K955" i="1"/>
  <c r="P1147" i="1"/>
  <c r="Q624" i="1"/>
  <c r="O128" i="1"/>
  <c r="Q433" i="1"/>
  <c r="U1118" i="1"/>
  <c r="O1268" i="1"/>
  <c r="Q761" i="1"/>
  <c r="R914" i="1"/>
  <c r="R719" i="1"/>
  <c r="S1216" i="1"/>
  <c r="N1217" i="1"/>
  <c r="K206" i="1"/>
  <c r="M672" i="1"/>
  <c r="R304" i="1"/>
  <c r="Q1177" i="1"/>
  <c r="K906" i="1"/>
  <c r="A886" i="1"/>
  <c r="U734" i="1"/>
  <c r="R948" i="1"/>
  <c r="O486" i="1"/>
  <c r="A183" i="1"/>
  <c r="A1232" i="1"/>
  <c r="T443" i="1"/>
  <c r="U598" i="1"/>
  <c r="R982" i="1"/>
  <c r="U1085" i="1"/>
  <c r="K642" i="1"/>
  <c r="K514" i="1"/>
  <c r="A889" i="1"/>
  <c r="K874" i="1"/>
  <c r="T403" i="1"/>
  <c r="Q60" i="1"/>
  <c r="P428" i="1"/>
  <c r="A455" i="1"/>
  <c r="O598" i="1"/>
  <c r="U886" i="1"/>
  <c r="A1288" i="1"/>
  <c r="O869" i="1"/>
  <c r="K401" i="1"/>
  <c r="K503" i="1"/>
  <c r="T1227" i="1"/>
  <c r="K861" i="1"/>
  <c r="K274" i="1"/>
  <c r="T1142" i="1"/>
  <c r="O428" i="1"/>
  <c r="P323" i="1"/>
  <c r="K186" i="1"/>
  <c r="U518" i="1"/>
  <c r="P1292" i="1"/>
  <c r="A1152" i="1"/>
  <c r="P552" i="1"/>
  <c r="S1185" i="1"/>
  <c r="S298" i="1"/>
  <c r="T763" i="1"/>
  <c r="O256" i="1"/>
  <c r="O657" i="1"/>
  <c r="R828" i="1"/>
  <c r="Q441" i="1"/>
  <c r="N544" i="1"/>
  <c r="S1204" i="1"/>
  <c r="Q1297" i="1"/>
  <c r="T343" i="1"/>
  <c r="O365" i="1"/>
  <c r="O924" i="1"/>
  <c r="Q756" i="1"/>
  <c r="Q921" i="1"/>
  <c r="S673" i="1"/>
  <c r="T850" i="1"/>
  <c r="K602" i="1"/>
  <c r="K764" i="1"/>
  <c r="R1054" i="1"/>
  <c r="P583" i="1"/>
  <c r="U289" i="1"/>
  <c r="R10" i="1"/>
  <c r="U938" i="1"/>
  <c r="T866" i="1"/>
  <c r="A752" i="1"/>
  <c r="A266" i="1"/>
  <c r="P829" i="1"/>
  <c r="O1244" i="1"/>
  <c r="R755" i="1"/>
  <c r="U888" i="1"/>
  <c r="K1083" i="1"/>
  <c r="S276" i="1"/>
  <c r="T399" i="1"/>
  <c r="U867" i="1"/>
  <c r="R1061" i="1"/>
  <c r="P474" i="1"/>
  <c r="N1170" i="1"/>
  <c r="S1297" i="1"/>
  <c r="A795" i="1"/>
  <c r="P494" i="1"/>
  <c r="O551" i="1"/>
  <c r="S782" i="1"/>
  <c r="T610" i="1"/>
  <c r="Q922" i="1"/>
  <c r="P492" i="1"/>
  <c r="Q355" i="1"/>
  <c r="A402" i="1"/>
  <c r="O101" i="1"/>
  <c r="O1016" i="1"/>
  <c r="A1121" i="1"/>
  <c r="K508" i="1"/>
  <c r="K1171" i="1"/>
  <c r="K136" i="1"/>
  <c r="P1047" i="1"/>
  <c r="A46" i="1"/>
  <c r="K951" i="1"/>
  <c r="R1056" i="1"/>
  <c r="Q1288" i="1"/>
  <c r="N625" i="1"/>
  <c r="N1038" i="1"/>
  <c r="P534" i="1"/>
  <c r="U423" i="1"/>
  <c r="O1246" i="1"/>
  <c r="O326" i="1"/>
  <c r="A998" i="1"/>
  <c r="S1115" i="1"/>
  <c r="U341" i="1"/>
  <c r="K806" i="1"/>
  <c r="P403" i="1"/>
  <c r="O234" i="1"/>
  <c r="P370" i="1"/>
  <c r="R281" i="1"/>
  <c r="O645" i="1"/>
  <c r="O590" i="1"/>
  <c r="K614" i="1"/>
  <c r="P656" i="1"/>
  <c r="Q859" i="1"/>
  <c r="N409" i="1"/>
  <c r="U1125" i="1"/>
  <c r="T1001" i="1"/>
  <c r="S755" i="1"/>
  <c r="O718" i="1"/>
  <c r="R107" i="1"/>
  <c r="K701" i="1"/>
  <c r="S1236" i="1"/>
  <c r="T1114" i="1"/>
  <c r="R656" i="1"/>
  <c r="T419" i="1"/>
  <c r="S135" i="1"/>
  <c r="A163" i="1"/>
  <c r="P1090" i="1"/>
  <c r="T1273" i="1"/>
  <c r="S310" i="1"/>
  <c r="O379" i="1"/>
  <c r="N1083" i="1"/>
  <c r="K1282" i="1"/>
  <c r="N1070" i="1"/>
  <c r="T663" i="1"/>
  <c r="N1269" i="1"/>
  <c r="O1150" i="1"/>
  <c r="S1022" i="1"/>
  <c r="O317" i="1"/>
  <c r="P784" i="1"/>
  <c r="Q642" i="1"/>
  <c r="U1130" i="1"/>
  <c r="U577" i="1"/>
  <c r="S1305" i="1"/>
  <c r="U1124" i="1"/>
  <c r="A812" i="1"/>
  <c r="Q1158" i="1"/>
  <c r="K616" i="1"/>
  <c r="M1154" i="1"/>
  <c r="Q26" i="1"/>
  <c r="P453" i="1"/>
  <c r="O1223" i="1"/>
  <c r="K243" i="1"/>
  <c r="N715" i="1"/>
  <c r="S887" i="1"/>
  <c r="O623" i="1"/>
  <c r="M1266" i="1"/>
  <c r="N471" i="1"/>
  <c r="R735" i="1"/>
  <c r="Q1036" i="1"/>
  <c r="R758" i="1"/>
  <c r="R125" i="1"/>
  <c r="O957" i="1"/>
  <c r="U1164" i="1"/>
  <c r="A1132" i="1"/>
  <c r="P1003" i="1"/>
  <c r="R892" i="1"/>
  <c r="U682" i="1"/>
  <c r="T929" i="1"/>
  <c r="U1021" i="1"/>
  <c r="A1158" i="1"/>
  <c r="P881" i="1"/>
  <c r="R493" i="1"/>
  <c r="K1041" i="1"/>
  <c r="S805" i="1"/>
  <c r="N439" i="1"/>
  <c r="U661" i="1"/>
  <c r="Q663" i="1"/>
  <c r="K1052" i="1"/>
  <c r="A413" i="1"/>
  <c r="K99" i="1"/>
  <c r="R1009" i="1"/>
  <c r="A1011" i="1"/>
  <c r="N728" i="1"/>
  <c r="O422" i="1"/>
  <c r="A629" i="1"/>
  <c r="A620" i="1"/>
  <c r="N520" i="1"/>
  <c r="K520" i="1"/>
  <c r="A1247" i="1"/>
  <c r="N1013" i="1"/>
  <c r="P1084" i="1"/>
  <c r="P955" i="1"/>
  <c r="K643" i="1"/>
  <c r="K1235" i="1"/>
  <c r="K529" i="1"/>
  <c r="A611" i="1"/>
  <c r="N993" i="1"/>
  <c r="Q713" i="1"/>
  <c r="A794" i="1"/>
  <c r="Q466" i="1"/>
  <c r="U791" i="1"/>
  <c r="N232" i="1"/>
  <c r="R113" i="1"/>
  <c r="U1027" i="1"/>
  <c r="T790" i="1"/>
  <c r="O466" i="1"/>
  <c r="K510" i="1"/>
  <c r="A406" i="1"/>
  <c r="T372" i="1"/>
  <c r="U603" i="1"/>
  <c r="S754" i="1"/>
  <c r="N664" i="1"/>
  <c r="K372" i="1"/>
  <c r="U756" i="1"/>
  <c r="Q603" i="1"/>
  <c r="R1196" i="1"/>
  <c r="O278" i="1"/>
  <c r="Q424" i="1"/>
  <c r="Q436" i="1"/>
  <c r="P409" i="1"/>
  <c r="O585" i="1"/>
  <c r="Q1011" i="1"/>
  <c r="P1216" i="1"/>
  <c r="S1111" i="1"/>
  <c r="P860" i="1"/>
  <c r="A201" i="1"/>
  <c r="Q1083" i="1"/>
  <c r="O1292" i="1"/>
  <c r="K408" i="1"/>
  <c r="O1077" i="1"/>
  <c r="P1067" i="1"/>
  <c r="R1078" i="1"/>
  <c r="A120" i="1"/>
  <c r="O1220" i="1"/>
  <c r="K653" i="1"/>
  <c r="A1284" i="1"/>
  <c r="A1040" i="1"/>
  <c r="P1281" i="1"/>
  <c r="N1127" i="1"/>
  <c r="S1218" i="1"/>
  <c r="K172" i="1"/>
  <c r="A485" i="1"/>
  <c r="R1274" i="1"/>
  <c r="A276" i="1"/>
  <c r="S60" i="1"/>
  <c r="U53" i="1"/>
  <c r="T879" i="1"/>
  <c r="N776" i="1"/>
  <c r="S432" i="1"/>
  <c r="Q370" i="1"/>
  <c r="A877" i="1"/>
  <c r="T1028" i="1"/>
  <c r="A835" i="1"/>
  <c r="P1225" i="1"/>
  <c r="R553" i="1"/>
  <c r="N672" i="1"/>
  <c r="N1208" i="1"/>
  <c r="U1212" i="1"/>
  <c r="U567" i="1"/>
  <c r="P1045" i="1"/>
  <c r="K813" i="1"/>
  <c r="Q1215" i="1"/>
  <c r="U1309" i="1"/>
  <c r="Q667" i="1"/>
  <c r="A1281" i="1"/>
  <c r="O1153" i="1"/>
  <c r="S288" i="1"/>
  <c r="S829" i="1"/>
  <c r="K1296" i="1"/>
  <c r="A960" i="1"/>
  <c r="N518" i="1"/>
  <c r="N727" i="1"/>
  <c r="K1098" i="1"/>
  <c r="A96" i="1"/>
  <c r="O1155" i="1"/>
  <c r="S278" i="1"/>
  <c r="A390" i="1"/>
  <c r="K25" i="1"/>
  <c r="T836" i="1"/>
  <c r="T1066" i="1"/>
  <c r="M632" i="1"/>
  <c r="A95" i="1"/>
  <c r="T273" i="1"/>
  <c r="K27" i="1"/>
  <c r="N281" i="1"/>
  <c r="T1148" i="1"/>
  <c r="T576" i="1"/>
  <c r="P457" i="1"/>
  <c r="S837" i="1"/>
  <c r="K495" i="1"/>
  <c r="T716" i="1"/>
  <c r="T944" i="1"/>
  <c r="U747" i="1"/>
  <c r="R638" i="1"/>
  <c r="A774" i="1"/>
  <c r="T10" i="1"/>
  <c r="O700" i="1"/>
  <c r="K843" i="1"/>
  <c r="P1224" i="1"/>
  <c r="T985" i="1"/>
  <c r="K863" i="1"/>
  <c r="N1276" i="1"/>
  <c r="K1025" i="1"/>
  <c r="Q1278" i="1"/>
  <c r="A324" i="1"/>
  <c r="S831" i="1"/>
  <c r="S982" i="1"/>
  <c r="T868" i="1"/>
  <c r="K310" i="1"/>
  <c r="U1056" i="1"/>
  <c r="O1236" i="1"/>
  <c r="K63" i="1"/>
  <c r="R617" i="1"/>
  <c r="S1048" i="1"/>
  <c r="T759" i="1"/>
  <c r="O894" i="1"/>
  <c r="P452" i="1"/>
  <c r="A637" i="1"/>
  <c r="R904" i="1"/>
  <c r="S675" i="1"/>
  <c r="K530" i="1"/>
  <c r="O1025" i="1"/>
  <c r="K1192" i="1"/>
  <c r="N770" i="1"/>
  <c r="K453" i="1"/>
  <c r="Q586" i="1"/>
  <c r="O827" i="1"/>
  <c r="A307" i="1"/>
  <c r="A567" i="1"/>
  <c r="N899" i="1"/>
  <c r="K909" i="1"/>
  <c r="A65" i="1"/>
  <c r="P1209" i="1"/>
  <c r="U1153" i="1"/>
  <c r="K962" i="1"/>
  <c r="T1225" i="1"/>
  <c r="T932" i="1"/>
  <c r="U506" i="1"/>
  <c r="O956" i="1"/>
  <c r="S826" i="1"/>
  <c r="S1180" i="1"/>
  <c r="S788" i="1"/>
  <c r="T779" i="1"/>
  <c r="K347" i="1"/>
  <c r="A285" i="1"/>
  <c r="T897" i="1"/>
  <c r="N864" i="1"/>
  <c r="T968" i="1"/>
  <c r="T694" i="1"/>
  <c r="P372" i="1"/>
  <c r="Q157" i="1"/>
  <c r="A385" i="1"/>
  <c r="A921" i="1"/>
  <c r="S1043" i="1"/>
  <c r="K944" i="1"/>
  <c r="O1210" i="1"/>
  <c r="U237" i="1"/>
  <c r="N1238" i="1"/>
  <c r="K200" i="1"/>
  <c r="K958" i="1"/>
  <c r="R1032" i="1"/>
  <c r="N606" i="1"/>
  <c r="O1115" i="1"/>
  <c r="N871" i="1"/>
  <c r="T818" i="1"/>
  <c r="K1227" i="1"/>
  <c r="S676" i="1"/>
  <c r="Q572" i="1"/>
  <c r="O470" i="1"/>
  <c r="R858" i="1"/>
  <c r="S1243" i="1"/>
  <c r="K329" i="1"/>
  <c r="A608" i="1"/>
  <c r="A979" i="1"/>
  <c r="A1265" i="1"/>
  <c r="A1254" i="1"/>
  <c r="P673" i="1"/>
  <c r="U449" i="1"/>
  <c r="K575" i="1"/>
  <c r="S664" i="1"/>
  <c r="O1130" i="1"/>
  <c r="Q908" i="1"/>
  <c r="O361" i="1"/>
  <c r="N855" i="1"/>
  <c r="U1215" i="1"/>
  <c r="K154" i="1"/>
  <c r="P1176" i="1"/>
  <c r="O1260" i="1"/>
  <c r="P1103" i="1"/>
  <c r="Q1212" i="1"/>
  <c r="K692" i="1"/>
  <c r="T529" i="1"/>
  <c r="P339" i="1"/>
  <c r="K66" i="1"/>
  <c r="Q1228" i="1"/>
  <c r="A885" i="1"/>
  <c r="U569" i="1"/>
  <c r="R739" i="1"/>
  <c r="A888" i="1"/>
  <c r="U769" i="1"/>
  <c r="A1030" i="1"/>
  <c r="K852" i="1"/>
  <c r="A547" i="1"/>
  <c r="K720" i="1"/>
  <c r="N1116" i="1"/>
  <c r="U1133" i="1"/>
  <c r="K1027" i="1"/>
  <c r="R1071" i="1"/>
  <c r="N991" i="1"/>
  <c r="T1298" i="1"/>
  <c r="Q1160" i="1"/>
  <c r="N1220" i="1"/>
  <c r="A1162" i="1"/>
  <c r="R833" i="1"/>
  <c r="K96" i="1"/>
  <c r="P978" i="1"/>
  <c r="A1245" i="1"/>
  <c r="A517" i="1"/>
  <c r="P912" i="1"/>
  <c r="K97" i="1"/>
  <c r="O477" i="1"/>
  <c r="R416" i="1"/>
  <c r="K903" i="1"/>
  <c r="U1065" i="1"/>
  <c r="T359" i="1"/>
  <c r="K968" i="1"/>
  <c r="R1168" i="1"/>
  <c r="K1040" i="1"/>
  <c r="Q344" i="1"/>
  <c r="P766" i="1"/>
  <c r="R1239" i="1"/>
  <c r="K121" i="1"/>
  <c r="P1229" i="1"/>
  <c r="S1018" i="1"/>
  <c r="T910" i="1"/>
  <c r="K657" i="1"/>
  <c r="K523" i="1"/>
  <c r="Q1115" i="1"/>
  <c r="A396" i="1"/>
  <c r="Q825" i="1"/>
  <c r="O804" i="1"/>
  <c r="R588" i="1"/>
  <c r="K519" i="1"/>
  <c r="S1123" i="1"/>
  <c r="N529" i="1"/>
  <c r="P1021" i="1"/>
  <c r="A566" i="1"/>
  <c r="U139" i="1"/>
  <c r="Q565" i="1"/>
  <c r="Q956" i="1"/>
  <c r="A389" i="1"/>
  <c r="U1026" i="1"/>
  <c r="Q422" i="1"/>
  <c r="K704" i="1"/>
  <c r="O825" i="1"/>
  <c r="A417" i="1"/>
  <c r="S1128" i="1"/>
  <c r="O1214" i="1"/>
  <c r="A1140" i="1"/>
  <c r="T503" i="1"/>
  <c r="P376" i="1"/>
  <c r="K360" i="1"/>
  <c r="K353" i="1"/>
  <c r="T461" i="1"/>
  <c r="K756" i="1"/>
  <c r="N61" i="1"/>
  <c r="S1260" i="1"/>
  <c r="O895" i="1"/>
  <c r="T754" i="1"/>
  <c r="N376" i="1"/>
  <c r="O832" i="1"/>
  <c r="T59" i="1"/>
  <c r="U687" i="1"/>
  <c r="A104" i="1"/>
  <c r="N839" i="1"/>
  <c r="T843" i="1"/>
  <c r="R156" i="1"/>
  <c r="T1075" i="1"/>
  <c r="N937" i="1"/>
  <c r="N385" i="1"/>
  <c r="U279" i="1"/>
  <c r="K1121" i="1"/>
  <c r="N1243" i="1"/>
  <c r="R1139" i="1"/>
  <c r="A261" i="1"/>
  <c r="K840" i="1"/>
  <c r="T1036" i="1"/>
  <c r="Q530" i="1"/>
  <c r="S493" i="1"/>
  <c r="R1001" i="1"/>
  <c r="A1221" i="1"/>
  <c r="A1285" i="1"/>
  <c r="U78" i="1"/>
  <c r="Q128" i="1"/>
  <c r="R744" i="1"/>
  <c r="U978" i="1"/>
  <c r="R1070" i="1"/>
  <c r="Q961" i="1"/>
  <c r="P1178" i="1"/>
  <c r="U1170" i="1"/>
  <c r="P1283" i="1"/>
  <c r="P1138" i="1"/>
  <c r="Q390" i="1"/>
  <c r="P407" i="1"/>
  <c r="K432" i="1"/>
  <c r="N364" i="1"/>
  <c r="R1222" i="1"/>
  <c r="T1068" i="1"/>
  <c r="P559" i="1"/>
  <c r="A1216" i="1"/>
  <c r="K385" i="1"/>
  <c r="P987" i="1"/>
  <c r="P1289" i="1"/>
  <c r="K765" i="1"/>
  <c r="P783" i="1"/>
  <c r="R1207" i="1"/>
  <c r="Q735" i="1"/>
  <c r="A75" i="1"/>
  <c r="K1178" i="1"/>
  <c r="R520" i="1"/>
  <c r="A999" i="1"/>
  <c r="K1113" i="1"/>
  <c r="U795" i="1"/>
  <c r="N1002" i="1"/>
  <c r="T592" i="1"/>
  <c r="S992" i="1"/>
  <c r="A1201" i="1"/>
  <c r="U302" i="1"/>
  <c r="Q1019" i="1"/>
  <c r="U1224" i="1"/>
  <c r="N121" i="1"/>
  <c r="R899" i="1"/>
  <c r="N913" i="1"/>
  <c r="S981" i="1"/>
  <c r="S1103" i="1"/>
  <c r="Q619" i="1"/>
  <c r="K632" i="1"/>
  <c r="T299" i="1"/>
  <c r="A195" i="1"/>
  <c r="S327" i="1"/>
  <c r="A24" i="1"/>
  <c r="R1089" i="1"/>
  <c r="P1182" i="1"/>
  <c r="K1084" i="1"/>
  <c r="O807" i="1"/>
  <c r="O1080" i="1"/>
  <c r="T767" i="1"/>
  <c r="Q912" i="1"/>
  <c r="A382" i="1"/>
  <c r="Q1193" i="1"/>
  <c r="P579" i="1"/>
  <c r="U1176" i="1"/>
  <c r="T470" i="1"/>
  <c r="U1004" i="1"/>
  <c r="N247" i="1"/>
  <c r="N616" i="1"/>
  <c r="P928" i="1"/>
  <c r="A30" i="1"/>
  <c r="A1070" i="1"/>
  <c r="Q815" i="1"/>
  <c r="A328" i="1"/>
  <c r="P1195" i="1"/>
  <c r="N1289" i="1"/>
  <c r="N884" i="1"/>
  <c r="U865" i="1"/>
  <c r="R963" i="1"/>
  <c r="A1059" i="1"/>
  <c r="Q708" i="1"/>
  <c r="Q1191" i="1"/>
  <c r="Q503" i="1"/>
  <c r="S1121" i="1"/>
  <c r="K304" i="1"/>
  <c r="T1039" i="1"/>
  <c r="O1252" i="1"/>
  <c r="P516" i="1"/>
  <c r="K389" i="1"/>
  <c r="T515" i="1"/>
  <c r="S859" i="1"/>
  <c r="T1017" i="1"/>
  <c r="P764" i="1"/>
  <c r="K500" i="1"/>
  <c r="N676" i="1"/>
  <c r="A786" i="1"/>
  <c r="U802" i="1"/>
  <c r="A23" i="1"/>
  <c r="S1300" i="1"/>
  <c r="R1004" i="1"/>
  <c r="N387" i="1"/>
  <c r="K886" i="1"/>
  <c r="P575" i="1"/>
  <c r="P1104" i="1"/>
  <c r="A129" i="1"/>
  <c r="R933" i="1"/>
  <c r="K1288" i="1"/>
  <c r="U997" i="1"/>
  <c r="R234" i="1"/>
  <c r="A308" i="1"/>
  <c r="S430" i="1"/>
  <c r="N1262" i="1"/>
  <c r="Q770" i="1"/>
  <c r="K345" i="1"/>
  <c r="N778" i="1"/>
  <c r="K265" i="1"/>
  <c r="O440" i="1"/>
  <c r="A506" i="1"/>
  <c r="T1305" i="1"/>
  <c r="O464" i="1"/>
  <c r="S26" i="1"/>
  <c r="S860" i="1"/>
  <c r="O499" i="1"/>
  <c r="U680" i="1"/>
  <c r="A1103" i="1"/>
  <c r="R646" i="1"/>
  <c r="O1119" i="1"/>
  <c r="T445" i="1"/>
  <c r="O1143" i="1"/>
  <c r="A978" i="1"/>
  <c r="U1010" i="1"/>
  <c r="S902" i="1"/>
  <c r="R957" i="1"/>
  <c r="A356" i="1"/>
  <c r="T1118" i="1"/>
  <c r="Q996" i="1"/>
  <c r="U653" i="1"/>
  <c r="A233" i="1"/>
  <c r="N629" i="1"/>
  <c r="N571" i="1"/>
  <c r="T899" i="1"/>
  <c r="K711" i="1"/>
  <c r="P1088" i="1"/>
  <c r="N784" i="1"/>
  <c r="O1230" i="1"/>
  <c r="A1099" i="1"/>
  <c r="K898" i="1"/>
  <c r="A1064" i="1"/>
  <c r="O456" i="1"/>
  <c r="K749" i="1"/>
  <c r="A866" i="1"/>
  <c r="O698" i="1"/>
  <c r="A1142" i="1"/>
  <c r="A1291" i="1"/>
  <c r="K1016" i="1"/>
  <c r="K991" i="1"/>
  <c r="O185" i="1"/>
  <c r="A946" i="1"/>
  <c r="K799" i="1"/>
  <c r="O760" i="1"/>
  <c r="K1242" i="1"/>
  <c r="A1061" i="1"/>
  <c r="T517" i="1"/>
  <c r="U958" i="1"/>
  <c r="K117" i="1"/>
  <c r="U883" i="1"/>
  <c r="U484" i="1"/>
  <c r="R1041" i="1"/>
  <c r="O826" i="1"/>
  <c r="K1149" i="1"/>
  <c r="O1109" i="1"/>
  <c r="O1063" i="1"/>
  <c r="S429" i="1"/>
  <c r="K543" i="1"/>
  <c r="A994" i="1"/>
  <c r="P384" i="1"/>
  <c r="T1019" i="1"/>
  <c r="U1161" i="1"/>
  <c r="R1157" i="1"/>
  <c r="P778" i="1"/>
  <c r="R340" i="1"/>
  <c r="T837" i="1"/>
  <c r="K462" i="1"/>
  <c r="T590" i="1"/>
  <c r="S827" i="1"/>
  <c r="P790" i="1"/>
  <c r="A539" i="1"/>
  <c r="K38" i="1"/>
  <c r="T768" i="1"/>
  <c r="K300" i="1"/>
  <c r="O371" i="1"/>
  <c r="N1222" i="1"/>
  <c r="T305" i="1"/>
  <c r="O963" i="1"/>
  <c r="N942" i="1"/>
  <c r="A666" i="1"/>
  <c r="K998" i="1"/>
  <c r="U748" i="1"/>
  <c r="U1083" i="1"/>
  <c r="N1128" i="1"/>
  <c r="R457" i="1"/>
  <c r="P820" i="1"/>
  <c r="T405" i="1"/>
  <c r="U1236" i="1"/>
  <c r="Q871" i="1"/>
  <c r="A642" i="1"/>
  <c r="O865" i="1"/>
  <c r="S1201" i="1"/>
  <c r="K1175" i="1"/>
  <c r="A959" i="1"/>
  <c r="T908" i="1"/>
  <c r="N979" i="1"/>
  <c r="Q1150" i="1"/>
  <c r="S1306" i="1"/>
  <c r="P1107" i="1"/>
  <c r="S601" i="1"/>
  <c r="K69" i="1"/>
  <c r="R607" i="1"/>
  <c r="U809" i="1"/>
  <c r="O203" i="1"/>
  <c r="T158" i="1"/>
  <c r="S302" i="1"/>
  <c r="T783" i="1"/>
  <c r="T1145" i="1"/>
  <c r="P911" i="1"/>
  <c r="A196" i="1"/>
  <c r="Q291" i="1"/>
  <c r="A655" i="1"/>
  <c r="S489" i="1"/>
  <c r="A1185" i="1"/>
  <c r="P1063" i="1"/>
  <c r="N988" i="1"/>
  <c r="A1122" i="1"/>
  <c r="U493" i="1"/>
  <c r="A494" i="1"/>
  <c r="R640" i="1"/>
  <c r="K1136" i="1"/>
  <c r="Q945" i="1"/>
  <c r="U1007" i="1"/>
  <c r="S713" i="1"/>
  <c r="N1180" i="1"/>
  <c r="O579" i="1"/>
  <c r="S692" i="1"/>
  <c r="A1088" i="1"/>
  <c r="T822" i="1"/>
  <c r="A1001" i="1"/>
  <c r="P1256" i="1"/>
  <c r="K928" i="1"/>
  <c r="A358" i="1"/>
  <c r="O1021" i="1"/>
  <c r="K100" i="1"/>
  <c r="A857" i="1"/>
  <c r="R554" i="1"/>
  <c r="T568" i="1"/>
  <c r="T1163" i="1"/>
  <c r="K1308" i="1"/>
  <c r="O294" i="1"/>
  <c r="K509" i="1"/>
  <c r="O373" i="1"/>
  <c r="T1217" i="1"/>
  <c r="T679" i="1"/>
  <c r="N1030" i="1"/>
  <c r="S1257" i="1"/>
  <c r="O619" i="1"/>
  <c r="T1205" i="1"/>
  <c r="U1200" i="1"/>
  <c r="Q1008" i="1"/>
  <c r="S348" i="1"/>
  <c r="T971" i="1"/>
  <c r="A493" i="1"/>
  <c r="Q754" i="1"/>
  <c r="K735" i="1"/>
  <c r="Q1139" i="1"/>
  <c r="N1060" i="1"/>
  <c r="U1232" i="1"/>
  <c r="K789" i="1"/>
  <c r="P627" i="1"/>
  <c r="P1038" i="1"/>
  <c r="A816" i="1"/>
  <c r="A697" i="1"/>
  <c r="R629" i="1"/>
  <c r="N531" i="1"/>
  <c r="K245" i="1"/>
  <c r="O587" i="1"/>
  <c r="K1065" i="1"/>
  <c r="O459" i="1"/>
  <c r="K135" i="1"/>
  <c r="O1105" i="1"/>
  <c r="U1202" i="1"/>
  <c r="R236" i="1"/>
  <c r="Q805" i="1"/>
  <c r="O885" i="1"/>
  <c r="N841" i="1"/>
  <c r="A554" i="1"/>
  <c r="S968" i="1"/>
  <c r="P994" i="1"/>
  <c r="T1180" i="1"/>
  <c r="A125" i="1"/>
  <c r="P1042" i="1"/>
  <c r="S1014" i="1"/>
  <c r="K1181" i="1"/>
  <c r="U1261" i="1"/>
  <c r="A303" i="1"/>
  <c r="T806" i="1"/>
  <c r="N634" i="1"/>
  <c r="K676" i="1"/>
  <c r="K167" i="1"/>
  <c r="U592" i="1"/>
  <c r="A38" i="1"/>
  <c r="U1108" i="1"/>
  <c r="Q905" i="1"/>
  <c r="T872" i="1"/>
  <c r="N758" i="1"/>
  <c r="R503" i="1"/>
  <c r="K896" i="1"/>
  <c r="R812" i="1"/>
  <c r="K742" i="1"/>
  <c r="R1069" i="1"/>
  <c r="P1223" i="1"/>
  <c r="U668" i="1"/>
  <c r="P795" i="1"/>
  <c r="U1264" i="1"/>
  <c r="A107" i="1"/>
  <c r="O836" i="1"/>
  <c r="P919" i="1"/>
  <c r="A596" i="1"/>
  <c r="T678" i="1"/>
  <c r="T654" i="1"/>
  <c r="N1143" i="1"/>
  <c r="P1122" i="1"/>
  <c r="R1301" i="1"/>
  <c r="R774" i="1"/>
  <c r="T909" i="1"/>
  <c r="O1000" i="1"/>
  <c r="A864" i="1"/>
  <c r="A360" i="1"/>
  <c r="N810" i="1"/>
  <c r="A185" i="1"/>
  <c r="K1157" i="1"/>
  <c r="K670" i="1"/>
  <c r="Q555" i="1"/>
  <c r="U558" i="1"/>
  <c r="N1115" i="1"/>
  <c r="T1301" i="1"/>
  <c r="A1188" i="1"/>
  <c r="K108" i="1"/>
  <c r="U671" i="1"/>
  <c r="A834" i="1"/>
  <c r="P208" i="1"/>
  <c r="S879" i="1"/>
  <c r="Q668" i="1"/>
  <c r="P395" i="1"/>
  <c r="K957" i="1"/>
  <c r="K210" i="1"/>
  <c r="K91" i="1"/>
  <c r="Q848" i="1"/>
  <c r="P1232" i="1"/>
  <c r="O653" i="1"/>
  <c r="U535" i="1"/>
  <c r="U10" i="1"/>
  <c r="N534" i="1"/>
  <c r="P967" i="1"/>
  <c r="A724" i="1"/>
  <c r="K1031" i="1"/>
  <c r="A155" i="1"/>
  <c r="K352" i="1"/>
  <c r="N868" i="1"/>
  <c r="T780" i="1"/>
  <c r="T1135" i="1"/>
  <c r="A239" i="1"/>
  <c r="S366" i="1"/>
  <c r="N940" i="1"/>
  <c r="R947" i="1"/>
  <c r="A842" i="1"/>
  <c r="S941" i="1"/>
  <c r="O1141" i="1"/>
  <c r="A463" i="1"/>
  <c r="K747" i="1"/>
  <c r="P889" i="1"/>
  <c r="T1048" i="1"/>
  <c r="A1073" i="1"/>
  <c r="A531" i="1"/>
  <c r="K1268" i="1"/>
  <c r="S893" i="1"/>
  <c r="R1148" i="1"/>
  <c r="K358" i="1"/>
  <c r="S743" i="1"/>
  <c r="A990" i="1"/>
  <c r="T739" i="1"/>
  <c r="P982" i="1"/>
  <c r="R927" i="1"/>
  <c r="K1001" i="1"/>
  <c r="K228" i="1"/>
  <c r="N792" i="1"/>
  <c r="T650" i="1"/>
  <c r="S215" i="1"/>
  <c r="U332" i="1"/>
  <c r="P624" i="1"/>
  <c r="K927" i="1"/>
  <c r="N579" i="1"/>
  <c r="R566" i="1"/>
  <c r="O1184" i="1"/>
  <c r="K113" i="1"/>
  <c r="O739" i="1"/>
  <c r="P561" i="1"/>
  <c r="K772" i="1"/>
  <c r="Q909" i="1"/>
  <c r="A1045" i="1"/>
  <c r="N705" i="1"/>
  <c r="S869" i="1"/>
  <c r="P1126" i="1"/>
  <c r="S330" i="1"/>
  <c r="Q1156" i="1"/>
  <c r="P1057" i="1"/>
  <c r="Q742" i="1"/>
  <c r="T689" i="1"/>
  <c r="K1075" i="1"/>
  <c r="Q437" i="1"/>
  <c r="O509" i="1"/>
  <c r="K114" i="1"/>
  <c r="U63" i="1"/>
  <c r="Q806" i="1"/>
  <c r="O1090" i="1"/>
  <c r="O1274" i="1"/>
  <c r="S799" i="1"/>
  <c r="P1255" i="1"/>
  <c r="U1097" i="1"/>
  <c r="P458" i="1"/>
  <c r="P556" i="1"/>
  <c r="K1169" i="1"/>
  <c r="S774" i="1"/>
  <c r="U467" i="1"/>
  <c r="A465" i="1"/>
  <c r="U225" i="1"/>
  <c r="Q598" i="1"/>
  <c r="A811" i="1"/>
  <c r="O958" i="1"/>
  <c r="Q1024" i="1"/>
  <c r="O686" i="1"/>
  <c r="K22" i="1"/>
  <c r="U20" i="1"/>
  <c r="T479" i="1"/>
  <c r="O689" i="1"/>
  <c r="O1308" i="1"/>
  <c r="A711" i="1"/>
  <c r="O1256" i="1"/>
  <c r="A542" i="1"/>
  <c r="U1009" i="1"/>
  <c r="N545" i="1"/>
  <c r="R69" i="1"/>
  <c r="O1084" i="1"/>
  <c r="A1261" i="1"/>
  <c r="A499" i="1"/>
  <c r="S1182" i="1"/>
  <c r="K461" i="1"/>
  <c r="O990" i="1"/>
  <c r="R1229" i="1"/>
  <c r="R541" i="1"/>
  <c r="A56" i="1"/>
  <c r="S576" i="1"/>
  <c r="Q234" i="1"/>
  <c r="R705" i="1"/>
  <c r="K581" i="1"/>
  <c r="N1034" i="1"/>
  <c r="U959" i="1"/>
  <c r="O871" i="1"/>
  <c r="P568" i="1"/>
  <c r="K952" i="1"/>
  <c r="N312" i="1"/>
  <c r="A535" i="1"/>
  <c r="P1016" i="1"/>
  <c r="T457" i="1"/>
  <c r="K1022" i="1"/>
  <c r="T683" i="1"/>
  <c r="U811" i="1"/>
  <c r="K320" i="1"/>
  <c r="K831" i="1"/>
  <c r="T1207" i="1"/>
  <c r="Q1055" i="1"/>
  <c r="S1078" i="1"/>
  <c r="S884" i="1"/>
  <c r="U1106" i="1"/>
  <c r="N927" i="1"/>
  <c r="N639" i="1"/>
  <c r="U258" i="1"/>
  <c r="K1049" i="1"/>
  <c r="K74" i="1"/>
  <c r="K474" i="1"/>
  <c r="S1239" i="1"/>
  <c r="T817" i="1"/>
  <c r="Q283" i="1"/>
  <c r="U1042" i="1"/>
  <c r="T631" i="1"/>
  <c r="P592" i="1"/>
  <c r="T1238" i="1"/>
  <c r="O861" i="1"/>
  <c r="N812" i="1"/>
  <c r="S648" i="1"/>
  <c r="S484" i="1"/>
  <c r="R970" i="1"/>
  <c r="N809" i="1"/>
  <c r="R455" i="1"/>
  <c r="R997" i="1"/>
  <c r="K390" i="1"/>
  <c r="R1088" i="1"/>
  <c r="K537" i="1"/>
  <c r="Q405" i="1"/>
  <c r="O624" i="1"/>
  <c r="P361" i="1"/>
  <c r="T1091" i="1"/>
  <c r="R1008" i="1"/>
  <c r="P1070" i="1"/>
  <c r="U901" i="1"/>
  <c r="N1181" i="1"/>
  <c r="R985" i="1"/>
  <c r="Q897" i="1"/>
  <c r="P880" i="1"/>
  <c r="A930" i="1"/>
  <c r="T1219" i="1"/>
  <c r="K995" i="1"/>
  <c r="P1301" i="1"/>
  <c r="R1191" i="1"/>
  <c r="K953" i="1"/>
  <c r="T1228" i="1"/>
  <c r="T1181" i="1"/>
  <c r="Q354" i="1"/>
  <c r="K417" i="1"/>
  <c r="O519" i="1"/>
  <c r="A1156" i="1"/>
  <c r="A1194" i="1"/>
  <c r="Q706" i="1"/>
  <c r="O1058" i="1"/>
  <c r="S1237" i="1"/>
  <c r="R1021" i="1"/>
  <c r="K101" i="1"/>
  <c r="A391" i="1"/>
  <c r="O1081" i="1"/>
  <c r="S986" i="1"/>
  <c r="N980" i="1"/>
  <c r="R980" i="1"/>
  <c r="K1206" i="1"/>
  <c r="O808" i="1"/>
  <c r="S787" i="1"/>
  <c r="O1303" i="1"/>
  <c r="O311" i="1"/>
  <c r="N1052" i="1"/>
  <c r="A861" i="1"/>
  <c r="O816" i="1"/>
  <c r="T622" i="1"/>
  <c r="N248" i="1"/>
  <c r="T629" i="1"/>
  <c r="T1108" i="1"/>
  <c r="N936" i="1"/>
  <c r="A575" i="1"/>
  <c r="R547" i="1"/>
  <c r="N743" i="1"/>
  <c r="U845" i="1"/>
  <c r="K719" i="1"/>
  <c r="A368" i="1"/>
  <c r="K1077" i="1"/>
  <c r="R1279" i="1"/>
  <c r="A725" i="1"/>
  <c r="A122" i="1"/>
  <c r="A220" i="1"/>
  <c r="K143" i="1"/>
  <c r="P944" i="1"/>
  <c r="S665" i="1"/>
  <c r="N1088" i="1"/>
  <c r="K235" i="1"/>
  <c r="T1106" i="1"/>
  <c r="A154" i="1"/>
  <c r="Q640" i="1"/>
  <c r="U1266" i="1"/>
  <c r="A425" i="1"/>
  <c r="A508" i="1"/>
  <c r="O1181" i="1"/>
  <c r="O1258" i="1"/>
  <c r="A420" i="1"/>
  <c r="K465" i="1"/>
  <c r="O949" i="1"/>
  <c r="U947" i="1"/>
  <c r="K248" i="1"/>
  <c r="S723" i="1"/>
  <c r="P814" i="1"/>
  <c r="Q1222" i="1"/>
  <c r="O651" i="1"/>
  <c r="K1117" i="1"/>
  <c r="S1153" i="1"/>
  <c r="U986" i="1"/>
  <c r="R1111" i="1"/>
  <c r="R540" i="1"/>
  <c r="S1228" i="1"/>
  <c r="K391" i="1"/>
  <c r="N1122" i="1"/>
  <c r="T1197" i="1"/>
  <c r="Q684" i="1"/>
  <c r="K1094" i="1"/>
  <c r="P1059" i="1"/>
  <c r="P1053" i="1"/>
  <c r="N273" i="1"/>
  <c r="P758" i="1"/>
  <c r="U326" i="1"/>
  <c r="T167" i="1"/>
  <c r="K98" i="1"/>
  <c r="K56" i="1"/>
  <c r="N408" i="1"/>
  <c r="N561" i="1"/>
  <c r="T1259" i="1"/>
  <c r="Q693" i="1"/>
  <c r="A16" i="1"/>
  <c r="A741" i="1"/>
  <c r="N1212" i="1"/>
  <c r="R1238" i="1"/>
  <c r="K1116" i="1"/>
  <c r="S838" i="1"/>
  <c r="K1191" i="1"/>
  <c r="O1198" i="1"/>
  <c r="T1031" i="1"/>
  <c r="O709" i="1"/>
  <c r="T672" i="1"/>
  <c r="S637" i="1"/>
  <c r="A212" i="1"/>
  <c r="S771" i="1"/>
  <c r="Q391" i="1"/>
  <c r="S1294" i="1"/>
  <c r="K666" i="1"/>
  <c r="P1023" i="1"/>
  <c r="N503" i="1"/>
  <c r="A660" i="1"/>
  <c r="K168" i="1"/>
  <c r="U894" i="1"/>
  <c r="Q1221" i="1"/>
  <c r="K1160" i="1"/>
  <c r="R601" i="1"/>
  <c r="K456" i="1"/>
  <c r="A551" i="1"/>
  <c r="U1217" i="1"/>
  <c r="K904" i="1"/>
  <c r="T595" i="1"/>
  <c r="U374" i="1"/>
  <c r="O833" i="1"/>
  <c r="R249" i="1"/>
  <c r="A630" i="1"/>
  <c r="N528" i="1"/>
  <c r="P807" i="1"/>
  <c r="A821" i="1"/>
  <c r="O716" i="1"/>
  <c r="R769" i="1"/>
  <c r="N1201" i="1"/>
  <c r="Q982" i="1"/>
  <c r="Q1281" i="1"/>
  <c r="P1065" i="1"/>
  <c r="K970" i="1"/>
  <c r="R1296" i="1"/>
  <c r="S1164" i="1"/>
  <c r="K1240" i="1"/>
  <c r="U1207" i="1"/>
  <c r="P1267" i="1"/>
  <c r="A77" i="1"/>
  <c r="A263" i="1"/>
  <c r="K133" i="1"/>
  <c r="O649" i="1"/>
  <c r="Q520" i="1"/>
  <c r="U635" i="1"/>
  <c r="R484" i="1"/>
  <c r="T812" i="1"/>
  <c r="U1046" i="1"/>
  <c r="T79" i="1"/>
  <c r="U1079" i="1"/>
  <c r="Q1295" i="1"/>
  <c r="K452" i="1"/>
  <c r="S811" i="1"/>
  <c r="T1076" i="1"/>
  <c r="A292" i="1"/>
  <c r="Q1301" i="1"/>
  <c r="N794" i="1"/>
  <c r="K738" i="1"/>
  <c r="A1202" i="1"/>
  <c r="N804" i="1"/>
  <c r="S1261" i="1"/>
  <c r="N1091" i="1"/>
  <c r="T1303" i="1"/>
  <c r="S372" i="1"/>
  <c r="U890" i="1"/>
  <c r="Q1245" i="1"/>
  <c r="N411" i="1"/>
  <c r="P1291" i="1"/>
  <c r="U905" i="1"/>
  <c r="Q76" i="1"/>
  <c r="S307" i="1"/>
  <c r="A241" i="1"/>
  <c r="A673" i="1"/>
  <c r="K781" i="1"/>
  <c r="A432" i="1"/>
  <c r="Q416" i="1"/>
  <c r="T885" i="1"/>
  <c r="K473" i="1"/>
  <c r="Q1253" i="1"/>
  <c r="N371" i="1"/>
  <c r="Q611" i="1"/>
  <c r="T172" i="1"/>
  <c r="U463" i="1"/>
  <c r="K59" i="1"/>
  <c r="P1111" i="1"/>
  <c r="K810" i="1"/>
  <c r="N826" i="1"/>
  <c r="P1019" i="1"/>
  <c r="K1263" i="1"/>
  <c r="R1189" i="1"/>
  <c r="Q1104" i="1"/>
  <c r="N447" i="1"/>
  <c r="K513" i="1"/>
  <c r="N388" i="1"/>
  <c r="K1013" i="1"/>
  <c r="P619" i="1"/>
  <c r="Q274" i="1"/>
  <c r="O783" i="1"/>
  <c r="P1199" i="1"/>
  <c r="P757" i="1"/>
  <c r="R514" i="1"/>
  <c r="R1038" i="1"/>
  <c r="U1244" i="1"/>
  <c r="A184" i="1"/>
  <c r="N861" i="1"/>
  <c r="U829" i="1"/>
  <c r="S861" i="1"/>
  <c r="O853" i="1"/>
  <c r="P698" i="1"/>
  <c r="P273" i="1"/>
  <c r="R1162" i="1"/>
  <c r="K687" i="1"/>
  <c r="O612" i="1"/>
  <c r="R1098" i="1"/>
  <c r="A685" i="1"/>
  <c r="A165" i="1"/>
  <c r="Q1130" i="1"/>
  <c r="T458" i="1"/>
  <c r="T354" i="1"/>
  <c r="U862" i="1"/>
  <c r="O1004" i="1"/>
  <c r="K778" i="1"/>
  <c r="O735" i="1"/>
  <c r="P782" i="1"/>
  <c r="S509" i="1"/>
  <c r="K174" i="1"/>
  <c r="U550" i="1"/>
  <c r="K162" i="1"/>
  <c r="P305" i="1"/>
  <c r="T378" i="1"/>
  <c r="A495" i="1"/>
  <c r="Q568" i="1"/>
  <c r="A105" i="1"/>
  <c r="T967" i="1"/>
  <c r="T625" i="1"/>
  <c r="P1080" i="1"/>
  <c r="Q330" i="1"/>
  <c r="K269" i="1"/>
  <c r="T660" i="1"/>
  <c r="S530" i="1"/>
  <c r="Q1090" i="1"/>
  <c r="Q414" i="1"/>
  <c r="N1188" i="1"/>
  <c r="K567" i="1"/>
  <c r="N795" i="1"/>
  <c r="O671" i="1"/>
  <c r="A1013" i="1"/>
  <c r="K797" i="1"/>
  <c r="U779" i="1"/>
  <c r="U1166" i="1"/>
  <c r="P665" i="1"/>
  <c r="U636" i="1"/>
  <c r="K746" i="1"/>
  <c r="K406" i="1"/>
  <c r="A141" i="1"/>
  <c r="O687" i="1"/>
  <c r="K538" i="1"/>
  <c r="U1061" i="1"/>
  <c r="K693" i="1"/>
  <c r="O1107" i="1"/>
  <c r="R1120" i="1"/>
  <c r="O409" i="1"/>
  <c r="K270" i="1"/>
  <c r="A10" i="1"/>
  <c r="K316" i="1"/>
  <c r="Q387" i="1"/>
  <c r="S1050" i="1"/>
  <c r="R867" i="1"/>
  <c r="S523" i="1"/>
  <c r="S1245" i="1"/>
  <c r="A1065" i="1"/>
  <c r="U1297" i="1"/>
  <c r="A1159" i="1"/>
  <c r="S360" i="1"/>
  <c r="T241" i="1"/>
  <c r="R771" i="1"/>
  <c r="U450" i="1"/>
  <c r="P700" i="1"/>
  <c r="N645" i="1"/>
  <c r="A515" i="1"/>
  <c r="U1008" i="1"/>
  <c r="K988" i="1"/>
  <c r="R863" i="1"/>
  <c r="K1270" i="1"/>
  <c r="S1231" i="1"/>
  <c r="N1130" i="1"/>
  <c r="K1246" i="1"/>
  <c r="Q920" i="1"/>
  <c r="K44" i="1"/>
  <c r="O1011" i="1"/>
  <c r="U1087" i="1"/>
  <c r="U789" i="1"/>
  <c r="R173" i="1"/>
  <c r="U284" i="1"/>
  <c r="K702" i="1"/>
  <c r="K120" i="1"/>
  <c r="A1228" i="1"/>
  <c r="A416" i="1"/>
  <c r="P1245" i="1"/>
  <c r="O1202" i="1"/>
  <c r="T1136" i="1"/>
  <c r="P1139" i="1"/>
  <c r="U488" i="1"/>
  <c r="A43" i="1"/>
  <c r="A1205" i="1"/>
  <c r="A815" i="1"/>
  <c r="T893" i="1"/>
  <c r="A802" i="1"/>
  <c r="A480" i="1"/>
  <c r="T605" i="1"/>
  <c r="Q1038" i="1"/>
  <c r="N1221" i="1"/>
  <c r="K965" i="1"/>
  <c r="K157" i="1"/>
  <c r="R573" i="1"/>
  <c r="Q1207" i="1"/>
  <c r="R1253" i="1"/>
  <c r="S590" i="1"/>
  <c r="P882" i="1"/>
  <c r="O1007" i="1"/>
  <c r="N1106" i="1"/>
  <c r="Q863" i="1"/>
  <c r="O835" i="1"/>
  <c r="U1289" i="1"/>
  <c r="U926" i="1"/>
  <c r="S223" i="1"/>
  <c r="S1262" i="1"/>
  <c r="O1161" i="1"/>
  <c r="O517" i="1"/>
  <c r="A710" i="1"/>
  <c r="O1085" i="1"/>
  <c r="K1186" i="1"/>
  <c r="O402" i="1"/>
  <c r="T340" i="1"/>
  <c r="R1212" i="1"/>
  <c r="T901" i="1"/>
  <c r="P1211" i="1"/>
  <c r="P1109" i="1"/>
  <c r="N1152" i="1"/>
  <c r="K914" i="1"/>
  <c r="S1171" i="1"/>
  <c r="T1105" i="1"/>
  <c r="T815" i="1"/>
  <c r="R1295" i="1"/>
  <c r="O606" i="1"/>
  <c r="A1060" i="1"/>
  <c r="S965" i="1"/>
  <c r="K619" i="1"/>
  <c r="N830" i="1"/>
  <c r="U1270" i="1"/>
  <c r="A1127" i="1"/>
  <c r="N852" i="1"/>
  <c r="U58" i="1"/>
  <c r="U610" i="1"/>
  <c r="A1111" i="1"/>
  <c r="O903" i="1"/>
  <c r="P1253" i="1"/>
  <c r="A858" i="1"/>
  <c r="K681" i="1"/>
  <c r="A1041" i="1"/>
  <c r="N909" i="1"/>
  <c r="S447" i="1"/>
  <c r="R1283" i="1"/>
  <c r="N987" i="1"/>
  <c r="A564" i="1"/>
  <c r="Q475" i="1"/>
  <c r="U431" i="1"/>
  <c r="Q1068" i="1"/>
  <c r="U1191" i="1"/>
  <c r="K912" i="1"/>
  <c r="Q949" i="1"/>
  <c r="N757" i="1"/>
  <c r="T777" i="1"/>
  <c r="T892" i="1"/>
  <c r="S1215" i="1"/>
  <c r="A216" i="1"/>
  <c r="U1280" i="1"/>
  <c r="K490" i="1"/>
  <c r="A1268" i="1"/>
  <c r="S1244" i="1"/>
  <c r="S1151" i="1"/>
  <c r="T855" i="1"/>
  <c r="A252" i="1"/>
  <c r="O1172" i="1"/>
  <c r="R908" i="1"/>
  <c r="K81" i="1"/>
  <c r="Q548" i="1"/>
  <c r="A717" i="1"/>
  <c r="A166" i="1"/>
  <c r="U1295" i="1"/>
  <c r="R651" i="1"/>
  <c r="A1182" i="1"/>
  <c r="R1250" i="1"/>
  <c r="O584" i="1"/>
  <c r="K153" i="1"/>
  <c r="K1050" i="1"/>
  <c r="N642" i="1"/>
  <c r="R1291" i="1"/>
  <c r="Q364" i="1"/>
  <c r="R680" i="1"/>
  <c r="N591" i="1"/>
  <c r="T349" i="1"/>
  <c r="O970" i="1"/>
  <c r="A1146" i="1"/>
  <c r="K1179" i="1"/>
  <c r="K425" i="1"/>
  <c r="S921" i="1"/>
  <c r="K1301" i="1"/>
  <c r="A683" i="1"/>
  <c r="K139" i="1"/>
  <c r="S1253" i="1"/>
  <c r="K255" i="1"/>
  <c r="O697" i="1"/>
  <c r="Q809" i="1"/>
  <c r="A326" i="1"/>
  <c r="S603" i="1"/>
  <c r="N925" i="1"/>
  <c r="N1077" i="1"/>
  <c r="K607" i="1"/>
  <c r="O1160" i="1"/>
  <c r="O1298" i="1"/>
  <c r="T883" i="1"/>
  <c r="R1020" i="1"/>
  <c r="R464" i="1"/>
  <c r="P1165" i="1"/>
  <c r="K961" i="1"/>
  <c r="A1262" i="1"/>
  <c r="O961" i="1"/>
  <c r="R462" i="1"/>
  <c r="A595" i="1"/>
  <c r="P1234" i="1"/>
  <c r="A1231" i="1"/>
  <c r="K379" i="1"/>
  <c r="K141" i="1"/>
  <c r="K191" i="1"/>
  <c r="O1095" i="1"/>
  <c r="Q448" i="1"/>
  <c r="S824" i="1"/>
  <c r="Q1194" i="1"/>
  <c r="K260" i="1"/>
  <c r="K623" i="1"/>
  <c r="O1126" i="1"/>
  <c r="K935" i="1"/>
  <c r="U1058" i="1"/>
  <c r="P869" i="1"/>
  <c r="A1304" i="1"/>
  <c r="A346" i="1"/>
  <c r="O537" i="1"/>
  <c r="A836" i="1"/>
  <c r="A769" i="1"/>
  <c r="A588" i="1"/>
  <c r="K327" i="1"/>
  <c r="Q899" i="1"/>
  <c r="T809" i="1"/>
  <c r="K394" i="1"/>
  <c r="U358" i="1"/>
  <c r="P109" i="1"/>
  <c r="R1050" i="1"/>
  <c r="A403" i="1"/>
  <c r="K19" i="1"/>
  <c r="S1299" i="1"/>
  <c r="K1148" i="1"/>
  <c r="N931" i="1"/>
  <c r="P1035" i="1"/>
  <c r="K745" i="1"/>
  <c r="U891" i="1"/>
  <c r="A928" i="1"/>
  <c r="Q480" i="1"/>
  <c r="S776" i="1"/>
  <c r="S1295" i="1"/>
  <c r="K1003" i="1"/>
  <c r="A157" i="1"/>
  <c r="P1197" i="1"/>
  <c r="N686" i="1"/>
  <c r="S438" i="1"/>
  <c r="S734" i="1"/>
  <c r="U683" i="1"/>
  <c r="U852" i="1"/>
  <c r="U1301" i="1"/>
  <c r="T1265" i="1"/>
  <c r="Q814" i="1"/>
  <c r="S499" i="1"/>
  <c r="Q55" i="1"/>
  <c r="P943" i="1"/>
  <c r="A621" i="1"/>
  <c r="S584" i="1"/>
  <c r="K895" i="1"/>
  <c r="A746" i="1"/>
  <c r="K1274" i="1"/>
  <c r="U528" i="1"/>
  <c r="K880" i="1"/>
  <c r="A940" i="1"/>
  <c r="R1194" i="1"/>
  <c r="N1303" i="1"/>
  <c r="R1145" i="1"/>
  <c r="K832" i="1"/>
  <c r="A1283" i="1"/>
  <c r="O474" i="1"/>
  <c r="O553" i="1"/>
  <c r="R1063" i="1"/>
  <c r="O1235" i="1"/>
  <c r="P1208" i="1"/>
  <c r="U679" i="1"/>
  <c r="Q528" i="1"/>
  <c r="A669" i="1"/>
  <c r="K115" i="1"/>
  <c r="T1167" i="1"/>
  <c r="N1207" i="1"/>
  <c r="A570" i="1"/>
  <c r="T1307" i="1"/>
  <c r="O800" i="1"/>
  <c r="U1186" i="1"/>
  <c r="A1042" i="1"/>
  <c r="N869" i="1"/>
  <c r="U854" i="1"/>
  <c r="A137" i="1"/>
  <c r="K546" i="1"/>
  <c r="T1300" i="1"/>
  <c r="A792" i="1"/>
  <c r="S855" i="1"/>
  <c r="K976" i="1"/>
  <c r="K472" i="1"/>
  <c r="P1186" i="1"/>
  <c r="A592" i="1"/>
  <c r="A1039" i="1"/>
  <c r="A1287" i="1"/>
  <c r="N414" i="1"/>
  <c r="K675" i="1"/>
  <c r="A987" i="1"/>
  <c r="S340" i="1"/>
  <c r="N1261" i="1"/>
  <c r="K164" i="1"/>
  <c r="T701" i="1"/>
  <c r="N722" i="1"/>
  <c r="O1018" i="1"/>
  <c r="T961" i="1"/>
  <c r="S954" i="1"/>
  <c r="U982" i="1"/>
  <c r="O837" i="1"/>
  <c r="K375" i="1"/>
  <c r="Q1074" i="1"/>
  <c r="A958" i="1"/>
  <c r="N674" i="1"/>
  <c r="Q630" i="1"/>
  <c r="A820" i="1"/>
  <c r="Q722" i="1"/>
  <c r="A316" i="1"/>
  <c r="O746" i="1"/>
  <c r="Q850" i="1"/>
  <c r="Q677" i="1"/>
  <c r="K1286" i="1"/>
  <c r="R290" i="1"/>
  <c r="A645" i="1"/>
  <c r="K219" i="1"/>
  <c r="Q952" i="1"/>
  <c r="R1065" i="1"/>
  <c r="A1008" i="1"/>
  <c r="U1084" i="1"/>
  <c r="A805" i="1"/>
  <c r="R956" i="1"/>
  <c r="T1176" i="1"/>
  <c r="K913" i="1"/>
  <c r="Q995" i="1"/>
  <c r="S745" i="1"/>
  <c r="A651" i="1"/>
  <c r="Q1293" i="1"/>
  <c r="T1057" i="1"/>
  <c r="S995" i="1"/>
  <c r="A1000" i="1"/>
  <c r="O1231" i="1"/>
  <c r="K504" i="1"/>
  <c r="U943" i="1"/>
  <c r="K984" i="1"/>
  <c r="N1023" i="1"/>
  <c r="S462" i="1"/>
  <c r="P1252" i="1"/>
  <c r="T1074" i="1"/>
  <c r="R1165" i="1"/>
  <c r="T1000" i="1"/>
  <c r="N1043" i="1"/>
  <c r="N682" i="1"/>
  <c r="M1146" i="1"/>
  <c r="N1026" i="1"/>
  <c r="R641" i="1"/>
  <c r="A204" i="1"/>
  <c r="K1277" i="1"/>
  <c r="T860" i="1"/>
  <c r="Q1071" i="1"/>
  <c r="P1051" i="1"/>
  <c r="U412" i="1"/>
  <c r="S534" i="1"/>
  <c r="U1064" i="1"/>
  <c r="N481" i="1"/>
  <c r="K716" i="1"/>
  <c r="K271" i="1"/>
  <c r="S997" i="1"/>
  <c r="U278" i="1"/>
  <c r="T764" i="1"/>
  <c r="P365" i="1"/>
  <c r="K750" i="1"/>
  <c r="U1122" i="1"/>
  <c r="A793" i="1"/>
  <c r="N750" i="1"/>
  <c r="K208" i="1"/>
  <c r="A288" i="1"/>
  <c r="A790" i="1"/>
  <c r="A345" i="1"/>
  <c r="S1036" i="1"/>
  <c r="P899" i="1"/>
  <c r="U1057" i="1"/>
  <c r="O840" i="1"/>
  <c r="O884" i="1"/>
  <c r="K395" i="1"/>
  <c r="U850" i="1"/>
  <c r="R1160" i="1"/>
  <c r="R1251" i="1"/>
  <c r="U1110" i="1"/>
  <c r="T1132" i="1"/>
  <c r="A604" i="1"/>
  <c r="S564" i="1"/>
  <c r="K686" i="1"/>
  <c r="A1246" i="1"/>
  <c r="R189" i="1"/>
  <c r="Q1269" i="1"/>
  <c r="N883" i="1"/>
  <c r="U951" i="1"/>
  <c r="T954" i="1"/>
  <c r="A1062" i="1"/>
  <c r="N862" i="1"/>
  <c r="T1158" i="1"/>
  <c r="U1268" i="1"/>
  <c r="P972" i="1"/>
  <c r="N131" i="1"/>
  <c r="R81" i="1"/>
  <c r="Q910" i="1"/>
  <c r="A1178" i="1"/>
  <c r="K977" i="1"/>
  <c r="N1182" i="1"/>
  <c r="T867" i="1"/>
  <c r="O452" i="1"/>
  <c r="A500" i="1"/>
  <c r="N698" i="1"/>
  <c r="N984" i="1"/>
  <c r="O669" i="1"/>
  <c r="S792" i="1"/>
  <c r="O407" i="1"/>
  <c r="A1096" i="1"/>
  <c r="K658" i="1"/>
  <c r="A832" i="1"/>
  <c r="A350" i="1"/>
  <c r="S1223" i="1"/>
  <c r="P754" i="1"/>
  <c r="O631" i="1"/>
  <c r="U967" i="1"/>
  <c r="U1210" i="1"/>
  <c r="U999" i="1"/>
  <c r="Q749" i="1"/>
  <c r="A955" i="1"/>
  <c r="A148" i="1"/>
  <c r="Q1211" i="1"/>
  <c r="R430" i="1"/>
  <c r="K76" i="1"/>
  <c r="O1104" i="1"/>
  <c r="O720" i="1"/>
  <c r="K326" i="1"/>
  <c r="S942" i="1"/>
  <c r="Q1169" i="1"/>
  <c r="A1240" i="1"/>
  <c r="R932" i="1"/>
  <c r="S1131" i="1"/>
  <c r="O691" i="1"/>
  <c r="R707" i="1"/>
  <c r="U853" i="1"/>
  <c r="O1253" i="1"/>
  <c r="R280" i="1"/>
  <c r="R1175" i="1"/>
  <c r="K163" i="1"/>
  <c r="K751" i="1"/>
  <c r="A1015" i="1"/>
  <c r="Q768" i="1"/>
  <c r="T1309" i="1"/>
  <c r="O1241" i="1"/>
  <c r="Q1035" i="1"/>
  <c r="T506" i="1"/>
  <c r="A918" i="1"/>
  <c r="A1143" i="1"/>
  <c r="A511" i="1"/>
  <c r="K948" i="1"/>
  <c r="T1173" i="1"/>
  <c r="R849" i="1"/>
  <c r="A251" i="1"/>
  <c r="T431" i="1"/>
  <c r="P709" i="1"/>
  <c r="K1290" i="1"/>
  <c r="K240" i="1"/>
  <c r="A273" i="1"/>
  <c r="N341" i="1"/>
  <c r="R440" i="1"/>
  <c r="A678" i="1"/>
  <c r="N234" i="1"/>
  <c r="Q1057" i="1"/>
  <c r="S803" i="1"/>
  <c r="Q392" i="1"/>
  <c r="O984" i="1"/>
  <c r="K1076" i="1"/>
  <c r="P1096" i="1"/>
  <c r="P113" i="1"/>
  <c r="T534" i="1"/>
  <c r="Q1064" i="1"/>
  <c r="A908" i="1"/>
  <c r="O784" i="1"/>
  <c r="N1061" i="1"/>
  <c r="A1017" i="1"/>
  <c r="K615" i="1"/>
  <c r="R958" i="1"/>
  <c r="O1297" i="1"/>
  <c r="R694" i="1"/>
  <c r="K515" i="1"/>
  <c r="Q1086" i="1"/>
  <c r="R419" i="1"/>
  <c r="Q332" i="1"/>
  <c r="Q841" i="1"/>
  <c r="A565" i="1"/>
  <c r="Q522" i="1"/>
  <c r="Q948" i="1"/>
  <c r="T205" i="1"/>
  <c r="R625" i="1"/>
  <c r="P913" i="1"/>
  <c r="O1124" i="1"/>
  <c r="U949" i="1"/>
  <c r="P1248" i="1"/>
  <c r="O633" i="1"/>
  <c r="A1203" i="1"/>
  <c r="P1089" i="1"/>
  <c r="P851" i="1"/>
  <c r="N1073" i="1"/>
  <c r="T324" i="1"/>
  <c r="P969" i="1"/>
  <c r="Q1172" i="1"/>
  <c r="N956" i="1"/>
  <c r="P1013" i="1"/>
  <c r="R765" i="1"/>
  <c r="U1030" i="1"/>
  <c r="N497" i="1"/>
  <c r="T1304" i="1"/>
  <c r="A87" i="1"/>
  <c r="K132" i="1"/>
  <c r="Q589" i="1"/>
  <c r="A221" i="1"/>
  <c r="K1126" i="1"/>
  <c r="S994" i="1"/>
  <c r="T651" i="1"/>
  <c r="K1219" i="1"/>
  <c r="A764" i="1"/>
  <c r="T495" i="1"/>
  <c r="K348" i="1"/>
  <c r="N638" i="1"/>
  <c r="K969" i="1"/>
  <c r="N1211" i="1"/>
  <c r="K263" i="1"/>
  <c r="A202" i="1"/>
  <c r="T1211" i="1"/>
  <c r="S908" i="1"/>
  <c r="N744" i="1"/>
  <c r="O646" i="1"/>
  <c r="O1156" i="1"/>
  <c r="A481" i="1"/>
  <c r="A913" i="1"/>
  <c r="S1069" i="1"/>
  <c r="O666" i="1"/>
  <c r="N1232" i="1"/>
  <c r="Q633" i="1"/>
  <c r="R1149" i="1"/>
  <c r="K1162" i="1"/>
  <c r="U875" i="1"/>
  <c r="T646" i="1"/>
  <c r="S710" i="1"/>
  <c r="N998" i="1"/>
  <c r="K777" i="1"/>
  <c r="P924" i="1"/>
  <c r="P390" i="1"/>
  <c r="U259" i="1"/>
  <c r="K940" i="1"/>
  <c r="K1044" i="1"/>
  <c r="K124" i="1"/>
  <c r="K786" i="1"/>
  <c r="U527" i="1"/>
  <c r="P892" i="1"/>
  <c r="N974" i="1"/>
  <c r="U330" i="1"/>
  <c r="R624" i="1"/>
  <c r="R1043" i="1"/>
  <c r="P1241" i="1"/>
  <c r="A721" i="1"/>
  <c r="T560" i="1"/>
  <c r="Q1110" i="1"/>
  <c r="R1013" i="1"/>
  <c r="P1180" i="1"/>
  <c r="R696" i="1"/>
  <c r="O1038" i="1"/>
  <c r="P1033" i="1"/>
  <c r="S1095" i="1"/>
  <c r="T871" i="1"/>
  <c r="A73" i="1"/>
  <c r="A919" i="1"/>
  <c r="U965" i="1"/>
  <c r="U435" i="1"/>
  <c r="K1043" i="1"/>
  <c r="R613" i="1"/>
  <c r="T1268" i="1"/>
  <c r="T1204" i="1"/>
  <c r="K706" i="1"/>
  <c r="Q731" i="1"/>
  <c r="O677" i="1"/>
  <c r="P868" i="1"/>
  <c r="Q1242" i="1"/>
  <c r="P815" i="1"/>
  <c r="K48" i="1"/>
  <c r="P940" i="1"/>
  <c r="N550" i="1"/>
  <c r="A884" i="1"/>
  <c r="S528" i="1"/>
  <c r="Q636" i="1"/>
  <c r="U1157" i="1"/>
  <c r="R984" i="1"/>
  <c r="A186" i="1"/>
  <c r="Q1195" i="1"/>
  <c r="N1024" i="1"/>
  <c r="A447" i="1"/>
  <c r="Q523" i="1"/>
  <c r="T1023" i="1"/>
  <c r="U674" i="1"/>
  <c r="P1240" i="1"/>
  <c r="T639" i="1"/>
  <c r="N210" i="1"/>
  <c r="A215" i="1"/>
  <c r="K303" i="1"/>
  <c r="K64" i="1"/>
  <c r="N1103" i="1"/>
  <c r="K521" i="1"/>
  <c r="S642" i="1"/>
  <c r="P811" i="1"/>
  <c r="P1116" i="1"/>
  <c r="K95" i="1"/>
  <c r="U840" i="1"/>
  <c r="Q1180" i="1"/>
  <c r="Q454" i="1"/>
  <c r="O1238" i="1"/>
  <c r="S1264" i="1"/>
  <c r="R862" i="1"/>
  <c r="K1199" i="1"/>
  <c r="K111" i="1"/>
  <c r="S1094" i="1"/>
  <c r="T826" i="1"/>
  <c r="P822" i="1"/>
  <c r="K415" i="1"/>
  <c r="S1224" i="1"/>
  <c r="R1059" i="1"/>
  <c r="K540" i="1"/>
  <c r="A376" i="1"/>
  <c r="N903" i="1"/>
  <c r="R1126" i="1"/>
  <c r="S900" i="1"/>
  <c r="S1047" i="1"/>
  <c r="R313" i="1"/>
  <c r="U955" i="1"/>
  <c r="Q463" i="1"/>
  <c r="A700" i="1"/>
  <c r="S1214" i="1"/>
  <c r="N185" i="1"/>
  <c r="K497" i="1"/>
  <c r="A445" i="1"/>
  <c r="N1149" i="1"/>
  <c r="R709" i="1"/>
  <c r="T1279" i="1"/>
  <c r="K978" i="1"/>
  <c r="K808" i="1"/>
  <c r="U856" i="1"/>
  <c r="N1178" i="1"/>
  <c r="K994" i="1"/>
  <c r="U816" i="1"/>
  <c r="N1239" i="1"/>
  <c r="A623" i="1"/>
  <c r="Q989" i="1"/>
  <c r="Q241" i="1"/>
  <c r="A265" i="1"/>
  <c r="T748" i="1"/>
  <c r="P216" i="1"/>
  <c r="A58" i="1"/>
  <c r="T903" i="1"/>
  <c r="K1011" i="1"/>
  <c r="Q1189" i="1"/>
  <c r="P578" i="1"/>
  <c r="N1000" i="1"/>
  <c r="K1165" i="1"/>
  <c r="O1169" i="1"/>
  <c r="N1124" i="1"/>
  <c r="A874" i="1"/>
  <c r="Q623" i="1"/>
  <c r="R557" i="1"/>
  <c r="K1254" i="1"/>
  <c r="Q578" i="1"/>
  <c r="N885" i="1"/>
  <c r="U1284" i="1"/>
  <c r="T1179" i="1"/>
  <c r="K853" i="1"/>
  <c r="K1107" i="1"/>
  <c r="P374" i="1"/>
  <c r="S1016" i="1"/>
  <c r="K130" i="1"/>
  <c r="R814" i="1"/>
  <c r="N1135" i="1"/>
  <c r="R753" i="1"/>
  <c r="K1226" i="1"/>
  <c r="K1283" i="1"/>
  <c r="N1008" i="1"/>
  <c r="R1181" i="1"/>
  <c r="A1027" i="1"/>
  <c r="P367" i="1"/>
  <c r="O1157" i="1"/>
  <c r="T680" i="1"/>
  <c r="O391" i="1"/>
  <c r="A279" i="1"/>
  <c r="U648" i="1"/>
  <c r="U573" i="1"/>
  <c r="T1178" i="1"/>
  <c r="O1089" i="1"/>
  <c r="O1255" i="1"/>
  <c r="A750" i="1"/>
  <c r="K337" i="1"/>
  <c r="P345" i="1"/>
  <c r="Q1220" i="1"/>
  <c r="K33" i="1"/>
  <c r="N897" i="1"/>
  <c r="O830" i="1"/>
  <c r="A1136" i="1"/>
  <c r="N920" i="1"/>
  <c r="R829" i="1"/>
  <c r="N1118" i="1"/>
  <c r="T858" i="1"/>
  <c r="S740" i="1"/>
  <c r="O582" i="1"/>
  <c r="A1125" i="1"/>
  <c r="N1252" i="1"/>
  <c r="P1261" i="1"/>
  <c r="N918" i="1"/>
  <c r="U98" i="1"/>
  <c r="T1275" i="1"/>
  <c r="S477" i="1"/>
  <c r="T543" i="1"/>
  <c r="Q563" i="1"/>
  <c r="A825" i="1"/>
  <c r="R610" i="1"/>
  <c r="S1161" i="1"/>
  <c r="U909" i="1"/>
  <c r="A340" i="1"/>
  <c r="S424" i="1"/>
  <c r="T428" i="1"/>
  <c r="U770" i="1"/>
  <c r="P605" i="1"/>
  <c r="S909" i="1"/>
  <c r="U1017" i="1"/>
  <c r="U355" i="1"/>
  <c r="R990" i="1"/>
  <c r="K807" i="1"/>
  <c r="O544" i="1"/>
  <c r="A803" i="1"/>
  <c r="Q403" i="1"/>
  <c r="S978" i="1"/>
  <c r="A1264" i="1"/>
  <c r="K1273" i="1"/>
  <c r="U900" i="1"/>
  <c r="T618" i="1"/>
  <c r="T841" i="1"/>
  <c r="R926" i="1"/>
  <c r="O905" i="1"/>
  <c r="K679" i="1"/>
  <c r="T993" i="1"/>
  <c r="N630" i="1"/>
  <c r="A553" i="1"/>
  <c r="Q29" i="1"/>
  <c r="T667" i="1"/>
  <c r="K784" i="1"/>
  <c r="U390" i="1"/>
  <c r="P167" i="1"/>
  <c r="R885" i="1"/>
  <c r="U872" i="1"/>
  <c r="O421" i="1"/>
  <c r="S990" i="1"/>
  <c r="T69" i="1"/>
  <c r="O1131" i="1"/>
  <c r="K314" i="1"/>
  <c r="S684" i="1"/>
  <c r="K52" i="1"/>
  <c r="Q1250" i="1"/>
  <c r="K640" i="1"/>
  <c r="Q1001" i="1"/>
  <c r="U719" i="1"/>
  <c r="O312" i="1"/>
  <c r="R250" i="1"/>
  <c r="O779" i="1"/>
  <c r="U1080" i="1"/>
  <c r="R943" i="1"/>
  <c r="R342" i="1"/>
  <c r="K1196" i="1"/>
  <c r="K989" i="1"/>
  <c r="T1020" i="1"/>
  <c r="K560" i="1"/>
  <c r="K611" i="1"/>
  <c r="Q1235" i="1"/>
  <c r="P827" i="1"/>
  <c r="P257" i="1"/>
  <c r="A638" i="1"/>
  <c r="S949" i="1"/>
  <c r="R652" i="1"/>
  <c r="T789" i="1"/>
  <c r="N781" i="1"/>
  <c r="T1296" i="1"/>
  <c r="S1263" i="1"/>
  <c r="U1121" i="1"/>
  <c r="P681" i="1"/>
  <c r="O993" i="1"/>
  <c r="R377" i="1"/>
  <c r="O1237" i="1"/>
  <c r="A1138" i="1"/>
  <c r="Q865" i="1"/>
  <c r="K857" i="1"/>
  <c r="N577" i="1"/>
  <c r="O535" i="1"/>
  <c r="R808" i="1"/>
  <c r="P1179" i="1"/>
  <c r="A953" i="1"/>
  <c r="A1054" i="1"/>
  <c r="K1135" i="1"/>
  <c r="K864" i="1"/>
  <c r="A446" i="1"/>
  <c r="R949" i="1"/>
  <c r="N1169" i="1"/>
  <c r="K624" i="1"/>
  <c r="P92" i="1"/>
  <c r="S806" i="1"/>
  <c r="Q932" i="1"/>
  <c r="U198" i="1"/>
  <c r="O792" i="1"/>
  <c r="T547" i="1"/>
  <c r="K364" i="1"/>
  <c r="U1287" i="1"/>
  <c r="K224" i="1"/>
  <c r="T1249" i="1"/>
  <c r="K712" i="1"/>
  <c r="K574" i="1"/>
  <c r="K942" i="1"/>
  <c r="P1085" i="1"/>
  <c r="S1038" i="1"/>
  <c r="Q886" i="1"/>
  <c r="A1206" i="1"/>
  <c r="A379" i="1"/>
  <c r="N906" i="1"/>
  <c r="O875" i="1"/>
  <c r="P876" i="1"/>
  <c r="O1215" i="1"/>
  <c r="A1274" i="1"/>
  <c r="A853" i="1"/>
  <c r="N823" i="1"/>
  <c r="Q1102" i="1"/>
  <c r="S748" i="1"/>
  <c r="A270" i="1"/>
  <c r="K780" i="1"/>
  <c r="A174" i="1"/>
  <c r="U1037" i="1"/>
  <c r="Q1030" i="1"/>
  <c r="S946" i="1"/>
  <c r="S1235" i="1"/>
  <c r="N914" i="1"/>
  <c r="A1034" i="1"/>
  <c r="K45" i="1"/>
  <c r="R1166" i="1"/>
  <c r="A865" i="1"/>
  <c r="K85" i="1"/>
  <c r="T917" i="1"/>
  <c r="P847" i="1"/>
  <c r="R299" i="1"/>
  <c r="P946" i="1"/>
  <c r="O492" i="1"/>
  <c r="P539" i="1"/>
  <c r="P956" i="1"/>
  <c r="O916" i="1"/>
  <c r="N1240" i="1"/>
  <c r="R1057" i="1"/>
  <c r="Q587" i="1"/>
  <c r="P1293" i="1"/>
  <c r="U939" i="1"/>
  <c r="N60" i="1"/>
  <c r="R475" i="1"/>
  <c r="A57" i="1"/>
  <c r="R1105" i="1"/>
  <c r="R869" i="1"/>
  <c r="Q605" i="1"/>
  <c r="N999" i="1"/>
  <c r="U1075" i="1"/>
  <c r="U655" i="1"/>
  <c r="K1039" i="1"/>
  <c r="Q966" i="1"/>
  <c r="K480" i="1"/>
  <c r="K707" i="1"/>
  <c r="T477" i="1"/>
  <c r="R483" i="1"/>
  <c r="A1250" i="1"/>
  <c r="A680" i="1"/>
  <c r="Q439" i="1"/>
  <c r="O818" i="1"/>
  <c r="K288" i="1"/>
  <c r="A938" i="1"/>
  <c r="O1229" i="1"/>
  <c r="U1239" i="1"/>
  <c r="T1093" i="1"/>
  <c r="T1199" i="1"/>
  <c r="K339" i="1"/>
  <c r="R1163" i="1"/>
  <c r="S1099" i="1"/>
  <c r="A60" i="1"/>
  <c r="O1217" i="1"/>
  <c r="A222" i="1"/>
  <c r="U707" i="1"/>
  <c r="O989" i="1"/>
  <c r="P1148" i="1"/>
  <c r="Q867" i="1"/>
  <c r="A1058" i="1"/>
  <c r="U1148" i="1"/>
  <c r="P392" i="1"/>
  <c r="N679" i="1"/>
  <c r="T749" i="1"/>
  <c r="R432" i="1"/>
  <c r="R996" i="1"/>
  <c r="N888" i="1"/>
  <c r="K481" i="1"/>
  <c r="O539" i="1"/>
  <c r="A822" i="1"/>
  <c r="A1084" i="1"/>
  <c r="N815" i="1"/>
  <c r="K50" i="1"/>
  <c r="P97" i="1"/>
  <c r="P274" i="1"/>
  <c r="R1267" i="1"/>
  <c r="K768" i="1"/>
  <c r="N848" i="1"/>
  <c r="U981" i="1"/>
  <c r="P31" i="1"/>
  <c r="Q299" i="1"/>
  <c r="O1192" i="1"/>
  <c r="N1054" i="1"/>
  <c r="S172" i="1"/>
  <c r="Q286" i="1"/>
  <c r="S960" i="1"/>
  <c r="N1290" i="1"/>
  <c r="U427" i="1"/>
  <c r="Q686" i="1"/>
  <c r="P1119" i="1"/>
  <c r="A313" i="1"/>
  <c r="N1039" i="1"/>
  <c r="R663" i="1"/>
  <c r="U266" i="1"/>
  <c r="A845" i="1"/>
  <c r="T732" i="1"/>
  <c r="R959" i="1"/>
  <c r="S1290" i="1"/>
  <c r="Q1275" i="1"/>
  <c r="A625" i="1"/>
  <c r="A1179" i="1"/>
  <c r="R1180" i="1"/>
  <c r="S518" i="1"/>
  <c r="A205" i="1"/>
  <c r="T268" i="1"/>
  <c r="K890" i="1"/>
  <c r="T1164" i="1"/>
  <c r="S891" i="1"/>
  <c r="Q914" i="1"/>
  <c r="N307" i="1"/>
  <c r="Q472" i="1"/>
  <c r="A912" i="1"/>
  <c r="T380" i="1"/>
  <c r="Q346" i="1"/>
  <c r="T825" i="1"/>
  <c r="A503" i="1"/>
  <c r="Q843" i="1"/>
  <c r="S1197" i="1"/>
  <c r="A587" i="1"/>
  <c r="A1208" i="1"/>
  <c r="T966" i="1"/>
  <c r="A1005" i="1"/>
  <c r="R1185" i="1"/>
  <c r="O1249" i="1"/>
  <c r="U720" i="1"/>
  <c r="U594" i="1"/>
  <c r="U1227" i="1"/>
  <c r="P915" i="1"/>
  <c r="P952" i="1"/>
  <c r="K454" i="1"/>
  <c r="N1231" i="1"/>
  <c r="T887" i="1"/>
  <c r="K21" i="1"/>
  <c r="R1115" i="1"/>
  <c r="S596" i="1"/>
  <c r="A649" i="1"/>
  <c r="O711" i="1"/>
  <c r="K787" i="1"/>
  <c r="M1032" i="1"/>
  <c r="P247" i="1"/>
  <c r="A893" i="1"/>
  <c r="K1140" i="1"/>
  <c r="Q420" i="1"/>
  <c r="N905" i="1"/>
  <c r="R593" i="1"/>
  <c r="U1281" i="1"/>
  <c r="T1099" i="1"/>
  <c r="K1281" i="1"/>
  <c r="P128" i="1"/>
  <c r="N532" i="1"/>
  <c r="N772" i="1"/>
  <c r="P496" i="1"/>
  <c r="Q1200" i="1"/>
  <c r="A310" i="1"/>
  <c r="Q1176" i="1"/>
  <c r="U392" i="1"/>
  <c r="S599" i="1"/>
  <c r="A723" i="1"/>
  <c r="N726" i="1"/>
  <c r="A934" i="1"/>
  <c r="A437" i="1"/>
  <c r="R571" i="1"/>
  <c r="P542" i="1"/>
  <c r="O785" i="1"/>
  <c r="N446" i="1"/>
  <c r="O1291" i="1"/>
  <c r="K261" i="1"/>
  <c r="S988" i="1"/>
  <c r="P1175" i="1"/>
  <c r="S1296" i="1"/>
  <c r="T959" i="1"/>
  <c r="R1307" i="1"/>
  <c r="A823" i="1"/>
  <c r="R498" i="1"/>
  <c r="U647" i="1"/>
  <c r="Q1159" i="1"/>
  <c r="S355" i="1"/>
  <c r="R582" i="1"/>
  <c r="K217" i="1"/>
  <c r="Q1298" i="1"/>
  <c r="Q1240" i="1"/>
  <c r="O1065" i="1"/>
  <c r="O62" i="1"/>
  <c r="S1024" i="1"/>
  <c r="S1165" i="1"/>
  <c r="U844" i="1"/>
  <c r="U793" i="1"/>
  <c r="A76" i="1"/>
  <c r="S571" i="1"/>
  <c r="P623" i="1"/>
  <c r="K568" i="1"/>
  <c r="K1158" i="1"/>
  <c r="Q729" i="1"/>
  <c r="K1095" i="1"/>
  <c r="A1183" i="1"/>
  <c r="N882" i="1"/>
  <c r="P999" i="1"/>
  <c r="S1273" i="1"/>
  <c r="R670" i="1"/>
  <c r="A873" i="1"/>
  <c r="S626" i="1"/>
  <c r="P1269" i="1"/>
  <c r="Q434" i="1"/>
  <c r="R397" i="1"/>
  <c r="K297" i="1"/>
  <c r="U1066" i="1"/>
  <c r="Q1268" i="1"/>
  <c r="Q734" i="1"/>
  <c r="A434" i="1"/>
  <c r="S796" i="1"/>
  <c r="U863" i="1"/>
  <c r="T1203" i="1"/>
  <c r="A1067" i="1"/>
  <c r="O854" i="1"/>
  <c r="R1304" i="1"/>
  <c r="A395" i="1"/>
  <c r="A235" i="1"/>
  <c r="Q1229" i="1"/>
  <c r="R1137" i="1"/>
  <c r="O992" i="1"/>
  <c r="K118" i="1"/>
  <c r="N1075" i="1"/>
  <c r="S815" i="1"/>
  <c r="P825" i="1"/>
  <c r="R331" i="1"/>
  <c r="O1250" i="1"/>
  <c r="N898" i="1"/>
  <c r="K1233" i="1"/>
  <c r="U461" i="1"/>
  <c r="T1162" i="1"/>
  <c r="A14" i="1"/>
  <c r="N1237" i="1"/>
  <c r="N671" i="1"/>
  <c r="O1175" i="1"/>
  <c r="Q359" i="1"/>
  <c r="Q1054" i="1"/>
  <c r="S864" i="1"/>
  <c r="K1215" i="1"/>
  <c r="T1109" i="1"/>
  <c r="K604" i="1"/>
  <c r="N1186" i="1"/>
  <c r="U1249" i="1"/>
  <c r="K128" i="1"/>
  <c r="Q1128" i="1"/>
  <c r="T575" i="1"/>
  <c r="A590" i="1"/>
  <c r="P941" i="1"/>
  <c r="K905" i="1"/>
  <c r="K527" i="1"/>
  <c r="A181" i="1"/>
  <c r="N867" i="1"/>
  <c r="Q1161" i="1"/>
  <c r="R1012" i="1"/>
  <c r="P10" i="1"/>
  <c r="A331" i="1"/>
  <c r="T923" i="1"/>
  <c r="U499" i="1"/>
  <c r="K410" i="1"/>
  <c r="K917" i="1"/>
  <c r="R761" i="1"/>
  <c r="N595" i="1"/>
  <c r="R559" i="1"/>
  <c r="P832" i="1"/>
  <c r="A1150" i="1"/>
  <c r="S1117" i="1"/>
  <c r="T914" i="1"/>
  <c r="R684" i="1"/>
  <c r="Q681" i="1"/>
  <c r="Q678" i="1"/>
  <c r="P1278" i="1"/>
  <c r="R704" i="1"/>
  <c r="K754" i="1"/>
  <c r="R861" i="1"/>
  <c r="A1166" i="1"/>
  <c r="R675" i="1"/>
  <c r="N614" i="1"/>
  <c r="N1256" i="1"/>
  <c r="A401" i="1"/>
  <c r="Q718" i="1"/>
  <c r="K1223" i="1"/>
  <c r="K663" i="1"/>
  <c r="U1303" i="1"/>
  <c r="A167" i="1"/>
  <c r="R983" i="1"/>
  <c r="O597" i="1"/>
  <c r="S358" i="1"/>
  <c r="K839" i="1"/>
  <c r="A317" i="1"/>
  <c r="R181" i="1"/>
  <c r="O1290" i="1"/>
  <c r="R326" i="1"/>
  <c r="U1045" i="1"/>
  <c r="N1080" i="1"/>
  <c r="T608" i="1"/>
  <c r="K654" i="1"/>
  <c r="K825" i="1"/>
  <c r="T350" i="1"/>
  <c r="S1090" i="1"/>
  <c r="A875" i="1"/>
  <c r="U760" i="1"/>
  <c r="U1033" i="1"/>
  <c r="R509" i="1"/>
  <c r="K1092" i="1"/>
  <c r="K286" i="1"/>
  <c r="S444" i="1"/>
  <c r="S448" i="1"/>
  <c r="S1080" i="1"/>
  <c r="R685" i="1"/>
  <c r="U934" i="1"/>
  <c r="K82" i="1"/>
  <c r="A13" i="1"/>
  <c r="U1006" i="1"/>
  <c r="Q1265" i="1"/>
  <c r="T307" i="1"/>
  <c r="T890" i="1"/>
  <c r="T677" i="1"/>
  <c r="Q880" i="1"/>
  <c r="P960" i="1"/>
  <c r="T301" i="1"/>
  <c r="Q1106" i="1"/>
  <c r="S914" i="1"/>
  <c r="K974" i="1"/>
  <c r="S764" i="1"/>
  <c r="U1265" i="1"/>
  <c r="O1003" i="1"/>
  <c r="O685" i="1"/>
  <c r="U403" i="1"/>
  <c r="U96" i="1"/>
  <c r="Q881" i="1"/>
  <c r="Q1061" i="1"/>
  <c r="R994" i="1"/>
  <c r="T390" i="1"/>
  <c r="Q817" i="1"/>
  <c r="Q1271" i="1"/>
  <c r="K1257" i="1"/>
  <c r="U658" i="1"/>
  <c r="O532" i="1"/>
  <c r="N145" i="1"/>
  <c r="N318" i="1"/>
  <c r="R1116" i="1"/>
  <c r="U1019" i="1"/>
  <c r="O1208" i="1"/>
  <c r="N384" i="1"/>
  <c r="U699" i="1"/>
  <c r="K356" i="1"/>
  <c r="R802" i="1"/>
  <c r="T891" i="1"/>
  <c r="P821" i="1"/>
  <c r="Q1048" i="1"/>
  <c r="T760" i="1"/>
  <c r="R1288" i="1"/>
  <c r="Q791" i="1"/>
  <c r="S487" i="1"/>
  <c r="T1110" i="1"/>
  <c r="T928" i="1"/>
  <c r="U553" i="1"/>
  <c r="K1309" i="1"/>
  <c r="K710" i="1"/>
  <c r="P864" i="1"/>
  <c r="O494" i="1"/>
  <c r="O578" i="1"/>
  <c r="R987" i="1"/>
  <c r="K1036" i="1"/>
  <c r="M484" i="1"/>
  <c r="N832" i="1"/>
  <c r="P1168" i="1"/>
  <c r="U442" i="1"/>
  <c r="P396" i="1"/>
  <c r="Q928" i="1"/>
  <c r="R806" i="1"/>
  <c r="A290" i="1"/>
  <c r="A354" i="1"/>
  <c r="U1152" i="1"/>
  <c r="K79" i="1"/>
  <c r="K533" i="1"/>
  <c r="K709" i="1"/>
  <c r="A518" i="1"/>
  <c r="U1137" i="1"/>
  <c r="T1071" i="1"/>
  <c r="T994" i="1"/>
  <c r="S1133" i="1"/>
  <c r="R668" i="1"/>
  <c r="N1085" i="1"/>
  <c r="U1190" i="1"/>
  <c r="O790" i="1"/>
  <c r="O247" i="1"/>
  <c r="R241" i="1"/>
  <c r="O681" i="1"/>
  <c r="P723" i="1"/>
  <c r="P641" i="1"/>
  <c r="K971" i="1"/>
  <c r="S999" i="1"/>
  <c r="R1062" i="1"/>
  <c r="Q165" i="1"/>
  <c r="O1307" i="1"/>
  <c r="N838" i="1"/>
  <c r="N1114" i="1"/>
  <c r="K651" i="1"/>
  <c r="K1261" i="1"/>
  <c r="U1089" i="1"/>
  <c r="N845" i="1"/>
  <c r="N583" i="1"/>
  <c r="T1092" i="1"/>
  <c r="O1264" i="1"/>
  <c r="O1091" i="1"/>
  <c r="K486" i="1"/>
  <c r="K601" i="1"/>
  <c r="O834" i="1"/>
  <c r="U281" i="1"/>
  <c r="U620" i="1"/>
  <c r="R1028" i="1"/>
  <c r="O1234" i="1"/>
  <c r="Q1032" i="1"/>
  <c r="U596" i="1"/>
  <c r="A341" i="1"/>
  <c r="K1045" i="1"/>
  <c r="K506" i="1"/>
  <c r="Q868" i="1"/>
  <c r="P1091" i="1"/>
  <c r="R1223" i="1"/>
  <c r="O937" i="1"/>
  <c r="S244" i="1"/>
  <c r="A236" i="1"/>
  <c r="K524" i="1"/>
  <c r="O1288" i="1"/>
  <c r="R215" i="1"/>
  <c r="Q1283" i="1"/>
  <c r="U268" i="1"/>
  <c r="A612" i="1"/>
  <c r="R1018" i="1"/>
  <c r="N1076" i="1"/>
  <c r="Q939" i="1"/>
  <c r="U1306" i="1"/>
  <c r="K879" i="1"/>
  <c r="S505" i="1"/>
  <c r="S1025" i="1"/>
  <c r="K116" i="1"/>
  <c r="S512" i="1"/>
  <c r="P1117" i="1"/>
  <c r="U868" i="1"/>
  <c r="R992" i="1"/>
  <c r="T1080" i="1"/>
  <c r="R1211" i="1"/>
  <c r="O770" i="1"/>
  <c r="O1037" i="1"/>
  <c r="P674" i="1"/>
  <c r="U401" i="1"/>
  <c r="T810" i="1"/>
  <c r="N1202" i="1"/>
  <c r="Q674" i="1"/>
  <c r="T700" i="1"/>
  <c r="T898" i="1"/>
  <c r="K259" i="1"/>
  <c r="K553" i="1"/>
  <c r="A223" i="1"/>
  <c r="N540" i="1"/>
  <c r="R826" i="1"/>
  <c r="R1214" i="1"/>
  <c r="N720" i="1"/>
  <c r="S1061" i="1"/>
  <c r="U819" i="1"/>
  <c r="T939" i="1"/>
  <c r="R1052" i="1"/>
  <c r="O1151" i="1"/>
  <c r="K215" i="1"/>
  <c r="U948" i="1"/>
  <c r="K449" i="1"/>
  <c r="O724" i="1"/>
  <c r="U1254" i="1"/>
  <c r="R687" i="1"/>
  <c r="A31" i="1"/>
  <c r="K443" i="1"/>
  <c r="K811" i="1"/>
  <c r="K725" i="1"/>
  <c r="A1294" i="1"/>
  <c r="T757" i="1"/>
  <c r="P961" i="1"/>
  <c r="Q998" i="1"/>
  <c r="U1272" i="1"/>
  <c r="S905" i="1"/>
  <c r="Q237" i="1"/>
  <c r="T635" i="1"/>
  <c r="S964" i="1"/>
  <c r="U1223" i="1"/>
  <c r="A135" i="1"/>
  <c r="P839" i="1"/>
  <c r="U399" i="1"/>
  <c r="A334" i="1"/>
  <c r="U700" i="1"/>
  <c r="K138" i="1"/>
  <c r="T1281" i="1"/>
  <c r="R438" i="1"/>
  <c r="A1248" i="1"/>
  <c r="A670" i="1"/>
  <c r="R386" i="1"/>
  <c r="U1291" i="1"/>
  <c r="P1174" i="1"/>
  <c r="R760" i="1"/>
  <c r="U1251" i="1"/>
  <c r="N1046" i="1"/>
  <c r="R222" i="1"/>
  <c r="T1165" i="1"/>
  <c r="K122" i="1"/>
  <c r="Q1270" i="1"/>
  <c r="T1278" i="1"/>
  <c r="K893" i="1"/>
  <c r="A1056" i="1"/>
  <c r="T717" i="1"/>
  <c r="Q526" i="1"/>
  <c r="U1132" i="1"/>
  <c r="R1289" i="1"/>
  <c r="P1004" i="1"/>
  <c r="S604" i="1"/>
  <c r="S966" i="1"/>
  <c r="U878" i="1"/>
  <c r="R612" i="1"/>
  <c r="R530" i="1"/>
  <c r="T1169" i="1"/>
  <c r="N501" i="1"/>
  <c r="Q887" i="1"/>
  <c r="N472" i="1"/>
  <c r="K180" i="1"/>
  <c r="K173" i="1"/>
  <c r="P103" i="1"/>
  <c r="O758" i="1"/>
  <c r="T737" i="1"/>
  <c r="R1003" i="1"/>
  <c r="Q903" i="1"/>
  <c r="O1113" i="1"/>
  <c r="A589" i="1"/>
  <c r="K334" i="1"/>
  <c r="K145" i="1"/>
  <c r="K866" i="1"/>
  <c r="R1300" i="1"/>
  <c r="K53" i="1"/>
  <c r="O672" i="1"/>
  <c r="T686" i="1"/>
  <c r="A462" i="1"/>
  <c r="N510" i="1"/>
  <c r="P694" i="1"/>
  <c r="P414" i="1"/>
  <c r="S336" i="1"/>
  <c r="Q425" i="1"/>
  <c r="K526" i="1"/>
  <c r="N863" i="1"/>
  <c r="R832" i="1"/>
  <c r="A1095" i="1"/>
  <c r="A90" i="1"/>
  <c r="A1110" i="1"/>
  <c r="Q539" i="1"/>
  <c r="A1236" i="1"/>
  <c r="O710" i="1"/>
  <c r="K386" i="1"/>
  <c r="A828" i="1"/>
  <c r="T185" i="1"/>
  <c r="O817" i="1"/>
  <c r="K435" i="1"/>
  <c r="Q790" i="1"/>
  <c r="P845" i="1"/>
  <c r="N530" i="1"/>
  <c r="Q740" i="1"/>
  <c r="S620" i="1"/>
  <c r="N801" i="1"/>
  <c r="R1144" i="1"/>
  <c r="A733" i="1"/>
  <c r="N483" i="1"/>
  <c r="O1032" i="1"/>
  <c r="U599" i="1"/>
  <c r="T1276" i="1"/>
  <c r="P666" i="1"/>
  <c r="R882" i="1"/>
  <c r="A1133" i="1"/>
  <c r="S1049" i="1"/>
  <c r="R1093" i="1"/>
  <c r="U979" i="1"/>
  <c r="O1305" i="1"/>
  <c r="R233" i="1"/>
  <c r="U74" i="1"/>
  <c r="A714" i="1"/>
  <c r="Q1132" i="1"/>
  <c r="R1221" i="1"/>
  <c r="O1209" i="1"/>
  <c r="A557" i="1"/>
  <c r="N1285" i="1"/>
  <c r="A138" i="1"/>
  <c r="A1057" i="1"/>
  <c r="S711" i="1"/>
  <c r="U487" i="1"/>
  <c r="P775" i="1"/>
  <c r="P1036" i="1"/>
  <c r="Q933" i="1"/>
  <c r="A922" i="1"/>
  <c r="O1294" i="1"/>
  <c r="T880" i="1"/>
  <c r="R626" i="1"/>
  <c r="K1034" i="1"/>
  <c r="A100" i="1"/>
  <c r="U1103" i="1"/>
  <c r="T163" i="1"/>
  <c r="O613" i="1"/>
  <c r="T475" i="1"/>
  <c r="Q1133" i="1"/>
  <c r="A972" i="1"/>
  <c r="K645" i="1"/>
  <c r="S682" i="1"/>
  <c r="Q1044" i="1"/>
  <c r="P15" i="1"/>
  <c r="R913" i="1"/>
  <c r="O1079" i="1"/>
  <c r="K280" i="1"/>
  <c r="N1273" i="1"/>
  <c r="S904" i="1"/>
  <c r="A692" i="1"/>
  <c r="Q585" i="1"/>
  <c r="U623" i="1"/>
  <c r="T1244" i="1"/>
  <c r="R813" i="1"/>
  <c r="P1192" i="1"/>
  <c r="U1105" i="1"/>
  <c r="T1079" i="1"/>
  <c r="U419" i="1"/>
  <c r="N609" i="1"/>
  <c r="K60" i="1"/>
  <c r="O1050" i="1"/>
  <c r="Q658" i="1"/>
  <c r="K434" i="1"/>
  <c r="K158" i="1"/>
  <c r="A128" i="1"/>
  <c r="P506" i="1"/>
  <c r="N1248" i="1"/>
  <c r="N600" i="1"/>
  <c r="N729" i="1"/>
  <c r="R1153" i="1"/>
  <c r="O571" i="1"/>
  <c r="S1256" i="1"/>
  <c r="U1188" i="1"/>
  <c r="Q991" i="1"/>
  <c r="A83" i="1"/>
  <c r="K144" i="1"/>
  <c r="Q794" i="1"/>
  <c r="K566" i="1"/>
  <c r="O1190" i="1"/>
  <c r="P1144" i="1"/>
  <c r="Q647" i="1"/>
  <c r="Q719" i="1"/>
  <c r="P1205" i="1"/>
  <c r="R1226" i="1"/>
  <c r="Q822" i="1"/>
  <c r="U1114" i="1"/>
  <c r="P371" i="1"/>
  <c r="K26" i="1"/>
  <c r="S1074" i="1"/>
  <c r="R991" i="1"/>
  <c r="S993" i="1"/>
  <c r="S374" i="1"/>
  <c r="A819" i="1"/>
  <c r="K482" i="1"/>
  <c r="T1044" i="1"/>
  <c r="A1112" i="1"/>
  <c r="P878" i="1"/>
  <c r="R1187" i="1"/>
  <c r="Q782" i="1"/>
  <c r="Q507" i="1"/>
  <c r="N594" i="1"/>
  <c r="A791" i="1"/>
  <c r="R779" i="1"/>
  <c r="N1302" i="1"/>
  <c r="O773" i="1"/>
  <c r="T523" i="1"/>
  <c r="A213" i="1"/>
  <c r="A598" i="1"/>
  <c r="U1271" i="1"/>
  <c r="Q845" i="1"/>
  <c r="O1002" i="1"/>
  <c r="K1266" i="1"/>
  <c r="K689" i="1"/>
  <c r="R1232" i="1"/>
  <c r="P866" i="1"/>
  <c r="T740" i="1"/>
  <c r="S962" i="1"/>
  <c r="T1100" i="1"/>
  <c r="U179" i="1"/>
  <c r="T988" i="1"/>
  <c r="U776" i="1"/>
  <c r="Q869" i="1"/>
  <c r="R1277" i="1"/>
  <c r="T1241" i="1"/>
  <c r="S1076" i="1"/>
  <c r="K1029" i="1"/>
  <c r="Q1267" i="1"/>
  <c r="O339" i="1"/>
  <c r="N326" i="1"/>
  <c r="Q1119" i="1"/>
  <c r="K828" i="1"/>
  <c r="K571" i="1"/>
  <c r="K648" i="1"/>
  <c r="T845" i="1"/>
  <c r="A943" i="1"/>
  <c r="N860" i="1"/>
  <c r="U1300" i="1"/>
  <c r="K854" i="1"/>
  <c r="A1094" i="1"/>
  <c r="N611" i="1"/>
  <c r="S271" i="1"/>
  <c r="T707" i="1"/>
  <c r="N1086" i="1"/>
  <c r="K1060" i="1"/>
  <c r="N986" i="1"/>
  <c r="Q1140" i="1"/>
  <c r="K769" i="1"/>
  <c r="Q1122" i="1"/>
  <c r="P1299" i="1"/>
  <c r="A254" i="1"/>
  <c r="R890" i="1"/>
  <c r="R827" i="1"/>
  <c r="T1270" i="1"/>
  <c r="O753" i="1"/>
  <c r="A1019" i="1"/>
  <c r="S1309" i="1"/>
  <c r="K608" i="1"/>
  <c r="S410" i="1"/>
  <c r="T960" i="1"/>
  <c r="T491" i="1"/>
  <c r="Q184" i="1"/>
  <c r="P1153" i="1"/>
  <c r="T1174" i="1"/>
  <c r="U657" i="1"/>
  <c r="K599" i="1"/>
  <c r="Q1223" i="1"/>
  <c r="S706" i="1"/>
  <c r="K812" i="1"/>
  <c r="R597" i="1"/>
  <c r="K722" i="1"/>
  <c r="T439" i="1"/>
  <c r="S1191" i="1"/>
  <c r="U1203" i="1"/>
  <c r="R643" i="1"/>
  <c r="R850" i="1"/>
  <c r="A483" i="1"/>
  <c r="M894" i="1"/>
  <c r="P1083" i="1"/>
  <c r="K922" i="1"/>
  <c r="K404" i="1"/>
  <c r="P508" i="1"/>
  <c r="R793" i="1"/>
  <c r="R1206" i="1"/>
  <c r="N1006" i="1"/>
  <c r="P1274" i="1"/>
  <c r="K105" i="1"/>
  <c r="T882" i="1"/>
  <c r="O568" i="1"/>
  <c r="K485" i="1"/>
  <c r="Q1255" i="1"/>
  <c r="Q944" i="1"/>
  <c r="R636" i="1"/>
  <c r="P942" i="1"/>
  <c r="P1141" i="1"/>
  <c r="N1082" i="1"/>
  <c r="R1269" i="1"/>
  <c r="Q829" i="1"/>
  <c r="S717" i="1"/>
  <c r="T919" i="1"/>
  <c r="T840" i="1"/>
  <c r="A187" i="1"/>
  <c r="A738" i="1"/>
  <c r="N791" i="1"/>
  <c r="P914" i="1"/>
  <c r="K441" i="1"/>
  <c r="Q824" i="1"/>
  <c r="A12" i="1"/>
  <c r="S543" i="1"/>
  <c r="O1286" i="1"/>
  <c r="K1099" i="1"/>
  <c r="Q1079" i="1"/>
  <c r="S1268" i="1"/>
  <c r="A682" i="1"/>
  <c r="R436" i="1"/>
  <c r="R1047" i="1"/>
  <c r="O899" i="1"/>
  <c r="T1263" i="1"/>
  <c r="U1127" i="1"/>
  <c r="S847" i="1"/>
  <c r="S767" i="1"/>
  <c r="N395" i="1"/>
  <c r="K402" i="1"/>
  <c r="N1139" i="1"/>
  <c r="K477" i="1"/>
  <c r="S537" i="1"/>
  <c r="N1036" i="1"/>
  <c r="A169" i="1"/>
  <c r="P1066" i="1"/>
  <c r="S171" i="1"/>
  <c r="K934" i="1"/>
  <c r="R731" i="1"/>
  <c r="N492" i="1"/>
  <c r="T1122" i="1"/>
  <c r="N930" i="1"/>
  <c r="A1251" i="1"/>
  <c r="K829" i="1"/>
  <c r="A1161" i="1"/>
  <c r="U729" i="1"/>
  <c r="T108" i="1"/>
  <c r="Q1007" i="1"/>
  <c r="R453" i="1"/>
  <c r="A831" i="1"/>
  <c r="U1205" i="1"/>
  <c r="R226" i="1"/>
  <c r="P981" i="1"/>
  <c r="K1295" i="1"/>
  <c r="P1260" i="1"/>
  <c r="P703" i="1"/>
  <c r="Q772" i="1"/>
  <c r="A704" i="1"/>
  <c r="O604" i="1"/>
  <c r="A287" i="1"/>
  <c r="K106" i="1"/>
  <c r="P793" i="1"/>
  <c r="O479" i="1"/>
  <c r="S780" i="1"/>
  <c r="K49" i="1"/>
  <c r="A799" i="1"/>
  <c r="T849" i="1"/>
  <c r="Q1089" i="1"/>
  <c r="N718" i="1"/>
  <c r="O137" i="1"/>
  <c r="K1225" i="1"/>
  <c r="R1164" i="1"/>
  <c r="T539" i="1"/>
  <c r="R1203" i="1"/>
  <c r="U376" i="1"/>
  <c r="Q1049" i="1"/>
  <c r="S575" i="1"/>
  <c r="K498" i="1"/>
  <c r="P197" i="1"/>
  <c r="Q1097" i="1"/>
  <c r="O901" i="1"/>
  <c r="T387" i="1"/>
  <c r="P317" i="1"/>
  <c r="T538" i="1"/>
  <c r="S785" i="1"/>
  <c r="O725" i="1"/>
  <c r="N1173" i="1"/>
  <c r="K579" i="1"/>
  <c r="A936" i="1"/>
  <c r="T620" i="1"/>
  <c r="P755" i="1"/>
  <c r="A788" i="1"/>
  <c r="P464" i="1"/>
  <c r="S349" i="1"/>
  <c r="N825" i="1"/>
  <c r="T1299" i="1"/>
  <c r="N496" i="1"/>
  <c r="K188" i="1"/>
  <c r="A343" i="1"/>
  <c r="T1246" i="1"/>
  <c r="K1177" i="1"/>
  <c r="U501" i="1"/>
  <c r="R834" i="1"/>
  <c r="A850" i="1"/>
  <c r="A258" i="1"/>
  <c r="K1005" i="1"/>
  <c r="N965" i="1"/>
  <c r="T425" i="1"/>
  <c r="S600" i="1"/>
  <c r="K1088" i="1"/>
  <c r="S391" i="1"/>
  <c r="R1158" i="1"/>
  <c r="A1051" i="1"/>
  <c r="N479" i="1"/>
  <c r="R1113" i="1"/>
  <c r="S709" i="1"/>
  <c r="U644" i="1"/>
  <c r="T721" i="1"/>
  <c r="O1168" i="1"/>
  <c r="K272" i="1"/>
  <c r="N637" i="1"/>
  <c r="R1015" i="1"/>
  <c r="K636" i="1"/>
  <c r="T1236" i="1"/>
  <c r="R789" i="1"/>
  <c r="K179" i="1"/>
  <c r="P441" i="1"/>
  <c r="K126" i="1"/>
  <c r="P1005" i="1"/>
  <c r="R1303" i="1"/>
  <c r="N383" i="1"/>
  <c r="N813" i="1"/>
  <c r="T357" i="1"/>
  <c r="S1084" i="1"/>
  <c r="R856" i="1"/>
  <c r="A837" i="1"/>
  <c r="N735" i="1"/>
  <c r="U937" i="1"/>
  <c r="T847" i="1"/>
  <c r="N651" i="1"/>
  <c r="R1034" i="1"/>
  <c r="R1121" i="1"/>
  <c r="O951" i="1"/>
  <c r="N768" i="1"/>
  <c r="A829" i="1"/>
  <c r="T1202" i="1"/>
  <c r="K956" i="1"/>
  <c r="O985" i="1"/>
  <c r="S513" i="1"/>
  <c r="K881" i="1"/>
  <c r="A74" i="1"/>
  <c r="K561" i="1"/>
  <c r="K67" i="1"/>
  <c r="S1303" i="1"/>
  <c r="N675" i="1"/>
  <c r="P479" i="1"/>
  <c r="T1210" i="1"/>
  <c r="A951" i="1"/>
  <c r="P712" i="1"/>
  <c r="N717" i="1"/>
  <c r="Q664" i="1"/>
  <c r="R884" i="1"/>
  <c r="K1167" i="1"/>
  <c r="K1096" i="1"/>
  <c r="P1308" i="1"/>
  <c r="K420" i="1"/>
  <c r="K325" i="1"/>
  <c r="T1111" i="1"/>
  <c r="U1184" i="1"/>
  <c r="O1247" i="1"/>
  <c r="K534" i="1"/>
  <c r="S863" i="1"/>
  <c r="Q378" i="1"/>
  <c r="A968" i="1"/>
  <c r="O275" i="1"/>
  <c r="A1048" i="1"/>
  <c r="K131" i="1"/>
  <c r="A569" i="1"/>
  <c r="Q747" i="1"/>
  <c r="K71" i="1"/>
  <c r="R1190" i="1"/>
  <c r="K726" i="1"/>
  <c r="P1028" i="1"/>
  <c r="T846" i="1"/>
  <c r="Q660" i="1"/>
  <c r="T1195" i="1"/>
  <c r="N494" i="1"/>
  <c r="K1228" i="1"/>
  <c r="K501" i="1"/>
  <c r="K622" i="1"/>
  <c r="P804" i="1"/>
  <c r="K160" i="1"/>
  <c r="Q1300" i="1"/>
  <c r="A1006" i="1"/>
  <c r="U1307" i="1"/>
  <c r="S373" i="1"/>
  <c r="T584" i="1"/>
  <c r="A926" i="1"/>
  <c r="K1145" i="1"/>
  <c r="Q1138" i="1"/>
  <c r="R1073" i="1"/>
  <c r="T447" i="1"/>
  <c r="A298" i="1"/>
  <c r="T978" i="1"/>
  <c r="Q1309" i="1"/>
  <c r="Q870" i="1"/>
  <c r="K820" i="1"/>
  <c r="U714" i="1"/>
  <c r="S948" i="1"/>
  <c r="O1167" i="1"/>
  <c r="T864" i="1"/>
  <c r="P1123" i="1"/>
  <c r="N337" i="1"/>
  <c r="A648" i="1"/>
  <c r="A349" i="1"/>
  <c r="A414" i="1"/>
  <c r="K77" i="1"/>
  <c r="P1303" i="1"/>
  <c r="U815" i="1"/>
  <c r="O521" i="1"/>
  <c r="U995" i="1"/>
  <c r="P99" i="1"/>
  <c r="T983" i="1"/>
  <c r="Q833" i="1"/>
  <c r="S480" i="1"/>
  <c r="K354" i="1"/>
  <c r="O282" i="1"/>
  <c r="A321" i="1"/>
  <c r="A657" i="1"/>
  <c r="U1263" i="1"/>
  <c r="R754" i="1"/>
  <c r="Q883" i="1"/>
  <c r="R854" i="1"/>
  <c r="S747" i="1"/>
  <c r="A304" i="1"/>
  <c r="K357" i="1"/>
  <c r="R1075" i="1"/>
  <c r="K650" i="1"/>
  <c r="A992" i="1"/>
  <c r="S760" i="1"/>
  <c r="R1271" i="1"/>
  <c r="S705" i="1"/>
  <c r="A348" i="1"/>
  <c r="A528" i="1"/>
  <c r="P378" i="1"/>
  <c r="P1000" i="1"/>
  <c r="K374" i="1"/>
  <c r="T1271" i="1"/>
  <c r="S643" i="1"/>
  <c r="O1092" i="1"/>
  <c r="K450" i="1"/>
  <c r="Q716" i="1"/>
  <c r="S702" i="1"/>
  <c r="Q282" i="1"/>
  <c r="T1131" i="1"/>
  <c r="N1107" i="1"/>
  <c r="T561" i="1"/>
  <c r="O850" i="1"/>
  <c r="K341" i="1"/>
  <c r="O1135" i="1"/>
  <c r="A749" i="1"/>
  <c r="S445" i="1"/>
  <c r="R655" i="1"/>
  <c r="O729" i="1"/>
  <c r="N771" i="1"/>
  <c r="Q1025" i="1"/>
  <c r="Q1186" i="1"/>
  <c r="K1130" i="1"/>
  <c r="S384" i="1"/>
  <c r="T941" i="1"/>
  <c r="O608" i="1"/>
  <c r="S898" i="1"/>
  <c r="R820" i="1"/>
  <c r="S932" i="1"/>
  <c r="U1162" i="1"/>
  <c r="A619" i="1"/>
  <c r="K690" i="1"/>
  <c r="A699" i="1"/>
  <c r="N10" i="1"/>
  <c r="O389" i="1"/>
  <c r="U1292" i="1"/>
  <c r="T722" i="1"/>
  <c r="P1040" i="1"/>
  <c r="K833" i="1"/>
  <c r="S882" i="1"/>
  <c r="R1099" i="1"/>
  <c r="U565" i="1"/>
  <c r="A941" i="1"/>
  <c r="R967" i="1"/>
  <c r="Q902" i="1"/>
  <c r="T514" i="1"/>
  <c r="R780" i="1"/>
  <c r="R1104" i="1"/>
  <c r="K397" i="1"/>
  <c r="K801" i="1"/>
  <c r="K680" i="1"/>
  <c r="K822" i="1"/>
  <c r="O214" i="1"/>
  <c r="O1240" i="1"/>
  <c r="N1165" i="1"/>
  <c r="T1140" i="1"/>
  <c r="K1182" i="1"/>
  <c r="K625" i="1"/>
  <c r="R616" i="1"/>
  <c r="K431" i="1"/>
  <c r="R818" i="1"/>
  <c r="K306" i="1"/>
  <c r="K889" i="1"/>
  <c r="S1190" i="1"/>
  <c r="A881" i="1"/>
  <c r="T1194" i="1"/>
  <c r="T771" i="1"/>
  <c r="O969" i="1"/>
  <c r="A244" i="1"/>
  <c r="K1224" i="1"/>
  <c r="Q765" i="1"/>
  <c r="T1168" i="1"/>
  <c r="N1051" i="1"/>
  <c r="P462" i="1"/>
  <c r="U1245" i="1"/>
  <c r="K1239" i="1"/>
  <c r="A636" i="1"/>
  <c r="K134" i="1"/>
  <c r="A127" i="1"/>
  <c r="K192" i="1"/>
  <c r="R798" i="1"/>
  <c r="R1096" i="1"/>
  <c r="N570" i="1"/>
  <c r="Q1164" i="1"/>
  <c r="O447" i="1"/>
  <c r="R583" i="1"/>
  <c r="A388" i="1"/>
  <c r="P884" i="1"/>
  <c r="N754" i="1"/>
  <c r="S1172" i="1"/>
  <c r="K938" i="1"/>
  <c r="T907" i="1"/>
  <c r="Q962" i="1"/>
  <c r="R1167" i="1"/>
  <c r="O910" i="1"/>
  <c r="T1200" i="1"/>
  <c r="A1130" i="1"/>
  <c r="K1059" i="1"/>
  <c r="A1189" i="1"/>
  <c r="O1166" i="1"/>
  <c r="S919" i="1"/>
  <c r="K1100" i="1"/>
  <c r="N1027" i="1"/>
  <c r="K885" i="1"/>
  <c r="N1236" i="1"/>
  <c r="A419" i="1"/>
  <c r="O1186" i="1"/>
  <c r="K398" i="1"/>
  <c r="T894" i="1"/>
  <c r="T802" i="1"/>
  <c r="T633" i="1"/>
  <c r="N1287" i="1"/>
  <c r="K739" i="1"/>
  <c r="S969" i="1"/>
  <c r="S652" i="1"/>
  <c r="K1164" i="1"/>
  <c r="T1182" i="1"/>
  <c r="S786" i="1"/>
  <c r="S1229" i="1"/>
  <c r="S566" i="1"/>
  <c r="N910" i="1"/>
  <c r="P661" i="1"/>
  <c r="U1048" i="1"/>
  <c r="A408" i="1"/>
  <c r="N1242" i="1"/>
  <c r="A1157" i="1"/>
  <c r="S1157" i="1"/>
  <c r="U832" i="1"/>
  <c r="U270" i="1"/>
  <c r="R981" i="1"/>
  <c r="R1260" i="1"/>
  <c r="P988" i="1"/>
  <c r="S1181" i="1"/>
  <c r="A693" i="1"/>
  <c r="N1283" i="1"/>
  <c r="K618" i="1"/>
  <c r="S1193" i="1"/>
  <c r="S1027" i="1"/>
  <c r="N1129" i="1"/>
  <c r="R1085" i="1"/>
  <c r="R901" i="1"/>
  <c r="R1103" i="1"/>
  <c r="R906" i="1"/>
  <c r="S616" i="1"/>
  <c r="R1087" i="1"/>
  <c r="A663" i="1"/>
  <c r="R976" i="1"/>
  <c r="Q1020" i="1"/>
  <c r="K907" i="1"/>
  <c r="K564" i="1"/>
  <c r="A1257" i="1"/>
  <c r="K407" i="1"/>
  <c r="T1166" i="1"/>
  <c r="S737" i="1"/>
  <c r="K1217" i="1"/>
  <c r="U409" i="1"/>
  <c r="S545" i="1"/>
  <c r="K93" i="1"/>
  <c r="K759" i="1"/>
  <c r="A1092" i="1"/>
  <c r="R823" i="1"/>
  <c r="R1129" i="1"/>
  <c r="N696" i="1"/>
  <c r="U1002" i="1"/>
  <c r="Q604" i="1"/>
  <c r="O1182" i="1"/>
  <c r="P645" i="1"/>
  <c r="N1117" i="1"/>
  <c r="K703" i="1"/>
  <c r="N310" i="1"/>
  <c r="A1299" i="1"/>
  <c r="S1192" i="1"/>
  <c r="K11" i="1"/>
  <c r="O546" i="1"/>
  <c r="N374" i="1"/>
  <c r="R544" i="1"/>
  <c r="N1267" i="1"/>
  <c r="R1298" i="1"/>
  <c r="R1044" i="1"/>
  <c r="O1015" i="1"/>
  <c r="A486" i="1"/>
  <c r="A323" i="1"/>
  <c r="A217" i="1"/>
  <c r="A626" i="1"/>
  <c r="T753" i="1"/>
  <c r="U187" i="1"/>
  <c r="S132" i="1"/>
  <c r="R1002" i="1"/>
  <c r="A203" i="1"/>
  <c r="T936" i="1"/>
  <c r="R1092" i="1"/>
  <c r="R804" i="1"/>
  <c r="P1061" i="1"/>
  <c r="A813" i="1"/>
  <c r="K369" i="1"/>
  <c r="T411" i="1"/>
  <c r="U761" i="1"/>
  <c r="K232" i="1"/>
  <c r="R1066" i="1"/>
  <c r="K691" i="1"/>
  <c r="Q769" i="1"/>
  <c r="U371" i="1"/>
  <c r="N1040" i="1"/>
  <c r="S1302" i="1"/>
  <c r="P1300" i="1"/>
  <c r="P490" i="1"/>
  <c r="U873" i="1"/>
  <c r="P635" i="1"/>
  <c r="O1023" i="1"/>
  <c r="A521" i="1"/>
  <c r="S765" i="1"/>
  <c r="Q665" i="1"/>
  <c r="S1274" i="1"/>
  <c r="P740" i="1"/>
  <c r="A988" i="1"/>
  <c r="P404" i="1"/>
  <c r="R1132" i="1"/>
  <c r="U849" i="1"/>
  <c r="Q950" i="1"/>
  <c r="O1041" i="1"/>
  <c r="U659" i="1"/>
  <c r="T536" i="1"/>
  <c r="A986" i="1"/>
  <c r="A344" i="1"/>
  <c r="T1289" i="1"/>
  <c r="Q839" i="1"/>
  <c r="A1026" i="1"/>
  <c r="O682" i="1"/>
  <c r="Q1182" i="1"/>
  <c r="K476" i="1"/>
  <c r="U439" i="1"/>
  <c r="K1093" i="1"/>
  <c r="A618" i="1"/>
  <c r="R855" i="1"/>
  <c r="A1105" i="1"/>
  <c r="T281" i="1"/>
  <c r="T829" i="1"/>
  <c r="S1147" i="1"/>
  <c r="R336" i="1"/>
  <c r="T811" i="1"/>
  <c r="R89" i="1"/>
  <c r="A524" i="1"/>
  <c r="Q1303" i="1"/>
  <c r="R1265" i="1"/>
  <c r="K1074" i="1"/>
  <c r="K535" i="1"/>
  <c r="N604" i="1"/>
  <c r="N1265" i="1"/>
  <c r="T335" i="1"/>
  <c r="A102" i="1"/>
  <c r="O250" i="1"/>
  <c r="K202" i="1"/>
  <c r="A705" i="1"/>
  <c r="U991" i="1"/>
  <c r="U269" i="1"/>
  <c r="Q971" i="1"/>
  <c r="A1192" i="1"/>
  <c r="A917" i="1"/>
  <c r="A735" i="1"/>
  <c r="P1191" i="1"/>
  <c r="S76" i="1"/>
  <c r="P61" i="1"/>
  <c r="U1187" i="1"/>
  <c r="K399" i="1"/>
  <c r="N1097" i="1"/>
  <c r="S1280" i="1"/>
  <c r="K1114" i="1"/>
  <c r="Q456" i="1"/>
  <c r="A140" i="1"/>
  <c r="T1127" i="1"/>
  <c r="A62" i="1"/>
  <c r="A1215" i="1"/>
  <c r="K24" i="1"/>
  <c r="A890" i="1"/>
  <c r="U794" i="1"/>
  <c r="K841" i="1"/>
  <c r="Q1198" i="1"/>
  <c r="Q793" i="1"/>
  <c r="T606" i="1"/>
  <c r="A664" i="1"/>
  <c r="Q923" i="1"/>
  <c r="K396" i="1"/>
  <c r="A1012" i="1"/>
  <c r="S1217" i="1"/>
  <c r="T442" i="1"/>
  <c r="K447" i="1"/>
  <c r="T926" i="1"/>
  <c r="K351" i="1"/>
  <c r="A191" i="1"/>
  <c r="N949" i="1"/>
  <c r="N499" i="1"/>
  <c r="Q499" i="1"/>
  <c r="P1304" i="1"/>
  <c r="R1094" i="1"/>
  <c r="A99" i="1"/>
  <c r="U820" i="1"/>
  <c r="N747" i="1"/>
  <c r="N912" i="1"/>
  <c r="R993" i="1"/>
  <c r="A859" i="1"/>
  <c r="O531" i="1"/>
  <c r="U806" i="1"/>
  <c r="N1279" i="1"/>
  <c r="K289" i="1"/>
  <c r="K1255" i="1"/>
  <c r="Q855" i="1"/>
  <c r="U551" i="1"/>
  <c r="N1032" i="1"/>
  <c r="A206" i="1"/>
  <c r="N1093" i="1"/>
  <c r="K638" i="1"/>
  <c r="A456" i="1"/>
  <c r="A956" i="1"/>
  <c r="P610" i="1"/>
  <c r="O425" i="1"/>
  <c r="O349" i="1"/>
  <c r="O418" i="1"/>
  <c r="N1151" i="1"/>
  <c r="A121" i="1"/>
  <c r="U775" i="1"/>
  <c r="S1052" i="1"/>
  <c r="T1157" i="1"/>
  <c r="K867" i="1"/>
  <c r="A814" i="1"/>
  <c r="A1225" i="1"/>
  <c r="A1145" i="1"/>
  <c r="K920" i="1"/>
  <c r="N851" i="1"/>
  <c r="T1216" i="1"/>
  <c r="U733" i="1"/>
  <c r="K729" i="1"/>
  <c r="U923" i="1"/>
  <c r="U474" i="1"/>
  <c r="R421" i="1"/>
  <c r="A39" i="1"/>
  <c r="K685" i="1"/>
  <c r="K752" i="1"/>
  <c r="S874" i="1"/>
  <c r="A602" i="1"/>
  <c r="Q632" i="1"/>
  <c r="S1206" i="1"/>
  <c r="U1047" i="1"/>
  <c r="N879" i="1"/>
  <c r="O712" i="1"/>
  <c r="S868" i="1"/>
  <c r="R737" i="1"/>
  <c r="P1228" i="1"/>
  <c r="A560" i="1"/>
  <c r="N811" i="1"/>
  <c r="A931" i="1"/>
  <c r="K848" i="1"/>
  <c r="U908" i="1"/>
  <c r="O948" i="1"/>
  <c r="P478" i="1"/>
  <c r="R1102" i="1"/>
  <c r="K298" i="1"/>
  <c r="R974" i="1"/>
  <c r="T1007" i="1"/>
  <c r="R950" i="1"/>
  <c r="A532" i="1"/>
  <c r="U889" i="1"/>
  <c r="K695" i="1"/>
  <c r="A1022" i="1"/>
  <c r="P488" i="1"/>
  <c r="K457" i="1"/>
  <c r="A847" i="1"/>
  <c r="T773" i="1"/>
  <c r="A558" i="1"/>
  <c r="R1016" i="1"/>
  <c r="K924" i="1"/>
  <c r="S1276" i="1"/>
  <c r="T1223" i="1"/>
  <c r="A384" i="1"/>
  <c r="Q1308" i="1"/>
  <c r="K37" i="1"/>
  <c r="O1278" i="1"/>
  <c r="K1129" i="1"/>
  <c r="A1085" i="1"/>
  <c r="P927" i="1"/>
  <c r="Q631" i="1"/>
  <c r="N1057" i="1"/>
  <c r="R552" i="1"/>
  <c r="A737" i="1"/>
  <c r="S516" i="1"/>
  <c r="T644" i="1"/>
  <c r="Q1101" i="1"/>
  <c r="A556" i="1"/>
  <c r="S784" i="1"/>
  <c r="K331" i="1"/>
  <c r="S685" i="1"/>
  <c r="A534" i="1"/>
  <c r="R900" i="1"/>
  <c r="T1231" i="1"/>
  <c r="A1272" i="1"/>
  <c r="N1098" i="1"/>
  <c r="K921" i="1"/>
  <c r="A761" i="1"/>
  <c r="A691" i="1"/>
  <c r="K1298" i="1"/>
  <c r="R1053" i="1"/>
  <c r="K226" i="1"/>
  <c r="U512" i="1"/>
  <c r="N878" i="1"/>
  <c r="S1175" i="1"/>
  <c r="Q1026" i="1"/>
  <c r="S1019" i="1"/>
  <c r="A428" i="1"/>
  <c r="T1026" i="1"/>
  <c r="S922" i="1"/>
  <c r="K1297" i="1"/>
  <c r="U1123" i="1"/>
  <c r="O923" i="1"/>
  <c r="T283" i="1"/>
  <c r="A436" i="1"/>
  <c r="N311" i="1"/>
  <c r="N887" i="1"/>
  <c r="A484" i="1"/>
  <c r="R434" i="1"/>
  <c r="N391" i="1"/>
  <c r="A526" i="1"/>
  <c r="R767" i="1"/>
  <c r="K600" i="1"/>
  <c r="N923" i="1"/>
  <c r="S1021" i="1"/>
  <c r="T1171" i="1"/>
  <c r="Q537" i="1"/>
  <c r="R1294" i="1"/>
  <c r="T692" i="1"/>
  <c r="P850" i="1"/>
  <c r="Q698" i="1"/>
  <c r="T1175" i="1"/>
  <c r="S1200" i="1"/>
  <c r="O696" i="1"/>
  <c r="A200" i="1"/>
  <c r="K1170" i="1"/>
  <c r="N786" i="1"/>
  <c r="K1229" i="1"/>
  <c r="A142" i="1"/>
  <c r="A640" i="1"/>
  <c r="Q680" i="1"/>
  <c r="U559" i="1"/>
  <c r="N1216" i="1"/>
  <c r="S535" i="1"/>
  <c r="U864" i="1"/>
  <c r="S1100" i="1"/>
  <c r="K1267" i="1"/>
  <c r="A633" i="1"/>
  <c r="A296" i="1"/>
  <c r="Q1179" i="1"/>
  <c r="R598" i="1"/>
  <c r="A777" i="1"/>
  <c r="K1143" i="1"/>
  <c r="T1206" i="1"/>
  <c r="A728" i="1"/>
  <c r="U625" i="1"/>
  <c r="O1054" i="1"/>
  <c r="N1146" i="1"/>
  <c r="A479" i="1"/>
  <c r="A1193" i="1"/>
  <c r="S830" i="1"/>
  <c r="K986" i="1"/>
  <c r="O1176" i="1"/>
  <c r="P1202" i="1"/>
  <c r="Q1113" i="1"/>
  <c r="U1213" i="1"/>
  <c r="R1252" i="1"/>
  <c r="N922" i="1"/>
  <c r="U912" i="1"/>
  <c r="O1136" i="1"/>
  <c r="S229" i="1"/>
  <c r="S1170" i="1"/>
  <c r="K926" i="1"/>
  <c r="R1023" i="1"/>
  <c r="T990" i="1"/>
  <c r="A748" i="1"/>
  <c r="A852" i="1"/>
  <c r="S1199" i="1"/>
  <c r="T121" i="1"/>
  <c r="N1292" i="1"/>
  <c r="K900" i="1"/>
  <c r="P1140" i="1"/>
  <c r="U587" i="1"/>
  <c r="S1015" i="1"/>
  <c r="N1102" i="1"/>
  <c r="K776" i="1"/>
  <c r="R1309" i="1"/>
  <c r="O789" i="1"/>
  <c r="K606" i="1"/>
  <c r="R1228" i="1"/>
  <c r="A772" i="1"/>
  <c r="K1220" i="1"/>
  <c r="Q746" i="1"/>
  <c r="U1034" i="1"/>
  <c r="T1261" i="1"/>
  <c r="U1141" i="1"/>
  <c r="P929" i="1"/>
  <c r="P1266" i="1"/>
  <c r="P1069" i="1"/>
  <c r="P808" i="1"/>
  <c r="A706" i="1"/>
  <c r="U1111" i="1"/>
  <c r="A920" i="1"/>
  <c r="R1101" i="1"/>
  <c r="A609" i="1"/>
  <c r="U892" i="1"/>
  <c r="Q1015" i="1"/>
  <c r="Q395" i="1"/>
  <c r="Q947" i="1"/>
  <c r="P971" i="1"/>
  <c r="Q851" i="1"/>
  <c r="A289" i="1"/>
  <c r="U1041" i="1"/>
  <c r="S669" i="1"/>
  <c r="S386" i="1"/>
  <c r="O1206" i="1"/>
  <c r="K237" i="1"/>
  <c r="A923" i="1"/>
  <c r="S1134" i="1"/>
  <c r="O976" i="1"/>
  <c r="Q1107" i="1"/>
  <c r="A468" i="1"/>
  <c r="R1125" i="1"/>
  <c r="A208" i="1"/>
  <c r="O563" i="1"/>
  <c r="T499" i="1"/>
  <c r="A243" i="1"/>
  <c r="U642" i="1"/>
  <c r="U954" i="1"/>
  <c r="A1204" i="1"/>
  <c r="T552" i="1"/>
  <c r="R969" i="1"/>
  <c r="K1207" i="1"/>
  <c r="T1229" i="1"/>
  <c r="T972" i="1"/>
  <c r="O557" i="1"/>
  <c r="T155" i="1"/>
  <c r="A1301" i="1"/>
  <c r="N448" i="1"/>
  <c r="T1027" i="1"/>
  <c r="P590" i="1"/>
  <c r="Q1302" i="1"/>
  <c r="A1171" i="1"/>
  <c r="U755" i="1"/>
  <c r="K350" i="1"/>
  <c r="A863" i="1"/>
  <c r="S344" i="1"/>
  <c r="O434" i="1"/>
  <c r="N1047" i="1"/>
  <c r="P1024" i="1"/>
  <c r="O1122" i="1"/>
  <c r="A624" i="1"/>
  <c r="O577" i="1"/>
  <c r="O751" i="1"/>
  <c r="P855" i="1"/>
  <c r="Q649" i="1"/>
  <c r="A502" i="1"/>
  <c r="A1024" i="1"/>
  <c r="N1259" i="1"/>
  <c r="O1055" i="1"/>
  <c r="P381" i="1"/>
  <c r="A1295" i="1"/>
  <c r="S725" i="1"/>
  <c r="N734" i="1"/>
  <c r="A145" i="1"/>
  <c r="T1123" i="1"/>
  <c r="P475" i="1"/>
  <c r="S338" i="1"/>
  <c r="A818" i="1"/>
  <c r="U418" i="1"/>
  <c r="T1188" i="1"/>
  <c r="R538" i="1"/>
  <c r="K203" i="1"/>
  <c r="A28" i="1"/>
  <c r="Q1056" i="1"/>
  <c r="A869" i="1"/>
  <c r="P505" i="1"/>
  <c r="A1036" i="1"/>
  <c r="Q1124" i="1"/>
  <c r="A563" i="1"/>
  <c r="A925" i="1"/>
  <c r="P794" i="1"/>
  <c r="P503" i="1"/>
  <c r="T141" i="1"/>
  <c r="S1072" i="1"/>
  <c r="A449" i="1"/>
  <c r="K166" i="1"/>
  <c r="R1176" i="1"/>
  <c r="T245" i="1"/>
  <c r="S1102" i="1"/>
  <c r="N603" i="1"/>
  <c r="S1275" i="1"/>
  <c r="O603" i="1"/>
  <c r="Q1284" i="1"/>
  <c r="K236" i="1"/>
  <c r="O1299" i="1"/>
  <c r="S683" i="1"/>
  <c r="O1179" i="1"/>
  <c r="K588" i="1"/>
  <c r="T690" i="1"/>
  <c r="R647" i="1"/>
  <c r="K1189" i="1"/>
  <c r="T684" i="1"/>
  <c r="A871" i="1"/>
  <c r="N1277" i="1"/>
  <c r="T173" i="1"/>
  <c r="A101" i="1"/>
  <c r="T1209" i="1"/>
  <c r="P1094" i="1"/>
  <c r="T604" i="1"/>
  <c r="K463" i="1"/>
  <c r="U678" i="1"/>
  <c r="N1210" i="1"/>
  <c r="N1308" i="1"/>
  <c r="K694" i="1"/>
  <c r="K516" i="1"/>
  <c r="U964" i="1"/>
  <c r="S928" i="1"/>
  <c r="T1256" i="1"/>
  <c r="S1287" i="1"/>
  <c r="O900" i="1"/>
  <c r="S1227" i="1"/>
  <c r="N647" i="1"/>
  <c r="N373" i="1"/>
  <c r="O1049" i="1"/>
  <c r="R424" i="1"/>
  <c r="A1114" i="1"/>
  <c r="O1300" i="1"/>
  <c r="O904" i="1"/>
  <c r="K1173" i="1"/>
  <c r="P1018" i="1"/>
  <c r="R689" i="1"/>
  <c r="P879" i="1"/>
  <c r="S846" i="1"/>
  <c r="K198" i="1"/>
  <c r="U387" i="1"/>
  <c r="S687" i="1"/>
  <c r="U895" i="1"/>
  <c r="A82" i="1"/>
  <c r="A801" i="1"/>
  <c r="A398" i="1"/>
  <c r="O1254" i="1"/>
  <c r="S357" i="1"/>
  <c r="O523" i="1"/>
  <c r="A466" i="1"/>
  <c r="K234" i="1"/>
  <c r="T974" i="1"/>
  <c r="P1226" i="1"/>
  <c r="P951" i="1"/>
  <c r="U1257" i="1"/>
  <c r="T1150" i="1"/>
  <c r="T489" i="1"/>
  <c r="Q775" i="1"/>
  <c r="A1296" i="1"/>
  <c r="P949" i="1"/>
  <c r="O643" i="1"/>
  <c r="U715" i="1"/>
  <c r="K578" i="1"/>
  <c r="Q336" i="1"/>
  <c r="K1010" i="1"/>
  <c r="T308" i="1"/>
  <c r="T1061" i="1"/>
  <c r="Q1188" i="1"/>
  <c r="U1216" i="1"/>
  <c r="O722" i="1"/>
  <c r="Q1307" i="1"/>
  <c r="U1278" i="1"/>
  <c r="R718" i="1"/>
  <c r="P1131" i="1"/>
  <c r="R772" i="1"/>
  <c r="R1249" i="1"/>
  <c r="U753" i="1"/>
  <c r="N1171" i="1"/>
  <c r="A109" i="1"/>
  <c r="S1057" i="1"/>
  <c r="N1282" i="1"/>
  <c r="N1278" i="1"/>
  <c r="R240" i="1"/>
  <c r="P828" i="1"/>
  <c r="P768" i="1"/>
  <c r="Q1078" i="1"/>
  <c r="S1240" i="1"/>
  <c r="P776" i="1"/>
  <c r="S1241" i="1"/>
  <c r="K468" i="1"/>
  <c r="A760" i="1"/>
  <c r="T424" i="1"/>
  <c r="K1087" i="1"/>
  <c r="S756" i="1"/>
  <c r="S1255" i="1"/>
  <c r="A1004" i="1"/>
  <c r="K225" i="1"/>
  <c r="K460" i="1"/>
  <c r="K475" i="1"/>
  <c r="T1032" i="1"/>
  <c r="A367" i="1"/>
  <c r="S991" i="1"/>
  <c r="A1043" i="1"/>
  <c r="R1128" i="1"/>
  <c r="T1235" i="1"/>
  <c r="K669" i="1"/>
  <c r="O988" i="1"/>
  <c r="K170" i="1"/>
  <c r="P178" i="1"/>
  <c r="A1126" i="1"/>
  <c r="S865" i="1"/>
  <c r="S714" i="1"/>
  <c r="O637" i="1"/>
  <c r="S906" i="1"/>
  <c r="N1255" i="1"/>
  <c r="U1072" i="1"/>
  <c r="K699" i="1"/>
  <c r="N1264" i="1"/>
  <c r="S1188" i="1"/>
  <c r="U556" i="1"/>
  <c r="O1233" i="1"/>
  <c r="U691" i="1"/>
  <c r="P298" i="1"/>
  <c r="A967" i="1"/>
  <c r="A342" i="1"/>
  <c r="A544" i="1"/>
  <c r="O1036" i="1"/>
  <c r="K284" i="1"/>
  <c r="R747" i="1"/>
  <c r="Q1003" i="1"/>
  <c r="T824" i="1"/>
  <c r="K1042" i="1"/>
  <c r="K849" i="1"/>
  <c r="O595" i="1"/>
  <c r="S1247" i="1"/>
  <c r="A192" i="1"/>
  <c r="A229" i="1"/>
  <c r="A80" i="1"/>
  <c r="A114" i="1"/>
  <c r="N1159" i="1"/>
  <c r="A151" i="1"/>
  <c r="A755" i="1"/>
  <c r="R1299" i="1"/>
  <c r="K982" i="1"/>
  <c r="A242" i="1"/>
  <c r="P904" i="1"/>
  <c r="A41" i="1"/>
  <c r="A1234" i="1"/>
  <c r="Q1147" i="1"/>
  <c r="N1131" i="1"/>
  <c r="P761" i="1"/>
  <c r="U933" i="1"/>
  <c r="U600" i="1"/>
  <c r="Q696" i="1"/>
  <c r="N1142" i="1"/>
  <c r="U1012" i="1"/>
  <c r="N1245" i="1"/>
  <c r="A981" i="1"/>
  <c r="A198" i="1"/>
  <c r="P387" i="1"/>
  <c r="P1282" i="1"/>
  <c r="T594" i="1"/>
  <c r="A113" i="1"/>
  <c r="S1112" i="1"/>
  <c r="N1306" i="1"/>
  <c r="R896" i="1"/>
  <c r="N1299" i="1"/>
  <c r="U689" i="1"/>
  <c r="O636" i="1"/>
  <c r="K322" i="1"/>
  <c r="N1307" i="1"/>
  <c r="Q807" i="1"/>
  <c r="R288" i="1"/>
  <c r="A257" i="1"/>
  <c r="A442" i="1"/>
  <c r="R658" i="1"/>
  <c r="K80" i="1"/>
  <c r="Q1098" i="1"/>
  <c r="A199" i="1"/>
  <c r="S1141" i="1"/>
  <c r="K1020" i="1"/>
  <c r="A149" i="1"/>
  <c r="A643" i="1"/>
  <c r="S1169" i="1"/>
  <c r="Q689" i="1"/>
  <c r="R751" i="1"/>
  <c r="U765" i="1"/>
  <c r="K1294" i="1"/>
  <c r="K862" i="1"/>
  <c r="T665" i="1"/>
  <c r="R940" i="1"/>
  <c r="K945" i="1"/>
  <c r="R809" i="1"/>
  <c r="Q1080" i="1"/>
  <c r="T186" i="1"/>
  <c r="N967" i="1"/>
  <c r="Q1037" i="1"/>
  <c r="O1211" i="1"/>
  <c r="P625" i="1"/>
  <c r="N1272" i="1"/>
  <c r="S707" i="1"/>
  <c r="O628" i="1"/>
  <c r="U1296" i="1"/>
  <c r="K238" i="1"/>
  <c r="S1139" i="1"/>
  <c r="U906" i="1"/>
  <c r="K635" i="1"/>
  <c r="R661" i="1"/>
  <c r="O163" i="1"/>
  <c r="Q717" i="1"/>
  <c r="R659" i="1"/>
  <c r="K1072" i="1"/>
  <c r="S621" i="1"/>
  <c r="R558" i="1"/>
  <c r="S488" i="1"/>
  <c r="N431" i="1"/>
  <c r="S931" i="1"/>
  <c r="P1001" i="1"/>
  <c r="A1147" i="1"/>
  <c r="Q1296" i="1"/>
  <c r="R1246" i="1"/>
  <c r="N711" i="1"/>
  <c r="K1293" i="1"/>
  <c r="K295" i="1"/>
  <c r="N1253" i="1"/>
  <c r="K700" i="1"/>
  <c r="R1141" i="1"/>
  <c r="S1113" i="1"/>
  <c r="K734" i="1"/>
  <c r="Q1152" i="1"/>
  <c r="S1272" i="1"/>
  <c r="U896" i="1"/>
  <c r="K42" i="1"/>
  <c r="N1254" i="1"/>
  <c r="A1160" i="1"/>
  <c r="U1011" i="1"/>
  <c r="N827" i="1"/>
  <c r="O975" i="1"/>
  <c r="A427" i="1"/>
  <c r="A903" i="1"/>
  <c r="K916" i="1"/>
  <c r="K838" i="1"/>
  <c r="P1285" i="1"/>
  <c r="S667" i="1"/>
  <c r="Q1033" i="1"/>
  <c r="Q361" i="1"/>
  <c r="K218" i="1"/>
  <c r="P980" i="1"/>
  <c r="A797" i="1"/>
  <c r="U615" i="1"/>
  <c r="U834" i="1"/>
  <c r="S1168" i="1"/>
  <c r="N321" i="1"/>
  <c r="K1307" i="1"/>
  <c r="S897" i="1"/>
  <c r="K1032" i="1"/>
  <c r="U887" i="1"/>
  <c r="S1035" i="1"/>
  <c r="K595" i="1"/>
  <c r="O1207" i="1"/>
  <c r="A1023" i="1"/>
  <c r="A996" i="1"/>
  <c r="K1103" i="1"/>
  <c r="K73" i="1"/>
  <c r="S1242" i="1"/>
  <c r="K763" i="1"/>
  <c r="N652" i="1"/>
  <c r="O1082" i="1"/>
  <c r="K212" i="1"/>
  <c r="R1306" i="1"/>
  <c r="S970" i="1"/>
  <c r="O1204" i="1"/>
  <c r="A1218" i="1"/>
  <c r="U763" i="1"/>
  <c r="A333" i="1"/>
  <c r="O1108" i="1"/>
  <c r="K440" i="1"/>
  <c r="N1291" i="1"/>
  <c r="U254" i="1"/>
  <c r="K671" i="1"/>
  <c r="P1087" i="1"/>
  <c r="P762" i="1"/>
  <c r="Q1181" i="1"/>
  <c r="S1254" i="1"/>
  <c r="U1283" i="1"/>
  <c r="T1014" i="1"/>
  <c r="T820" i="1"/>
  <c r="Q691" i="1"/>
  <c r="N1021" i="1"/>
  <c r="P591" i="1"/>
  <c r="K525" i="1"/>
  <c r="K1112" i="1"/>
  <c r="S580" i="1"/>
  <c r="O1304" i="1"/>
  <c r="K436" i="1"/>
  <c r="A1186" i="1"/>
  <c r="O673" i="1"/>
  <c r="R1135" i="1"/>
  <c r="P1157" i="1"/>
  <c r="T1183" i="1"/>
  <c r="T766" i="1"/>
  <c r="P315" i="1"/>
  <c r="N1031" i="1"/>
  <c r="N926" i="1"/>
  <c r="T1297" i="1"/>
  <c r="K1248" i="1"/>
  <c r="K1262" i="1"/>
  <c r="P989" i="1"/>
  <c r="N1167" i="1"/>
  <c r="U561" i="1"/>
  <c r="K743" i="1"/>
  <c r="T865" i="1"/>
  <c r="P284" i="1"/>
  <c r="A1165" i="1"/>
  <c r="T706" i="1"/>
  <c r="O1272" i="1"/>
  <c r="A610" i="1"/>
  <c r="N1137" i="1"/>
  <c r="A338" i="1"/>
  <c r="K301" i="1"/>
  <c r="P1143" i="1"/>
  <c r="A1100" i="1"/>
  <c r="U932" i="1"/>
  <c r="Q529" i="1"/>
  <c r="T1287" i="1"/>
  <c r="R1244" i="1"/>
  <c r="P676" i="1"/>
  <c r="A299" i="1"/>
  <c r="R131" i="1"/>
  <c r="Q927" i="1"/>
  <c r="T1035" i="1"/>
  <c r="Q1183" i="1"/>
  <c r="S779" i="1"/>
  <c r="K888" i="1"/>
  <c r="K155" i="1"/>
  <c r="O1056" i="1"/>
  <c r="R1220" i="1"/>
  <c r="A1154" i="1"/>
  <c r="Q560" i="1"/>
  <c r="Q1009" i="1"/>
  <c r="P777" i="1"/>
  <c r="K1153" i="1"/>
  <c r="N1206" i="1"/>
  <c r="K531" i="1"/>
  <c r="U857" i="1"/>
  <c r="K791" i="1"/>
  <c r="N684" i="1"/>
  <c r="T905" i="1"/>
  <c r="Q876" i="1"/>
  <c r="O934" i="1"/>
  <c r="O272" i="1"/>
  <c r="K342" i="1"/>
  <c r="P1200" i="1"/>
  <c r="P1265" i="1"/>
  <c r="A639" i="1"/>
  <c r="U632" i="1"/>
  <c r="S124" i="1"/>
  <c r="O216" i="1"/>
  <c r="R895" i="1"/>
  <c r="K1209" i="1"/>
  <c r="N241" i="1"/>
  <c r="S1045" i="1"/>
  <c r="K307" i="1"/>
  <c r="Q122" i="1"/>
  <c r="U1259" i="1"/>
  <c r="A467" i="1"/>
  <c r="Q419" i="1"/>
  <c r="N1192" i="1"/>
  <c r="T1226" i="1"/>
  <c r="R1272" i="1"/>
  <c r="Q493" i="1"/>
  <c r="R415" i="1"/>
  <c r="S178" i="1"/>
  <c r="Q326" i="1"/>
  <c r="O745" i="1"/>
  <c r="K1269" i="1"/>
  <c r="K795" i="1"/>
  <c r="Q726" i="1"/>
  <c r="A327" i="1"/>
  <c r="A380" i="1"/>
  <c r="O1147" i="1"/>
  <c r="A366" i="1"/>
  <c r="N1268" i="1"/>
  <c r="P631" i="1"/>
  <c r="T1117" i="1"/>
  <c r="A1220" i="1"/>
  <c r="Q1273" i="1"/>
  <c r="P617" i="1"/>
  <c r="R924" i="1"/>
  <c r="U1049" i="1"/>
  <c r="A897" i="1"/>
  <c r="K1241" i="1"/>
  <c r="K730" i="1"/>
  <c r="K1018" i="1"/>
  <c r="K183" i="1"/>
  <c r="R669" i="1"/>
  <c r="T922" i="1"/>
  <c r="P449" i="1"/>
  <c r="P646" i="1"/>
  <c r="A892" i="1"/>
  <c r="S1064" i="1"/>
  <c r="T497" i="1"/>
  <c r="K744" i="1"/>
  <c r="Q1050" i="1"/>
  <c r="U1168" i="1"/>
  <c r="Q1247" i="1"/>
  <c r="P798" i="1"/>
  <c r="O1261" i="1"/>
  <c r="P853" i="1"/>
  <c r="U798" i="1"/>
  <c r="U1290" i="1"/>
  <c r="Q884" i="1"/>
  <c r="N1056" i="1"/>
  <c r="T1272" i="1"/>
  <c r="K590" i="1"/>
  <c r="K1151" i="1"/>
  <c r="A1049" i="1"/>
  <c r="K809" i="1"/>
  <c r="S1213" i="1"/>
  <c r="T613" i="1"/>
  <c r="K963" i="1"/>
  <c r="K981" i="1"/>
  <c r="Q819" i="1"/>
  <c r="N403" i="1"/>
  <c r="T794" i="1"/>
  <c r="U1032" i="1"/>
  <c r="U367" i="1"/>
  <c r="R1171" i="1"/>
  <c r="O955" i="1"/>
  <c r="T581" i="1"/>
  <c r="K278" i="1"/>
  <c r="N678" i="1"/>
  <c r="A722" i="1"/>
  <c r="O616" i="1"/>
  <c r="A453" i="1"/>
  <c r="O754" i="1"/>
  <c r="R937" i="1"/>
  <c r="N467" i="1"/>
  <c r="Q728" i="1"/>
  <c r="A1222" i="1"/>
  <c r="Q1227" i="1"/>
  <c r="A452" i="1"/>
  <c r="P1251" i="1"/>
  <c r="S690" i="1"/>
  <c r="N1072" i="1"/>
  <c r="R859" i="1"/>
  <c r="A227" i="1"/>
  <c r="R1208" i="1"/>
  <c r="N632" i="1"/>
  <c r="O1120" i="1"/>
  <c r="S1114" i="1"/>
  <c r="U510" i="1"/>
  <c r="A409" i="1"/>
  <c r="P896" i="1"/>
  <c r="T946" i="1"/>
  <c r="Q1051" i="1"/>
  <c r="A193" i="1"/>
  <c r="P280" i="1"/>
  <c r="S552" i="1"/>
  <c r="K558" i="1"/>
  <c r="Q759" i="1"/>
  <c r="K267" i="1"/>
  <c r="T1252" i="1"/>
  <c r="O1203" i="1"/>
  <c r="T995" i="1"/>
  <c r="A267" i="1"/>
  <c r="T1230" i="1"/>
  <c r="A742" i="1"/>
  <c r="Q1157" i="1"/>
  <c r="Q596" i="1"/>
  <c r="Q1118" i="1"/>
  <c r="T931" i="1"/>
  <c r="K1152" i="1"/>
  <c r="K826" i="1"/>
  <c r="K187" i="1"/>
  <c r="K547" i="1"/>
  <c r="R645" i="1"/>
  <c r="A997" i="1"/>
  <c r="O324" i="1"/>
  <c r="K1115" i="1"/>
  <c r="A55" i="1"/>
  <c r="P816" i="1"/>
  <c r="O489" i="1"/>
  <c r="S436" i="1"/>
  <c r="R379" i="1"/>
  <c r="O878" i="1"/>
  <c r="A771" i="1"/>
  <c r="Q1259" i="1"/>
  <c r="K629" i="1"/>
  <c r="S963" i="1"/>
  <c r="K246" i="1"/>
  <c r="A381" i="1"/>
  <c r="O1259" i="1"/>
  <c r="T751" i="1"/>
  <c r="N877" i="1"/>
  <c r="Q641" i="1"/>
  <c r="T1008" i="1"/>
  <c r="K346" i="1"/>
  <c r="O1039" i="1"/>
  <c r="A585" i="1"/>
  <c r="O618" i="1"/>
  <c r="U1099" i="1"/>
  <c r="R866" i="1"/>
  <c r="A613" i="1"/>
  <c r="A93" i="1"/>
  <c r="A571" i="1"/>
  <c r="Q916" i="1"/>
  <c r="K332" i="1"/>
  <c r="R706" i="1"/>
  <c r="K1073" i="1"/>
  <c r="P909" i="1"/>
  <c r="U808" i="1"/>
  <c r="U1246" i="1"/>
  <c r="O1248" i="1"/>
  <c r="K1131" i="1"/>
  <c r="K107" i="1"/>
  <c r="O798" i="1"/>
  <c r="P742" i="1"/>
  <c r="O1165" i="1"/>
  <c r="O736" i="1"/>
  <c r="O1078" i="1"/>
  <c r="A1167" i="1"/>
  <c r="K1138" i="1"/>
  <c r="U1120" i="1"/>
  <c r="R1184" i="1"/>
  <c r="K1304" i="1"/>
  <c r="R716" i="1"/>
  <c r="P1173" i="1"/>
  <c r="N1198" i="1"/>
  <c r="R590" i="1"/>
  <c r="N783" i="1"/>
  <c r="A971" i="1"/>
  <c r="U511" i="1"/>
  <c r="K312" i="1"/>
  <c r="R1106" i="1"/>
  <c r="U1156" i="1"/>
  <c r="Q741" i="1"/>
  <c r="K233" i="1"/>
  <c r="A976" i="1"/>
  <c r="A489" i="1"/>
  <c r="N619" i="1"/>
  <c r="A1219" i="1"/>
  <c r="U1275" i="1"/>
  <c r="U882" i="1"/>
  <c r="Q752" i="1"/>
  <c r="T1248" i="1"/>
  <c r="U1308" i="1"/>
  <c r="K1230" i="1"/>
  <c r="U352" i="1"/>
  <c r="K731" i="1"/>
  <c r="Q153" i="1"/>
  <c r="S886" i="1"/>
  <c r="N894" i="1"/>
  <c r="T1280" i="1"/>
  <c r="K1272" i="1"/>
  <c r="T1113" i="1"/>
  <c r="K1069" i="1"/>
  <c r="A716" i="1"/>
  <c r="K779" i="1"/>
  <c r="N1258" i="1"/>
  <c r="A1289" i="1"/>
  <c r="R677" i="1"/>
  <c r="S1219" i="1"/>
  <c r="A776" i="1"/>
  <c r="T373" i="1"/>
  <c r="R644" i="1"/>
  <c r="T1151" i="1"/>
  <c r="K688" i="1"/>
  <c r="O450" i="1"/>
  <c r="A156" i="1"/>
  <c r="R1039" i="1"/>
  <c r="R1091" i="1"/>
  <c r="T1185" i="1"/>
  <c r="P1010" i="1"/>
  <c r="Q553" i="1"/>
  <c r="R285" i="1"/>
  <c r="A1083" i="1"/>
  <c r="A505" i="1"/>
  <c r="A1200" i="1"/>
  <c r="Q1072" i="1"/>
  <c r="A471" i="1"/>
  <c r="K1201" i="1"/>
  <c r="A421" i="1"/>
  <c r="N1069" i="1"/>
  <c r="O1285" i="1"/>
  <c r="S568" i="1"/>
  <c r="T653" i="1"/>
  <c r="N262" i="1"/>
  <c r="O1096" i="1"/>
  <c r="U1178" i="1"/>
  <c r="A970" i="1"/>
  <c r="K892" i="1"/>
  <c r="A1195" i="1"/>
  <c r="N1223" i="1"/>
  <c r="K181" i="1"/>
  <c r="N1286" i="1"/>
  <c r="A1213" i="1"/>
  <c r="P1169" i="1"/>
  <c r="K34" i="1"/>
  <c r="N945" i="1"/>
  <c r="A548" i="1"/>
  <c r="A632" i="1"/>
  <c r="S716" i="1"/>
  <c r="A224" i="1"/>
  <c r="U970" i="1"/>
  <c r="P1171" i="1"/>
  <c r="K445" i="1"/>
  <c r="A739" i="1"/>
  <c r="K89" i="1"/>
  <c r="S1212" i="1"/>
  <c r="O1052" i="1"/>
  <c r="U331" i="1"/>
  <c r="A312" i="1"/>
  <c r="S1017" i="1"/>
  <c r="Q601" i="1"/>
  <c r="S1068" i="1"/>
  <c r="P1184" i="1"/>
  <c r="S636" i="1"/>
  <c r="P806" i="1"/>
  <c r="P996" i="1"/>
  <c r="N284" i="1"/>
  <c r="A1273" i="1"/>
  <c r="K674" i="1"/>
  <c r="K954" i="1"/>
  <c r="K1012" i="1"/>
  <c r="T945" i="1"/>
  <c r="U1238" i="1"/>
  <c r="U870" i="1"/>
  <c r="A33" i="1"/>
  <c r="K496" i="1"/>
  <c r="Q953" i="1"/>
  <c r="P555" i="1"/>
  <c r="A644" i="1"/>
  <c r="O852" i="1"/>
  <c r="K950" i="1"/>
  <c r="Q1117" i="1"/>
  <c r="A659" i="1"/>
  <c r="K229" i="1"/>
  <c r="O1012" i="1"/>
  <c r="K324" i="1"/>
  <c r="A600" i="1"/>
  <c r="O1177" i="1"/>
  <c r="K1237" i="1"/>
  <c r="O1029" i="1"/>
  <c r="R1259" i="1"/>
  <c r="P734" i="1"/>
  <c r="K1132" i="1"/>
  <c r="K837" i="1"/>
  <c r="U735" i="1"/>
  <c r="P963" i="1"/>
  <c r="K57" i="1"/>
  <c r="P900" i="1"/>
  <c r="A1087" i="1"/>
  <c r="A357" i="1"/>
  <c r="N1191" i="1"/>
  <c r="T1161" i="1"/>
  <c r="N846" i="1"/>
  <c r="Q917" i="1"/>
  <c r="S587" i="1"/>
  <c r="S848" i="1"/>
  <c r="U1070" i="1"/>
  <c r="S739" i="1"/>
  <c r="A1053" i="1"/>
  <c r="R1035" i="1"/>
  <c r="U1167" i="1"/>
  <c r="K1090" i="1"/>
  <c r="K620" i="1"/>
  <c r="K201" i="1"/>
  <c r="N573" i="1"/>
  <c r="S1174" i="1"/>
  <c r="N299" i="1"/>
  <c r="U968" i="1"/>
  <c r="U1044" i="1"/>
  <c r="Q811" i="1"/>
  <c r="S1071" i="1"/>
  <c r="U161" i="1"/>
  <c r="U1095" i="1"/>
  <c r="K376" i="1"/>
  <c r="K393" i="1"/>
  <c r="U1014" i="1"/>
  <c r="K275" i="1"/>
  <c r="Q853" i="1"/>
  <c r="A615" i="1"/>
  <c r="K1234" i="1"/>
  <c r="A880" i="1"/>
  <c r="S127" i="1"/>
  <c r="Q1060" i="1"/>
  <c r="K552" i="1"/>
  <c r="S851" i="1"/>
  <c r="P1212" i="1"/>
  <c r="T1293" i="1"/>
  <c r="S1150" i="1"/>
  <c r="K1127" i="1"/>
  <c r="S519" i="1"/>
  <c r="O1045" i="1"/>
  <c r="O801" i="1"/>
  <c r="O980" i="1"/>
  <c r="A168" i="1"/>
  <c r="Q408" i="1"/>
  <c r="S700" i="1"/>
  <c r="S520" i="1"/>
  <c r="R410" i="1"/>
  <c r="N911" i="1"/>
  <c r="R897" i="1"/>
  <c r="P865" i="1"/>
  <c r="U952" i="1"/>
  <c r="P725" i="1"/>
  <c r="K562" i="1"/>
  <c r="K328" i="1"/>
  <c r="T795" i="1"/>
  <c r="U757" i="1"/>
  <c r="P616" i="1"/>
  <c r="T1021" i="1"/>
  <c r="R920" i="1"/>
  <c r="P1188" i="1"/>
  <c r="T1292" i="1"/>
  <c r="A1278" i="1"/>
  <c r="K1198" i="1"/>
  <c r="Q837" i="1"/>
  <c r="K1109" i="1"/>
  <c r="P710" i="1"/>
  <c r="P1076" i="1"/>
  <c r="O1159" i="1"/>
  <c r="A754" i="1"/>
  <c r="A817" i="1"/>
  <c r="K714" i="1"/>
  <c r="A297" i="1"/>
  <c r="R1173" i="1"/>
  <c r="T951" i="1"/>
  <c r="R1154" i="1"/>
  <c r="Q1141" i="1"/>
  <c r="U945" i="1"/>
  <c r="U711" i="1"/>
  <c r="S671" i="1"/>
  <c r="T1283" i="1"/>
  <c r="Q699" i="1"/>
  <c r="R1147" i="1"/>
  <c r="U1022" i="1"/>
  <c r="P680" i="1"/>
  <c r="K790" i="1"/>
  <c r="R1036" i="1"/>
  <c r="A1233" i="1"/>
  <c r="Q1053" i="1"/>
  <c r="U1218" i="1"/>
  <c r="K1159" i="1"/>
  <c r="U833" i="1"/>
  <c r="T973" i="1"/>
  <c r="R757" i="1"/>
  <c r="K1168" i="1"/>
  <c r="A116" i="1"/>
  <c r="R960" i="1"/>
  <c r="A851" i="1"/>
  <c r="O332" i="1"/>
  <c r="U1211" i="1"/>
  <c r="Q1277" i="1"/>
  <c r="R1172" i="1"/>
  <c r="K1047" i="1"/>
  <c r="K545" i="1"/>
  <c r="A695" i="1"/>
  <c r="P1254" i="1"/>
  <c r="T1242" i="1"/>
  <c r="K1203" i="1"/>
  <c r="Q1047" i="1"/>
  <c r="K377" i="1"/>
  <c r="O1073" i="1"/>
  <c r="P675" i="1"/>
  <c r="R728" i="1"/>
  <c r="R964" i="1"/>
  <c r="O398" i="1"/>
  <c r="K489" i="1"/>
  <c r="K652" i="1"/>
  <c r="Q1166" i="1"/>
  <c r="U942" i="1"/>
  <c r="P669" i="1"/>
  <c r="T727" i="1"/>
  <c r="R1049" i="1"/>
  <c r="R965" i="1"/>
  <c r="A647" i="1"/>
  <c r="R723" i="1"/>
  <c r="R877" i="1"/>
  <c r="R800" i="1"/>
  <c r="Q796" i="1"/>
  <c r="K1147" i="1"/>
  <c r="O1117" i="1"/>
  <c r="R1209" i="1"/>
  <c r="A415" i="1"/>
  <c r="O943" i="1"/>
  <c r="K36" i="1"/>
  <c r="N960" i="1"/>
  <c r="A1104" i="1"/>
  <c r="K949" i="1"/>
  <c r="U841" i="1"/>
  <c r="K438" i="1"/>
  <c r="A218" i="1"/>
  <c r="R917" i="1"/>
  <c r="Q830" i="1"/>
  <c r="U1194" i="1"/>
  <c r="A961" i="1"/>
  <c r="O1116" i="1"/>
  <c r="K740" i="1"/>
  <c r="K930" i="1"/>
  <c r="A260" i="1"/>
  <c r="N951" i="1"/>
  <c r="A47" i="1"/>
  <c r="T756" i="1"/>
  <c r="A720" i="1"/>
  <c r="K1137" i="1"/>
  <c r="S1073" i="1"/>
  <c r="S1293" i="1"/>
  <c r="K846" i="1"/>
  <c r="K1208" i="1"/>
  <c r="A139" i="1"/>
  <c r="K23" i="1"/>
  <c r="A435" i="1"/>
  <c r="U1226" i="1"/>
  <c r="S724" i="1"/>
  <c r="O1111" i="1"/>
  <c r="S980" i="1"/>
  <c r="Q497" i="1"/>
  <c r="N1244" i="1"/>
  <c r="A935" i="1"/>
  <c r="P858" i="1"/>
  <c r="K878" i="1"/>
  <c r="K1197" i="1"/>
  <c r="Q540" i="1"/>
  <c r="K94" i="1"/>
  <c r="A937" i="1"/>
  <c r="K1055" i="1"/>
  <c r="O295" i="1"/>
  <c r="O732" i="1"/>
  <c r="T1245" i="1"/>
  <c r="O1046" i="1"/>
  <c r="T1089" i="1"/>
  <c r="A26" i="1"/>
  <c r="S935" i="1"/>
  <c r="N1205" i="1"/>
  <c r="P1017" i="1"/>
  <c r="Q1114" i="1"/>
  <c r="A1173" i="1"/>
  <c r="K1071" i="1"/>
  <c r="A1163" i="1"/>
  <c r="O802" i="1"/>
  <c r="K1305" i="1"/>
  <c r="A441" i="1"/>
  <c r="P958" i="1"/>
  <c r="A91" i="1"/>
  <c r="U609" i="1"/>
  <c r="S1271" i="1"/>
  <c r="U531" i="1"/>
  <c r="R1182" i="1"/>
  <c r="Q285" i="1"/>
  <c r="A631" i="1"/>
  <c r="A444" i="1"/>
  <c r="R776" i="1"/>
  <c r="T659" i="1"/>
  <c r="O1158" i="1"/>
  <c r="A830" i="1"/>
  <c r="U1149" i="1"/>
  <c r="U1036" i="1"/>
  <c r="R777" i="1"/>
  <c r="T325" i="1"/>
  <c r="R1233" i="1"/>
  <c r="P639" i="1"/>
  <c r="U1235" i="1"/>
  <c r="U751" i="1"/>
  <c r="R227" i="1"/>
  <c r="O768" i="1"/>
  <c r="K736" i="1"/>
  <c r="A15" i="1"/>
  <c r="A876" i="1"/>
  <c r="U1113" i="1"/>
  <c r="K296" i="1"/>
  <c r="S625" i="1"/>
  <c r="A1115" i="1"/>
  <c r="N1144" i="1"/>
  <c r="U580" i="1"/>
  <c r="K580" i="1"/>
  <c r="Q10" i="1"/>
  <c r="R152" i="1"/>
  <c r="R1084" i="1"/>
  <c r="A635" i="1"/>
  <c r="R1305" i="1"/>
  <c r="N995" i="1"/>
  <c r="Q786" i="1"/>
  <c r="K1258" i="1"/>
  <c r="O605" i="1"/>
  <c r="P1151" i="1"/>
  <c r="U70" i="1"/>
  <c r="Q1219" i="1"/>
  <c r="N253" i="1"/>
  <c r="N1235" i="1"/>
  <c r="Q1196" i="1"/>
  <c r="K646" i="1"/>
  <c r="T1037" i="1"/>
  <c r="R1193" i="1"/>
  <c r="K662" i="1"/>
  <c r="N964" i="1"/>
  <c r="A418" i="1"/>
  <c r="A787" i="1"/>
  <c r="A901" i="1"/>
  <c r="K1185" i="1"/>
  <c r="N769" i="1"/>
  <c r="T1002" i="1"/>
  <c r="K185" i="1"/>
  <c r="S1194" i="1"/>
  <c r="T698" i="1"/>
  <c r="P1214" i="1"/>
  <c r="A731" i="1"/>
  <c r="S554" i="1"/>
  <c r="O1293" i="1"/>
  <c r="K805" i="1"/>
  <c r="O192" i="1"/>
  <c r="A860" i="1"/>
  <c r="A249" i="1"/>
  <c r="T1192" i="1"/>
  <c r="A1303" i="1"/>
  <c r="S691" i="1"/>
  <c r="A718" i="1"/>
  <c r="N915" i="1"/>
  <c r="T800" i="1"/>
  <c r="P701" i="1"/>
  <c r="N644" i="1"/>
  <c r="N353" i="1"/>
  <c r="Q1087" i="1"/>
  <c r="T992" i="1"/>
  <c r="U1150" i="1"/>
  <c r="T171" i="1"/>
  <c r="A916" i="1"/>
  <c r="U754" i="1"/>
  <c r="Q1136" i="1"/>
  <c r="Q618" i="1"/>
  <c r="N850" i="1"/>
  <c r="A161" i="1"/>
  <c r="N976" i="1"/>
  <c r="U529" i="1"/>
  <c r="O1106" i="1"/>
  <c r="S812" i="1"/>
  <c r="R1276" i="1"/>
  <c r="N360" i="1"/>
  <c r="Q1125" i="1"/>
  <c r="N427" i="1"/>
  <c r="A429" i="1"/>
  <c r="Q69" i="1"/>
  <c r="U1256" i="1"/>
  <c r="O1062" i="1"/>
  <c r="Q771" i="1"/>
  <c r="T544" i="1"/>
  <c r="U1243" i="1"/>
  <c r="T1022" i="1"/>
  <c r="K1264" i="1"/>
  <c r="P1007" i="1"/>
  <c r="A482" i="1"/>
  <c r="U1093" i="1"/>
  <c r="K1218" i="1"/>
  <c r="S857" i="1"/>
  <c r="A48" i="1"/>
  <c r="A985" i="1"/>
  <c r="S1230" i="1"/>
  <c r="A686" i="1"/>
  <c r="K442" i="1"/>
  <c r="U1165" i="1"/>
  <c r="R775" i="1"/>
  <c r="K1097" i="1"/>
  <c r="N1138" i="1"/>
  <c r="P903" i="1"/>
  <c r="A512" i="1"/>
  <c r="S911" i="1"/>
  <c r="K1190" i="1"/>
  <c r="A209" i="1"/>
  <c r="K584" i="1"/>
  <c r="K427" i="1"/>
  <c r="R1031" i="1"/>
  <c r="O1171" i="1"/>
  <c r="O819" i="1"/>
  <c r="P771" i="1"/>
  <c r="A1217" i="1"/>
  <c r="Q388" i="1"/>
  <c r="Q1091" i="1"/>
  <c r="R1235" i="1"/>
  <c r="K656" i="1"/>
  <c r="O1047" i="1"/>
  <c r="K137" i="1"/>
  <c r="A674" i="1"/>
  <c r="R649" i="1"/>
  <c r="K1006" i="1"/>
  <c r="R691" i="1"/>
  <c r="A1052" i="1"/>
  <c r="Q533" i="1"/>
  <c r="A975" i="1"/>
  <c r="K250" i="1"/>
  <c r="O1071" i="1"/>
  <c r="S752" i="1"/>
  <c r="U1242" i="1"/>
  <c r="K959" i="1"/>
  <c r="K102" i="1"/>
  <c r="K757" i="1"/>
  <c r="T630" i="1"/>
  <c r="Q650" i="1"/>
  <c r="A40" i="1"/>
  <c r="P1079" i="1"/>
  <c r="U482" i="1"/>
  <c r="N1187" i="1"/>
  <c r="A541" i="1"/>
  <c r="K433" i="1"/>
  <c r="T1243" i="1"/>
  <c r="P1218" i="1"/>
  <c r="Q1096" i="1"/>
  <c r="T1201" i="1"/>
  <c r="U696" i="1"/>
  <c r="A1148" i="1"/>
  <c r="A796" i="1"/>
  <c r="N589" i="1"/>
  <c r="K724" i="1"/>
  <c r="A359" i="1"/>
  <c r="N870" i="1"/>
  <c r="U1276" i="1"/>
  <c r="Q1099" i="1"/>
  <c r="P596" i="1"/>
  <c r="K35" i="1"/>
  <c r="U1180" i="1"/>
  <c r="S224" i="1"/>
  <c r="Q1013" i="1"/>
  <c r="U581" i="1"/>
  <c r="K1141" i="1"/>
  <c r="T626" i="1"/>
  <c r="A337" i="1"/>
  <c r="Q612" i="1"/>
  <c r="U1003" i="1"/>
  <c r="Q1034" i="1"/>
  <c r="K499" i="1"/>
  <c r="K373" i="1"/>
  <c r="S1053" i="1"/>
  <c r="K299" i="1"/>
  <c r="R1199" i="1"/>
  <c r="K1253" i="1"/>
  <c r="S1105" i="1"/>
  <c r="K290" i="1"/>
  <c r="R1112" i="1"/>
  <c r="O1101" i="1"/>
  <c r="K803" i="1"/>
  <c r="S525" i="1"/>
  <c r="U325" i="1"/>
  <c r="Q477" i="1"/>
  <c r="N587" i="1"/>
  <c r="K1058" i="1"/>
  <c r="A1169" i="1"/>
  <c r="A1290" i="1"/>
  <c r="A646" i="1"/>
  <c r="K294" i="1"/>
  <c r="A275" i="1"/>
  <c r="A159" i="1"/>
  <c r="N115" i="1"/>
  <c r="Q223" i="1"/>
  <c r="A849" i="1"/>
  <c r="P744" i="1"/>
  <c r="T1172" i="1"/>
  <c r="R216" i="1"/>
  <c r="K682" i="1"/>
  <c r="U1279" i="1"/>
  <c r="O1148" i="1"/>
  <c r="S1118" i="1"/>
  <c r="S880" i="1"/>
  <c r="R1242" i="1"/>
  <c r="A1002" i="1"/>
  <c r="U722" i="1"/>
  <c r="N1296" i="1"/>
  <c r="K507" i="1"/>
  <c r="P997" i="1"/>
  <c r="T1067" i="1"/>
  <c r="K1154" i="1"/>
  <c r="N673" i="1"/>
  <c r="K1280" i="1"/>
  <c r="P515" i="1"/>
  <c r="A84" i="1"/>
  <c r="U1181" i="1"/>
  <c r="K39" i="1"/>
  <c r="Q1088" i="1"/>
  <c r="A247" i="1"/>
  <c r="N1110" i="1"/>
  <c r="S762" i="1"/>
  <c r="A775" i="1"/>
  <c r="U424" i="1"/>
  <c r="A537" i="1"/>
  <c r="A1069" i="1"/>
  <c r="K859" i="1"/>
  <c r="U1023" i="1"/>
  <c r="R608" i="1"/>
  <c r="A1176" i="1"/>
  <c r="S781" i="1"/>
  <c r="A1090" i="1"/>
  <c r="P1279" i="1"/>
  <c r="A727" i="1"/>
  <c r="P1257" i="1"/>
  <c r="S828" i="1"/>
  <c r="U464" i="1"/>
  <c r="N457" i="1"/>
  <c r="T948" i="1"/>
  <c r="R1227" i="1"/>
  <c r="A995" i="1"/>
  <c r="P571" i="1"/>
  <c r="T942" i="1"/>
  <c r="A719" i="1"/>
  <c r="A862" i="1"/>
  <c r="A527" i="1"/>
  <c r="K626" i="1"/>
  <c r="U929" i="1"/>
  <c r="Q1043" i="1"/>
  <c r="S1011" i="1"/>
  <c r="A854" i="1"/>
  <c r="A497" i="1"/>
  <c r="Q1041" i="1"/>
  <c r="T586" i="1"/>
  <c r="K1247" i="1"/>
  <c r="U646" i="1"/>
  <c r="T1034" i="1"/>
  <c r="O1139" i="1"/>
  <c r="A577" i="1"/>
  <c r="A672" i="1"/>
  <c r="U1185" i="1"/>
  <c r="U641" i="1"/>
  <c r="S927" i="1"/>
  <c r="K573" i="1"/>
  <c r="A605" i="1"/>
  <c r="K276" i="1"/>
  <c r="N663" i="1"/>
  <c r="P461" i="1"/>
  <c r="T332" i="1"/>
  <c r="P585" i="1"/>
  <c r="K469" i="1"/>
  <c r="A973" i="1"/>
  <c r="S449" i="1"/>
  <c r="T1084" i="1"/>
  <c r="Q860" i="1"/>
  <c r="P760" i="1"/>
  <c r="N934" i="1"/>
  <c r="P716" i="1"/>
  <c r="A309" i="1"/>
  <c r="U1117" i="1"/>
  <c r="A546" i="1"/>
  <c r="S562" i="1"/>
  <c r="R441" i="1"/>
  <c r="Q1116" i="1"/>
  <c r="K908" i="1"/>
  <c r="N780" i="1"/>
  <c r="A1255" i="1"/>
  <c r="T703" i="1"/>
  <c r="K458" i="1"/>
  <c r="R1192" i="1"/>
  <c r="N683" i="1"/>
  <c r="O927" i="1"/>
  <c r="Q834" i="1"/>
  <c r="K767" i="1"/>
  <c r="P1009" i="1"/>
  <c r="A572" i="1"/>
  <c r="R1216" i="1"/>
  <c r="T848" i="1"/>
  <c r="R1282" i="1"/>
  <c r="N1160" i="1"/>
  <c r="P547" i="1"/>
  <c r="U1189" i="1"/>
  <c r="K253" i="1"/>
  <c r="T165" i="1"/>
  <c r="Q1153" i="1"/>
  <c r="R1200" i="1"/>
  <c r="S594" i="1"/>
  <c r="A540" i="1"/>
  <c r="U560" i="1"/>
  <c r="A37" i="1"/>
  <c r="N721" i="1"/>
  <c r="A594" i="1"/>
  <c r="S635" i="1"/>
  <c r="K639" i="1"/>
  <c r="Q1004" i="1"/>
  <c r="T668" i="1"/>
  <c r="S923" i="1"/>
  <c r="K1133" i="1"/>
  <c r="K673" i="1"/>
  <c r="R594" i="1"/>
  <c r="U1104" i="1"/>
  <c r="R596" i="1"/>
  <c r="P1106" i="1"/>
  <c r="T937" i="1"/>
  <c r="K309" i="1"/>
  <c r="P819" i="1"/>
  <c r="O630" i="1"/>
  <c r="K335" i="1"/>
  <c r="O996" i="1"/>
  <c r="S1012" i="1"/>
  <c r="T781" i="1"/>
  <c r="R287" i="1"/>
  <c r="K292" i="1"/>
  <c r="Q936" i="1"/>
  <c r="S957" i="1"/>
  <c r="A1082" i="1"/>
  <c r="U1206" i="1"/>
  <c r="P918" i="1"/>
  <c r="K762" i="1"/>
  <c r="P402" i="1"/>
  <c r="S842" i="1"/>
  <c r="N1271" i="1"/>
  <c r="R894" i="1"/>
  <c r="U627" i="1"/>
  <c r="U907" i="1"/>
  <c r="U818" i="1"/>
  <c r="A488" i="1"/>
  <c r="A353" i="1"/>
  <c r="S1286" i="1"/>
  <c r="A336" i="1"/>
  <c r="S835" i="1"/>
  <c r="A27" i="1"/>
  <c r="U1285" i="1"/>
  <c r="Q443" i="1"/>
  <c r="R749" i="1"/>
  <c r="T989" i="1"/>
  <c r="O620" i="1"/>
  <c r="O1072" i="1"/>
  <c r="N1161" i="1"/>
  <c r="A454" i="1"/>
  <c r="P930" i="1"/>
  <c r="T1220" i="1"/>
  <c r="T1277" i="1"/>
  <c r="K1172" i="1"/>
  <c r="K591" i="1"/>
  <c r="K492" i="1"/>
  <c r="Q931" i="1"/>
  <c r="T729" i="1"/>
  <c r="K1086" i="1"/>
  <c r="O915" i="1"/>
  <c r="A231" i="1"/>
  <c r="Q1094" i="1"/>
  <c r="K283" i="1"/>
  <c r="R978" i="1"/>
  <c r="P990" i="1"/>
  <c r="Q861" i="1"/>
  <c r="A954" i="1"/>
  <c r="A407" i="1"/>
  <c r="Q1135" i="1"/>
  <c r="S1124" i="1"/>
  <c r="R729" i="1"/>
  <c r="U916" i="1"/>
  <c r="K577" i="1"/>
  <c r="A974" i="1"/>
  <c r="U568" i="1"/>
  <c r="R1247" i="1"/>
  <c r="R799" i="1"/>
  <c r="U786" i="1"/>
  <c r="Q1279" i="1"/>
  <c r="U662" i="1"/>
  <c r="S1126" i="1"/>
  <c r="R886" i="1"/>
  <c r="A45" i="1"/>
  <c r="U879" i="1"/>
  <c r="S567" i="1"/>
  <c r="P1029" i="1"/>
  <c r="A207" i="1"/>
  <c r="Q725" i="1"/>
  <c r="K88" i="1"/>
  <c r="K62" i="1"/>
  <c r="Q1256" i="1"/>
  <c r="R533" i="1"/>
  <c r="U1253" i="1"/>
  <c r="K678" i="1"/>
  <c r="N1053" i="1"/>
  <c r="T673" i="1"/>
  <c r="K587" i="1"/>
  <c r="S930" i="1"/>
  <c r="A766" i="1"/>
  <c r="R1017" i="1"/>
  <c r="Q787" i="1"/>
  <c r="S1132" i="1"/>
  <c r="S1225" i="1"/>
  <c r="P401" i="1"/>
  <c r="S1008" i="1"/>
  <c r="R510" i="1"/>
  <c r="Q1173" i="1"/>
  <c r="O733" i="1"/>
  <c r="N1275" i="1"/>
  <c r="Q1185" i="1"/>
  <c r="K1125" i="1"/>
  <c r="A373" i="1"/>
  <c r="P576" i="1"/>
  <c r="R929" i="1"/>
  <c r="A286" i="1"/>
  <c r="S862" i="1"/>
  <c r="T862" i="1"/>
  <c r="Q1077" i="1"/>
  <c r="U690" i="1"/>
  <c r="A824" i="1"/>
  <c r="O1142" i="1"/>
  <c r="K1009" i="1"/>
  <c r="S1189" i="1"/>
  <c r="U827" i="1"/>
  <c r="P1092" i="1"/>
  <c r="K1080" i="1"/>
  <c r="A85" i="1"/>
  <c r="S751" i="1"/>
  <c r="K1128" i="1"/>
  <c r="K1063" i="1"/>
  <c r="N1092" i="1"/>
  <c r="N1233" i="1"/>
  <c r="K593" i="1"/>
  <c r="R642" i="1"/>
  <c r="A740" i="1"/>
  <c r="A582" i="1"/>
  <c r="Q1085" i="1"/>
  <c r="A111" i="1"/>
  <c r="R923" i="1"/>
  <c r="A311" i="1"/>
  <c r="A1093" i="1"/>
  <c r="K723" i="1"/>
  <c r="S1156" i="1"/>
  <c r="O824" i="1"/>
  <c r="A264" i="1"/>
  <c r="Q978" i="1"/>
  <c r="U837" i="1"/>
  <c r="P894" i="1"/>
  <c r="P1030" i="1"/>
  <c r="S294" i="1"/>
  <c r="S1081" i="1"/>
  <c r="U1143" i="1"/>
  <c r="R332" i="1"/>
  <c r="R1255" i="1"/>
  <c r="S1060" i="1"/>
  <c r="K1188" i="1"/>
  <c r="P1142" i="1"/>
  <c r="Q960" i="1"/>
  <c r="S549" i="1"/>
  <c r="A238" i="1"/>
  <c r="A689" i="1"/>
  <c r="A529" i="1"/>
  <c r="U824" i="1"/>
  <c r="K737" i="1"/>
  <c r="N1096" i="1"/>
  <c r="O540" i="1"/>
  <c r="O680" i="1"/>
  <c r="O404" i="1"/>
  <c r="T888" i="1"/>
  <c r="R909" i="1"/>
  <c r="S881" i="1"/>
  <c r="S810" i="1"/>
  <c r="R944" i="1"/>
  <c r="A1229" i="1"/>
  <c r="P1054" i="1"/>
  <c r="U956" i="1"/>
  <c r="A736" i="1"/>
  <c r="N574" i="1"/>
  <c r="T1086" i="1"/>
  <c r="Q965" i="1"/>
  <c r="U523" i="1"/>
  <c r="P548" i="1"/>
  <c r="O1009" i="1"/>
  <c r="A152" i="1"/>
  <c r="R1275" i="1"/>
  <c r="N622" i="1"/>
  <c r="R605" i="1"/>
  <c r="T1295" i="1"/>
  <c r="S632" i="1"/>
  <c r="Q743" i="1"/>
  <c r="U1250" i="1"/>
  <c r="A770" i="1"/>
  <c r="O868" i="1"/>
  <c r="N1105" i="1"/>
  <c r="R1237" i="1"/>
  <c r="N1119" i="1"/>
  <c r="T1306" i="1"/>
  <c r="K1200" i="1"/>
  <c r="P1156" i="1"/>
  <c r="R1178" i="1"/>
  <c r="A964" i="1"/>
  <c r="Q1109" i="1"/>
  <c r="Q1204" i="1"/>
  <c r="K872" i="1"/>
  <c r="K818" i="1"/>
  <c r="P688" i="1"/>
  <c r="A1243" i="1"/>
  <c r="A1239" i="1"/>
  <c r="A253" i="1"/>
  <c r="T1149" i="1"/>
  <c r="R966" i="1"/>
  <c r="T733" i="1"/>
  <c r="S783" i="1"/>
  <c r="A949" i="1"/>
  <c r="A246" i="1"/>
  <c r="Q561" i="1"/>
  <c r="O964" i="1"/>
  <c r="R1257" i="1"/>
  <c r="A914" i="1"/>
  <c r="Q1261" i="1"/>
  <c r="U1136" i="1"/>
  <c r="K104" i="1"/>
  <c r="A450" i="1"/>
  <c r="N451" i="1"/>
  <c r="P1137" i="1"/>
  <c r="A900" i="1"/>
  <c r="P1235" i="1"/>
  <c r="N1219" i="1"/>
  <c r="A870" i="1"/>
  <c r="P856" i="1"/>
  <c r="N621" i="1"/>
  <c r="S1158" i="1"/>
  <c r="O791" i="1"/>
  <c r="K392" i="1"/>
  <c r="U1142" i="1"/>
  <c r="S1250" i="1"/>
  <c r="S286" i="1"/>
  <c r="P593" i="1"/>
  <c r="P1236" i="1"/>
  <c r="T1232" i="1"/>
  <c r="K1299" i="1"/>
  <c r="U858" i="1"/>
  <c r="A616" i="1"/>
  <c r="A785" i="1"/>
  <c r="A1046" i="1"/>
  <c r="U1240" i="1"/>
  <c r="A363" i="1"/>
  <c r="A86" i="1"/>
  <c r="O1201" i="1"/>
  <c r="K156" i="1"/>
  <c r="K177" i="1"/>
  <c r="A25" i="1"/>
  <c r="K127" i="1"/>
  <c r="A64" i="1"/>
  <c r="O465" i="1"/>
  <c r="K1183" i="1"/>
  <c r="S396" i="1"/>
  <c r="O1044" i="1"/>
  <c r="S789" i="1"/>
  <c r="O683" i="1"/>
  <c r="A410" i="1"/>
  <c r="S482" i="1"/>
  <c r="A1117" i="1"/>
  <c r="K400" i="1"/>
  <c r="S1249" i="1"/>
  <c r="O750" i="1"/>
  <c r="N1055" i="1"/>
  <c r="A759" i="1"/>
  <c r="A1153" i="1"/>
  <c r="K129" i="1"/>
  <c r="Q132" i="1"/>
  <c r="K40" i="1"/>
  <c r="A423" i="1"/>
  <c r="Q1209" i="1"/>
  <c r="A882" i="1"/>
  <c r="A81" i="1"/>
  <c r="O497" i="1"/>
  <c r="N1125" i="1"/>
  <c r="T964" i="1"/>
  <c r="S1120" i="1"/>
  <c r="P1112" i="1"/>
  <c r="P1222" i="1"/>
  <c r="Q1171" i="1"/>
  <c r="U931" i="1"/>
  <c r="T1146" i="1"/>
  <c r="A798" i="1"/>
  <c r="Q1016" i="1"/>
  <c r="S679" i="1"/>
  <c r="O1087" i="1"/>
  <c r="K1014" i="1"/>
  <c r="K1275" i="1"/>
  <c r="K1066" i="1"/>
  <c r="P1074" i="1"/>
  <c r="K1110" i="1"/>
  <c r="N1175" i="1"/>
  <c r="Q983" i="1"/>
  <c r="Q481" i="1"/>
  <c r="R273" i="1"/>
  <c r="R1231" i="1"/>
  <c r="T371" i="1"/>
  <c r="T874" i="1"/>
  <c r="P854" i="1"/>
  <c r="O1213" i="1"/>
  <c r="N356" i="1"/>
  <c r="S1207" i="1"/>
  <c r="P800" i="1"/>
  <c r="Q399" i="1"/>
  <c r="O1074" i="1"/>
  <c r="O919" i="1"/>
  <c r="P318" i="1"/>
  <c r="K630" i="1"/>
  <c r="N916" i="1"/>
  <c r="R639" i="1"/>
  <c r="K715" i="1"/>
  <c r="U848" i="1"/>
  <c r="Q653" i="1"/>
  <c r="T1153" i="1"/>
  <c r="N1065" i="1"/>
  <c r="P1135" i="1"/>
  <c r="T437" i="1"/>
  <c r="U1192" i="1"/>
  <c r="A189" i="1"/>
  <c r="A1025" i="1"/>
  <c r="K479" i="1"/>
  <c r="Q1134" i="1"/>
  <c r="S778" i="1"/>
  <c r="A1302" i="1"/>
  <c r="N1022" i="1"/>
  <c r="P974" i="1"/>
  <c r="Q564" i="1"/>
  <c r="U976" i="1"/>
  <c r="K644" i="1"/>
  <c r="A962" i="1"/>
  <c r="K835" i="1"/>
  <c r="A641" i="1"/>
  <c r="A136" i="1"/>
  <c r="T921" i="1"/>
  <c r="A516" i="1"/>
  <c r="P1046" i="1"/>
  <c r="N928" i="1"/>
  <c r="P902" i="1"/>
  <c r="U588" i="1"/>
  <c r="U244" i="1"/>
  <c r="S1023" i="1"/>
  <c r="S500" i="1"/>
  <c r="P1162" i="1"/>
  <c r="S1130" i="1"/>
  <c r="A325" i="1"/>
  <c r="N601" i="1"/>
  <c r="U992" i="1"/>
  <c r="U830" i="1"/>
  <c r="K471" i="1"/>
  <c r="K817" i="1"/>
  <c r="O528" i="1"/>
  <c r="O1245" i="1"/>
  <c r="R973" i="1"/>
  <c r="Q827" i="1"/>
  <c r="A628" i="1"/>
  <c r="P1213" i="1"/>
  <c r="U666" i="1"/>
  <c r="A63" i="1"/>
  <c r="U1147" i="1"/>
  <c r="N1199" i="1"/>
  <c r="K444" i="1"/>
  <c r="T851" i="1"/>
  <c r="O797" i="1"/>
  <c r="T527" i="1"/>
  <c r="K1030" i="1"/>
  <c r="T796" i="1"/>
  <c r="K43" i="1"/>
  <c r="P707" i="1"/>
  <c r="K1249" i="1"/>
  <c r="U1088" i="1"/>
  <c r="K647" i="1"/>
  <c r="O1191" i="1"/>
  <c r="Q846" i="1"/>
  <c r="U1043" i="1"/>
  <c r="A461" i="1"/>
  <c r="T1260" i="1"/>
  <c r="S896" i="1"/>
  <c r="N1297" i="1"/>
  <c r="O1060" i="1"/>
  <c r="U1159" i="1"/>
  <c r="N1270" i="1"/>
  <c r="R1156" i="1"/>
  <c r="S614" i="1"/>
  <c r="U738" i="1"/>
  <c r="S958" i="1"/>
  <c r="N667" i="1"/>
  <c r="K844" i="1"/>
  <c r="A371" i="1"/>
  <c r="K1284" i="1"/>
  <c r="N1309" i="1"/>
  <c r="T1011" i="1"/>
  <c r="P830" i="1"/>
  <c r="K915" i="1"/>
  <c r="K761" i="1"/>
  <c r="K721" i="1"/>
  <c r="Q1257" i="1"/>
  <c r="T1198" i="1"/>
  <c r="K365" i="1"/>
  <c r="N437" i="1"/>
  <c r="K268" i="1"/>
  <c r="O1138" i="1"/>
  <c r="Q595" i="1"/>
  <c r="K613" i="1"/>
  <c r="N1084" i="1"/>
  <c r="R497" i="1"/>
  <c r="A684" i="1"/>
  <c r="N929" i="1"/>
  <c r="T1090" i="1"/>
  <c r="K661" i="1"/>
  <c r="S903" i="1"/>
  <c r="A603" i="1"/>
  <c r="P1233" i="1"/>
  <c r="K815" i="1"/>
  <c r="A661" i="1"/>
  <c r="T638" i="1"/>
  <c r="K683" i="1"/>
  <c r="K439" i="1"/>
  <c r="K428" i="1"/>
  <c r="O1121" i="1"/>
  <c r="O1067" i="1"/>
  <c r="Q500" i="1"/>
  <c r="U459" i="1"/>
  <c r="K1070" i="1"/>
  <c r="O1075" i="1"/>
  <c r="T1155" i="1"/>
  <c r="T531" i="1"/>
  <c r="R1155" i="1"/>
  <c r="O864" i="1"/>
  <c r="A11" i="1"/>
  <c r="U589" i="1"/>
  <c r="S1029" i="1"/>
  <c r="P520" i="1"/>
  <c r="U1035" i="1"/>
  <c r="A840" i="1"/>
  <c r="T545" i="1"/>
  <c r="Q889" i="1"/>
  <c r="K380" i="1"/>
  <c r="Q1289" i="1"/>
  <c r="Q1266" i="1"/>
  <c r="U963" i="1"/>
  <c r="A688" i="1"/>
  <c r="P1210" i="1"/>
  <c r="R1159" i="1"/>
  <c r="U1169" i="1"/>
  <c r="K1174" i="1"/>
  <c r="A400" i="1"/>
  <c r="K870" i="1"/>
  <c r="S645" i="1"/>
  <c r="T537" i="1"/>
  <c r="U1068" i="1"/>
  <c r="K792" i="1"/>
  <c r="A110" i="1"/>
  <c r="N1147" i="1"/>
  <c r="A1010" i="1"/>
  <c r="S1173" i="1"/>
  <c r="U920" i="1"/>
  <c r="K570" i="1"/>
  <c r="K1091" i="1"/>
  <c r="P1058" i="1"/>
  <c r="U1195" i="1"/>
  <c r="O656" i="1"/>
  <c r="P1149" i="1"/>
  <c r="U984" i="1"/>
  <c r="A804" i="1"/>
  <c r="A782" i="1"/>
  <c r="P1008" i="1"/>
  <c r="O1302" i="1"/>
  <c r="K770" i="1"/>
  <c r="S804" i="1"/>
  <c r="K937" i="1"/>
  <c r="K1180" i="1"/>
  <c r="P1160" i="1"/>
  <c r="T1139" i="1"/>
  <c r="T965" i="1"/>
  <c r="U688" i="1"/>
  <c r="K1244" i="1"/>
  <c r="U1145" i="1"/>
  <c r="A132" i="1"/>
  <c r="Q893" i="1"/>
  <c r="N433" i="1"/>
  <c r="R555" i="1"/>
  <c r="P429" i="1"/>
  <c r="Q1199" i="1"/>
  <c r="P863" i="1"/>
  <c r="N790" i="1"/>
  <c r="K1067" i="1"/>
  <c r="P277" i="1"/>
  <c r="P580" i="1"/>
  <c r="A1174" i="1"/>
  <c r="A634" i="1"/>
  <c r="A492" i="1"/>
  <c r="A1124" i="1"/>
  <c r="U893" i="1"/>
  <c r="U304" i="1"/>
  <c r="R1118" i="1"/>
  <c r="M720" i="1"/>
  <c r="Q1146" i="1"/>
  <c r="K634" i="1"/>
  <c r="U1052" i="1"/>
  <c r="N765" i="1"/>
  <c r="K54" i="1"/>
  <c r="O629" i="1"/>
  <c r="T362" i="1"/>
  <c r="A305" i="1"/>
  <c r="O390" i="1"/>
  <c r="A1286" i="1"/>
  <c r="T430" i="1"/>
  <c r="R1045" i="1"/>
  <c r="U860" i="1"/>
  <c r="N1048" i="1"/>
  <c r="Q510" i="1"/>
  <c r="T1254" i="1"/>
  <c r="S961" i="1"/>
  <c r="K512" i="1"/>
  <c r="U935" i="1"/>
  <c r="A747" i="1"/>
  <c r="P877" i="1"/>
  <c r="Q592" i="1"/>
  <c r="A1212" i="1"/>
  <c r="O692" i="1"/>
  <c r="Q468" i="1"/>
  <c r="U1102" i="1"/>
  <c r="A430" i="1"/>
  <c r="K586" i="1"/>
  <c r="P406" i="1"/>
  <c r="A280" i="1"/>
  <c r="A115" i="1"/>
  <c r="R748" i="1"/>
  <c r="T724" i="1"/>
  <c r="S1034" i="1"/>
  <c r="A1309" i="1"/>
  <c r="S809" i="1"/>
  <c r="Q885" i="1"/>
  <c r="S331" i="1"/>
  <c r="K252" i="1"/>
  <c r="T934" i="1"/>
  <c r="S515" i="1"/>
  <c r="A226" i="1"/>
  <c r="A1134" i="1"/>
  <c r="U656" i="1"/>
  <c r="K966" i="1"/>
  <c r="T1184" i="1"/>
  <c r="U593" i="1"/>
  <c r="Q550" i="1"/>
  <c r="T1264" i="1"/>
  <c r="A1071" i="1"/>
  <c r="N1012" i="1"/>
  <c r="T718" i="1"/>
  <c r="U1196" i="1"/>
  <c r="A440" i="1"/>
  <c r="R745" i="1"/>
  <c r="Q1065" i="1"/>
  <c r="S546" i="1"/>
  <c r="P597" i="1"/>
  <c r="A177" i="1"/>
  <c r="N378" i="1"/>
  <c r="P1121" i="1"/>
  <c r="R1068" i="1"/>
  <c r="K1037" i="1"/>
  <c r="R1146" i="1"/>
  <c r="S578" i="1"/>
  <c r="A1050" i="1"/>
  <c r="K511" i="1"/>
  <c r="R977" i="1"/>
  <c r="Q1092" i="1"/>
  <c r="P1154" i="1"/>
  <c r="Q1285" i="1"/>
  <c r="Q704" i="1"/>
  <c r="O974" i="1"/>
  <c r="R686" i="1"/>
  <c r="U993" i="1"/>
  <c r="O998" i="1"/>
  <c r="Q459" i="1"/>
  <c r="N766" i="1"/>
  <c r="U1197" i="1"/>
  <c r="Q1014" i="1"/>
  <c r="N740" i="1"/>
  <c r="O841" i="1"/>
  <c r="N819" i="1"/>
  <c r="S1289" i="1"/>
  <c r="O727" i="1"/>
  <c r="K1302" i="1"/>
  <c r="O930" i="1"/>
  <c r="O355" i="1"/>
  <c r="A352" i="1"/>
  <c r="R931" i="1"/>
  <c r="K1202" i="1"/>
  <c r="A1209" i="1"/>
  <c r="K858" i="1"/>
  <c r="Q1058" i="1"/>
  <c r="U1171" i="1"/>
  <c r="R879" i="1"/>
  <c r="U706" i="1"/>
  <c r="K68" i="1"/>
  <c r="R1179" i="1"/>
  <c r="Q1241" i="1"/>
  <c r="O313" i="1"/>
  <c r="Q857" i="1"/>
  <c r="A989" i="1"/>
  <c r="N732" i="1"/>
  <c r="K70" i="1"/>
  <c r="K536" i="1"/>
  <c r="U452" i="1"/>
  <c r="R1188" i="1"/>
  <c r="S612" i="1"/>
  <c r="S1110" i="1"/>
  <c r="S894" i="1"/>
  <c r="K388" i="1"/>
  <c r="A583" i="1"/>
  <c r="O638" i="1"/>
  <c r="A22" i="1"/>
  <c r="A295" i="1"/>
  <c r="K1023" i="1"/>
  <c r="K836" i="1"/>
  <c r="R830" i="1"/>
  <c r="A789" i="1"/>
  <c r="Q957" i="1"/>
  <c r="A59" i="1"/>
  <c r="N840" i="1"/>
  <c r="A1175" i="1"/>
  <c r="N1196" i="1"/>
  <c r="A504" i="1"/>
  <c r="A599" i="1"/>
  <c r="R1077" i="1"/>
  <c r="A92" i="1"/>
  <c r="A97" i="1"/>
  <c r="Q992" i="1"/>
  <c r="O1064" i="1"/>
  <c r="P1284" i="1"/>
  <c r="U917" i="1"/>
  <c r="U838" i="1"/>
  <c r="Q872" i="1"/>
  <c r="A214" i="1"/>
  <c r="K975" i="1"/>
  <c r="U869" i="1"/>
  <c r="K528" i="1"/>
  <c r="A475" i="1"/>
  <c r="K1156" i="1"/>
  <c r="O668" i="1"/>
  <c r="T975" i="1"/>
  <c r="A948" i="1"/>
  <c r="A1235" i="1"/>
  <c r="N793" i="1"/>
  <c r="A1007" i="1"/>
  <c r="Q732" i="1"/>
  <c r="A106" i="1"/>
  <c r="S1209" i="1"/>
  <c r="R412" i="1"/>
  <c r="P1128" i="1"/>
  <c r="K850" i="1"/>
  <c r="S975" i="1"/>
  <c r="Q832" i="1"/>
  <c r="O1066" i="1"/>
  <c r="O424" i="1"/>
  <c r="N1108" i="1"/>
  <c r="O1035" i="1"/>
  <c r="Q1304" i="1"/>
  <c r="A355" i="1"/>
  <c r="R1150" i="1"/>
  <c r="A1207" i="1"/>
  <c r="N872" i="1"/>
  <c r="A271" i="1"/>
  <c r="P667" i="1"/>
  <c r="A833" i="1"/>
  <c r="O233" i="1"/>
  <c r="N1044" i="1"/>
  <c r="T715" i="1"/>
  <c r="A1144" i="1"/>
  <c r="P267" i="1"/>
  <c r="K875" i="1"/>
  <c r="U797" i="1"/>
  <c r="K340" i="1"/>
  <c r="K960" i="1"/>
  <c r="P1037" i="1"/>
  <c r="S611" i="1"/>
  <c r="O843" i="1"/>
  <c r="T730" i="1"/>
  <c r="U701" i="1"/>
  <c r="R474" i="1"/>
  <c r="P604" i="1"/>
  <c r="Q1162" i="1"/>
  <c r="U400" i="1"/>
  <c r="A1263" i="1"/>
  <c r="R930" i="1"/>
  <c r="T1009" i="1"/>
  <c r="Q1187" i="1"/>
  <c r="P922" i="1"/>
  <c r="Q1231" i="1"/>
  <c r="A361" i="1"/>
  <c r="N800" i="1"/>
  <c r="A1055" i="1"/>
  <c r="T1189" i="1"/>
  <c r="O889" i="1"/>
  <c r="R335" i="1"/>
  <c r="P1306" i="1"/>
  <c r="P507" i="1"/>
  <c r="U548" i="1"/>
  <c r="T1041" i="1"/>
  <c r="P1041" i="1"/>
  <c r="K467" i="1"/>
  <c r="S50" i="1"/>
  <c r="K550" i="1"/>
  <c r="K75" i="1"/>
  <c r="K1163" i="1"/>
  <c r="A879" i="1"/>
  <c r="R836" i="1"/>
  <c r="N685" i="1"/>
  <c r="K1008" i="1"/>
  <c r="U515" i="1"/>
  <c r="R852" i="1"/>
  <c r="S1135" i="1"/>
  <c r="P849" i="1"/>
  <c r="K149" i="1"/>
  <c r="S269" i="1"/>
  <c r="S870" i="1"/>
  <c r="S501" i="1"/>
  <c r="R1286" i="1"/>
  <c r="T1294" i="1"/>
  <c r="N396" i="1"/>
  <c r="A1230" i="1"/>
  <c r="A1063" i="1"/>
  <c r="O1266" i="1"/>
  <c r="U1059" i="1"/>
  <c r="K419" i="1"/>
  <c r="O504" i="1"/>
  <c r="U1029" i="1"/>
  <c r="N893" i="1"/>
  <c r="T342" i="1"/>
  <c r="K251" i="1"/>
  <c r="P650" i="1"/>
  <c r="Q1251" i="1"/>
  <c r="K868" i="1"/>
  <c r="T1154" i="1"/>
  <c r="N325" i="1"/>
  <c r="A1037" i="1"/>
  <c r="K641" i="1"/>
  <c r="N445" i="1"/>
  <c r="U1231" i="1"/>
  <c r="K697" i="1"/>
  <c r="K1265" i="1"/>
  <c r="U790" i="1"/>
  <c r="N1189" i="1"/>
  <c r="O708" i="1"/>
  <c r="O1257" i="1"/>
  <c r="P588" i="1"/>
  <c r="A899" i="1"/>
  <c r="A1269" i="1"/>
  <c r="P558" i="1"/>
  <c r="P546" i="1"/>
  <c r="S647" i="1"/>
  <c r="S871" i="1"/>
  <c r="A607" i="1"/>
  <c r="O705" i="1"/>
  <c r="N1249" i="1"/>
  <c r="S915" i="1"/>
  <c r="Q1205" i="1"/>
  <c r="A1181" i="1"/>
  <c r="U578" i="1"/>
  <c r="U911" i="1"/>
  <c r="P1298" i="1"/>
  <c r="U717" i="1"/>
  <c r="N1229" i="1"/>
  <c r="R1033" i="1"/>
  <c r="O873" i="1"/>
  <c r="N968" i="1"/>
  <c r="Q1213" i="1"/>
  <c r="U724" i="1"/>
  <c r="A902" i="1"/>
  <c r="Q767" i="1"/>
  <c r="K1021" i="1"/>
  <c r="A1123" i="1"/>
  <c r="K220" i="1"/>
  <c r="K10" i="1"/>
  <c r="S1083" i="1"/>
  <c r="R1280" i="1"/>
  <c r="S1082" i="1"/>
  <c r="P1280" i="1"/>
  <c r="P1239" i="1"/>
  <c r="O1128" i="1"/>
  <c r="T958" i="1"/>
  <c r="O764" i="1"/>
  <c r="O857" i="1"/>
  <c r="O936" i="1"/>
  <c r="O279" i="1"/>
  <c r="N580" i="1"/>
  <c r="S1298" i="1"/>
  <c r="O1006" i="1"/>
  <c r="A1258" i="1"/>
  <c r="R1005" i="1"/>
  <c r="S1054" i="1"/>
  <c r="Q1012" i="1"/>
  <c r="A1021" i="1"/>
  <c r="A293" i="1"/>
  <c r="A302" i="1"/>
  <c r="O1228" i="1"/>
  <c r="R1198" i="1"/>
  <c r="R580" i="1"/>
  <c r="P1130" i="1"/>
  <c r="A473" i="1"/>
  <c r="K603" i="1"/>
  <c r="K873" i="1"/>
  <c r="K1193" i="1"/>
  <c r="A412" i="1"/>
  <c r="O782" i="1"/>
  <c r="R988" i="1"/>
  <c r="K1256" i="1"/>
  <c r="T878" i="1"/>
  <c r="Q737" i="1"/>
  <c r="K967" i="1"/>
  <c r="K361" i="1"/>
  <c r="A34" i="1"/>
  <c r="R1234" i="1"/>
  <c r="A1106" i="1"/>
  <c r="U1090" i="1"/>
  <c r="Q788" i="1"/>
  <c r="N1156" i="1"/>
  <c r="U1158" i="1"/>
  <c r="U520" i="1"/>
  <c r="P898" i="1"/>
  <c r="A386" i="1"/>
  <c r="A364" i="1"/>
  <c r="T1213" i="1"/>
  <c r="S1063" i="1"/>
  <c r="T623" i="1"/>
  <c r="K384" i="1"/>
  <c r="R1064" i="1"/>
  <c r="O420" i="1"/>
  <c r="T1302" i="1"/>
  <c r="P1102" i="1"/>
  <c r="R1110" i="1"/>
  <c r="K323" i="1"/>
  <c r="N731" i="1"/>
  <c r="K718" i="1"/>
  <c r="S889" i="1"/>
  <c r="A71" i="1"/>
  <c r="R891" i="1"/>
  <c r="S83" i="1"/>
  <c r="O1145" i="1"/>
  <c r="A905" i="1"/>
  <c r="S1162" i="1"/>
  <c r="K1285" i="1"/>
  <c r="S979" i="1"/>
  <c r="P1120" i="1"/>
  <c r="U859" i="1"/>
  <c r="U810" i="1"/>
  <c r="A909" i="1"/>
  <c r="A1028" i="1"/>
  <c r="O1216" i="1"/>
  <c r="K665" i="1"/>
  <c r="Q915" i="1"/>
  <c r="O967" i="1"/>
  <c r="K605" i="1"/>
  <c r="U777" i="1"/>
  <c r="R1290" i="1"/>
  <c r="A676" i="1"/>
  <c r="P843" i="1"/>
  <c r="A496" i="1"/>
  <c r="S1013" i="1"/>
  <c r="K556" i="1"/>
  <c r="N524" i="1"/>
  <c r="A1196" i="1"/>
  <c r="A1091" i="1"/>
  <c r="A347" i="1"/>
  <c r="O627" i="1"/>
  <c r="K1195" i="1"/>
  <c r="N702" i="1"/>
  <c r="U667" i="1"/>
  <c r="Q1190" i="1"/>
  <c r="N547" i="1"/>
  <c r="R796" i="1"/>
  <c r="K1106" i="1"/>
  <c r="S1101" i="1"/>
  <c r="K569" i="1"/>
  <c r="N725" i="1"/>
  <c r="A520" i="1"/>
  <c r="O1262" i="1"/>
  <c r="K911" i="1"/>
  <c r="K1019" i="1"/>
  <c r="A784" i="1"/>
  <c r="A687" i="1"/>
  <c r="T520" i="1"/>
  <c r="A555" i="1"/>
  <c r="N977" i="1"/>
  <c r="Q963" i="1"/>
  <c r="O1196" i="1"/>
  <c r="Q1123" i="1"/>
  <c r="K1271" i="1"/>
  <c r="Q973" i="1"/>
  <c r="T1104" i="1"/>
  <c r="U395" i="1"/>
  <c r="P893" i="1"/>
  <c r="Q748" i="1"/>
  <c r="Q1100" i="1"/>
  <c r="K771" i="1"/>
  <c r="A573" i="1"/>
  <c r="N186" i="1"/>
  <c r="S1148" i="1"/>
  <c r="R1138" i="1"/>
  <c r="K659" i="1"/>
  <c r="U1302" i="1"/>
  <c r="U1116" i="1"/>
  <c r="Q758" i="1"/>
  <c r="A230" i="1"/>
  <c r="N799" i="1"/>
  <c r="A160" i="1"/>
  <c r="A283" i="1"/>
  <c r="K582" i="1"/>
  <c r="A763" i="1"/>
  <c r="N1163" i="1"/>
  <c r="P563" i="1"/>
  <c r="Q1023" i="1"/>
  <c r="O893" i="1"/>
  <c r="N889" i="1"/>
  <c r="R762" i="1"/>
  <c r="A50" i="1"/>
  <c r="Q1045" i="1"/>
  <c r="K197" i="1"/>
  <c r="T1262" i="1"/>
  <c r="T900" i="1"/>
  <c r="O756" i="1"/>
  <c r="U637" i="1"/>
  <c r="U881" i="1"/>
  <c r="A650" i="1"/>
  <c r="N539" i="1"/>
  <c r="O679" i="1"/>
  <c r="A1270" i="1"/>
  <c r="K387" i="1"/>
  <c r="A656" i="1"/>
  <c r="S1184" i="1"/>
  <c r="T1095" i="1"/>
  <c r="Q707" i="1"/>
  <c r="J3" i="8"/>
  <c r="K1250" i="1"/>
  <c r="K1276" i="1"/>
  <c r="T1016" i="1"/>
  <c r="R1152" i="1"/>
  <c r="A694" i="1"/>
  <c r="A947" i="1"/>
  <c r="A269" i="1"/>
  <c r="P1075" i="1"/>
  <c r="P1095" i="1"/>
  <c r="Q682" i="1"/>
  <c r="U1038" i="1"/>
  <c r="U432" i="1"/>
  <c r="O731" i="1"/>
  <c r="K713" i="1"/>
  <c r="P1207" i="1"/>
  <c r="Q852" i="1"/>
  <c r="P1272" i="1"/>
  <c r="U673" i="1"/>
  <c r="O942" i="1"/>
  <c r="K845" i="1"/>
  <c r="Q877" i="1"/>
  <c r="N551" i="1"/>
  <c r="A51" i="1"/>
  <c r="K696" i="1"/>
  <c r="K1061" i="1"/>
  <c r="P1187" i="1"/>
  <c r="U1092" i="1"/>
  <c r="R1169" i="1"/>
  <c r="S674" i="1"/>
  <c r="N1145" i="1"/>
  <c r="A1107" i="1"/>
  <c r="A698" i="1"/>
  <c r="T925" i="1"/>
  <c r="O1144" i="1"/>
  <c r="K311" i="1"/>
  <c r="R502" i="1"/>
  <c r="A88" i="1"/>
  <c r="N1176" i="1"/>
  <c r="K544" i="1"/>
  <c r="A578" i="1"/>
  <c r="O738" i="1"/>
  <c r="K865" i="1"/>
  <c r="K1078" i="1"/>
  <c r="S833" i="1"/>
  <c r="R941" i="1"/>
  <c r="K41" i="1"/>
  <c r="T619" i="1"/>
  <c r="O778" i="1"/>
  <c r="U1053" i="1"/>
  <c r="A61" i="1"/>
  <c r="R516" i="1"/>
  <c r="O699" i="1"/>
  <c r="N14" i="1"/>
  <c r="R1055" i="1"/>
  <c r="O939" i="1"/>
  <c r="R907" i="1"/>
  <c r="U375" i="1"/>
  <c r="A543" i="1"/>
  <c r="R1258" i="1"/>
  <c r="N1251" i="1"/>
  <c r="A942" i="1"/>
  <c r="A225" i="1"/>
  <c r="Q888" i="1"/>
  <c r="P836" i="1"/>
  <c r="N1111" i="1"/>
  <c r="R501" i="1"/>
  <c r="O1194" i="1"/>
  <c r="O1193" i="1"/>
  <c r="A431" i="1"/>
  <c r="O1005" i="1"/>
  <c r="N886" i="1"/>
  <c r="O556" i="1"/>
  <c r="Q1184" i="1"/>
  <c r="A827" i="1"/>
  <c r="A1066" i="1"/>
  <c r="A1109" i="1"/>
  <c r="U903" i="1"/>
  <c r="U299" i="1"/>
  <c r="U1094" i="1"/>
  <c r="K119" i="1"/>
  <c r="O219" i="1"/>
  <c r="O581" i="1"/>
  <c r="N1113" i="1"/>
  <c r="K883" i="1"/>
  <c r="N1301" i="1"/>
  <c r="Q1059" i="1"/>
  <c r="Q1201" i="1"/>
  <c r="Q1305" i="1"/>
  <c r="Q773" i="1"/>
  <c r="A175" i="1"/>
  <c r="S695" i="1"/>
  <c r="T429" i="1"/>
  <c r="N1148" i="1"/>
  <c r="P1052" i="1"/>
  <c r="O493" i="1"/>
  <c r="A758" i="1"/>
  <c r="O1174" i="1"/>
  <c r="U1063" i="1"/>
  <c r="A1072" i="1"/>
  <c r="N943" i="1"/>
  <c r="Q774" i="1"/>
  <c r="K412" i="1"/>
  <c r="K1111" i="1"/>
  <c r="U574" i="1"/>
  <c r="T1143" i="1"/>
  <c r="T156" i="1"/>
  <c r="N1195" i="1"/>
  <c r="S1163" i="1"/>
  <c r="K1007" i="1"/>
  <c r="S698" i="1"/>
  <c r="A883" i="1"/>
  <c r="R1264" i="1"/>
  <c r="A915" i="1"/>
  <c r="R838" i="1"/>
  <c r="A1271" i="1"/>
  <c r="K287" i="1"/>
  <c r="K230" i="1"/>
  <c r="A1078" i="1"/>
  <c r="K910" i="1"/>
  <c r="O838" i="1"/>
  <c r="K1118" i="1"/>
  <c r="A681" i="1"/>
  <c r="Q733" i="1"/>
  <c r="K842" i="1"/>
  <c r="A1238" i="1"/>
  <c r="N1109" i="1"/>
  <c r="K929" i="1"/>
  <c r="R1174" i="1"/>
  <c r="U660" i="1"/>
  <c r="O1014" i="1"/>
  <c r="S1278" i="1"/>
  <c r="S766" i="1"/>
  <c r="T1144" i="1"/>
  <c r="K83" i="1"/>
  <c r="Q1246" i="1"/>
  <c r="N1305" i="1"/>
  <c r="Q1151" i="1"/>
  <c r="K992" i="1"/>
  <c r="Q844" i="1"/>
  <c r="U248" i="1"/>
  <c r="S243" i="1"/>
  <c r="R368" i="1"/>
  <c r="S1152" i="1"/>
  <c r="O1097" i="1"/>
  <c r="A394" i="1"/>
  <c r="Q1163" i="1"/>
  <c r="U451" i="1"/>
  <c r="O589" i="1"/>
  <c r="P874" i="1"/>
  <c r="K753" i="1"/>
  <c r="A147" i="1"/>
  <c r="R1143" i="1"/>
  <c r="R586" i="1"/>
  <c r="K1278" i="1"/>
  <c r="R1201" i="1"/>
  <c r="R888" i="1"/>
  <c r="A1139" i="1"/>
  <c r="Q993" i="1"/>
  <c r="K931" i="1"/>
  <c r="P1170" i="1"/>
  <c r="O1301" i="1"/>
  <c r="A469" i="1"/>
  <c r="O654" i="1"/>
  <c r="K576" i="1"/>
  <c r="K46" i="1"/>
  <c r="A904" i="1"/>
  <c r="N880" i="1"/>
  <c r="N1162" i="1"/>
  <c r="K539" i="1"/>
  <c r="N592" i="1"/>
  <c r="R1117" i="1"/>
  <c r="K1000" i="1"/>
  <c r="P1259" i="1"/>
  <c r="K1243" i="1"/>
  <c r="K856" i="1"/>
  <c r="S987" i="1"/>
  <c r="K793" i="1"/>
  <c r="N866" i="1"/>
  <c r="O333" i="1"/>
  <c r="O1295" i="1"/>
  <c r="R1248" i="1"/>
  <c r="P690" i="1"/>
  <c r="A1280" i="1"/>
  <c r="A1086" i="1"/>
  <c r="S1145" i="1"/>
  <c r="A1047" i="1"/>
  <c r="K32" i="1"/>
  <c r="S924" i="1"/>
  <c r="K1085" i="1"/>
  <c r="A894" i="1"/>
  <c r="O1098" i="1"/>
  <c r="Q970" i="1"/>
  <c r="A745" i="1"/>
  <c r="A472" i="1"/>
  <c r="N788" i="1"/>
  <c r="P333" i="1"/>
  <c r="P598" i="1"/>
  <c r="Q1066" i="1"/>
  <c r="N649" i="1"/>
  <c r="R848" i="1"/>
  <c r="P823" i="1"/>
  <c r="A549" i="1"/>
  <c r="K78" i="1"/>
  <c r="Q673" i="1"/>
  <c r="K899" i="1"/>
  <c r="A256" i="1"/>
  <c r="N1100" i="1"/>
  <c r="P1146" i="1"/>
  <c r="N829" i="1"/>
  <c r="A1016" i="1"/>
  <c r="K161" i="1"/>
  <c r="P926" i="1"/>
  <c r="K1306" i="1"/>
  <c r="P183" i="1"/>
  <c r="N154" i="1"/>
  <c r="T1102" i="1"/>
  <c r="Q471" i="1"/>
  <c r="O1010" i="1"/>
  <c r="R881" i="1"/>
  <c r="O877" i="1"/>
  <c r="T1042" i="1"/>
  <c r="A487" i="1"/>
  <c r="P1125" i="1"/>
  <c r="K627" i="1"/>
  <c r="U626" i="1"/>
  <c r="T1088" i="1"/>
  <c r="K279" i="1"/>
  <c r="R733" i="1"/>
  <c r="K414" i="1"/>
  <c r="T1050" i="1"/>
  <c r="Q1002" i="1"/>
  <c r="U1269" i="1"/>
  <c r="T1267" i="1"/>
  <c r="N1121" i="1"/>
  <c r="O965" i="1"/>
  <c r="N1194" i="1"/>
  <c r="U517" i="1"/>
  <c r="R1072" i="1"/>
  <c r="A767" i="1"/>
  <c r="K285" i="1"/>
  <c r="Q730" i="1"/>
  <c r="A1211" i="1"/>
  <c r="P704" i="1"/>
  <c r="S1055" i="1"/>
  <c r="T510" i="1"/>
  <c r="P1275" i="1"/>
  <c r="N1133" i="1"/>
  <c r="K766" i="1"/>
  <c r="K1123" i="1"/>
  <c r="Q651" i="1"/>
  <c r="U420" i="1"/>
  <c r="Q335" i="1"/>
  <c r="A1260" i="1"/>
  <c r="R1266" i="1"/>
  <c r="K760" i="1"/>
  <c r="Q875" i="1"/>
  <c r="A1214" i="1"/>
  <c r="P276" i="1"/>
  <c r="Q1290" i="1"/>
  <c r="A240" i="1"/>
  <c r="T984" i="1"/>
  <c r="A808" i="1"/>
  <c r="A1187" i="1"/>
  <c r="O1086" i="1"/>
  <c r="O1034" i="1"/>
  <c r="K426" i="1"/>
  <c r="U1091" i="1"/>
  <c r="S239" i="1"/>
  <c r="O1242" i="1"/>
  <c r="S1046" i="1"/>
  <c r="P1071" i="1"/>
  <c r="P572" i="1"/>
  <c r="K86" i="1"/>
  <c r="K148" i="1"/>
  <c r="P1159" i="1"/>
  <c r="P1244" i="1"/>
  <c r="N896" i="1"/>
  <c r="A1128" i="1"/>
  <c r="U1028" i="1"/>
  <c r="U702" i="1"/>
  <c r="A460" i="1"/>
  <c r="N558" i="1"/>
  <c r="S1160" i="1"/>
  <c r="S1051" i="1"/>
  <c r="R166" i="1"/>
  <c r="A580" i="1"/>
  <c r="K1205" i="1"/>
  <c r="T711" i="1"/>
  <c r="O887" i="1"/>
  <c r="T1004" i="1"/>
  <c r="N919" i="1"/>
  <c r="A665" i="1"/>
  <c r="A1210" i="1"/>
  <c r="S1104" i="1"/>
  <c r="N486" i="1"/>
  <c r="Q1131" i="1"/>
  <c r="A668" i="1"/>
  <c r="K150" i="1"/>
  <c r="Q1249" i="1"/>
  <c r="P1217" i="1"/>
  <c r="T1087" i="1"/>
  <c r="P1250" i="1"/>
  <c r="Q1084" i="1"/>
  <c r="S540" i="1"/>
  <c r="Q1052" i="1"/>
  <c r="O928" i="1"/>
  <c r="N459" i="1"/>
  <c r="P1078" i="1"/>
  <c r="N1050" i="1"/>
  <c r="U1020" i="1"/>
  <c r="U936" i="1"/>
  <c r="U1193" i="1"/>
  <c r="K1024" i="1"/>
  <c r="P699" i="1"/>
  <c r="O908" i="1"/>
  <c r="U537" i="1"/>
  <c r="T877" i="1"/>
  <c r="K199" i="1"/>
  <c r="R574" i="1"/>
  <c r="R912" i="1"/>
  <c r="O938" i="1"/>
  <c r="K241" i="1"/>
  <c r="O458" i="1"/>
  <c r="P731" i="1"/>
  <c r="Q838" i="1"/>
  <c r="T904" i="1"/>
  <c r="N1193" i="1"/>
  <c r="S853" i="1"/>
  <c r="R405" i="1"/>
  <c r="Q913" i="1"/>
  <c r="P408" i="1"/>
  <c r="A709" i="1"/>
  <c r="A188" i="1"/>
  <c r="P637" i="1"/>
  <c r="N1068" i="1"/>
  <c r="A579" i="1"/>
  <c r="P746" i="1"/>
  <c r="Q1067" i="1"/>
  <c r="P1309" i="1"/>
  <c r="K1053" i="1"/>
  <c r="A375" i="1"/>
  <c r="U1183" i="1"/>
  <c r="P1243" i="1"/>
  <c r="K1176" i="1"/>
  <c r="S102" i="1"/>
  <c r="K882" i="1"/>
  <c r="J4" i="8"/>
  <c r="S1010" i="1"/>
  <c r="K429" i="1"/>
  <c r="U1112" i="1"/>
  <c r="K824" i="1"/>
  <c r="Q694" i="1"/>
  <c r="A783" i="1"/>
  <c r="S87" i="1"/>
  <c r="Q1254" i="1"/>
  <c r="A1259" i="1"/>
  <c r="O1296" i="1"/>
  <c r="Q1093" i="1"/>
  <c r="S735" i="1"/>
  <c r="A339" i="1"/>
  <c r="U1050" i="1"/>
  <c r="U1115" i="1"/>
  <c r="R945" i="1"/>
  <c r="K1081" i="1"/>
  <c r="U481" i="1"/>
  <c r="Q780" i="1"/>
  <c r="Q1282" i="1"/>
  <c r="K609" i="1"/>
  <c r="A1020" i="1"/>
  <c r="K317" i="1"/>
  <c r="Q764" i="1"/>
  <c r="O947" i="1"/>
  <c r="U1119" i="1"/>
  <c r="S1269" i="1"/>
  <c r="R637" i="1"/>
  <c r="N631" i="1"/>
  <c r="U962" i="1"/>
  <c r="P933" i="1"/>
  <c r="A1197" i="1"/>
  <c r="S933" i="1"/>
  <c r="O1212" i="1"/>
  <c r="A491" i="1"/>
  <c r="K705" i="1"/>
  <c r="A134" i="1"/>
  <c r="O858" i="1"/>
  <c r="O1187" i="1"/>
  <c r="A838" i="1"/>
  <c r="K370" i="1"/>
  <c r="S207" i="1"/>
  <c r="N982" i="1"/>
  <c r="S819" i="1"/>
  <c r="A1108" i="1"/>
  <c r="P1077" i="1"/>
  <c r="U217" i="1"/>
  <c r="A591" i="1"/>
  <c r="P693" i="1"/>
  <c r="Q866" i="1"/>
  <c r="P678" i="1"/>
  <c r="T997" i="1"/>
  <c r="A335" i="1"/>
  <c r="Q856" i="1"/>
  <c r="Q573" i="1"/>
  <c r="R1195" i="1"/>
  <c r="O1137" i="1"/>
  <c r="O321" i="1"/>
  <c r="O1265" i="1"/>
  <c r="K677" i="1"/>
  <c r="K349" i="1"/>
  <c r="O1289" i="1"/>
  <c r="Q1144" i="1"/>
  <c r="N849" i="1"/>
  <c r="O1309" i="1"/>
  <c r="A250" i="1"/>
  <c r="P1114" i="1"/>
  <c r="A950" i="1"/>
  <c r="T664" i="1"/>
  <c r="U1031" i="1"/>
  <c r="Q1103" i="1"/>
  <c r="P831" i="1"/>
  <c r="R1040" i="1"/>
  <c r="A924" i="1"/>
  <c r="A614" i="1"/>
  <c r="U468" i="1"/>
  <c r="O876" i="1"/>
  <c r="N994" i="1"/>
  <c r="Q988" i="1"/>
  <c r="T1052" i="1"/>
  <c r="S1284" i="1"/>
  <c r="P966" i="1"/>
  <c r="P553" i="1"/>
  <c r="N807" i="1"/>
  <c r="A268" i="1"/>
  <c r="N1204" i="1"/>
  <c r="K621" i="1"/>
  <c r="U946" i="1"/>
  <c r="T823" i="1"/>
  <c r="S1198" i="1"/>
  <c r="Q896" i="1"/>
  <c r="O1040" i="1"/>
  <c r="K344" i="1"/>
  <c r="U1174" i="1"/>
  <c r="K92" i="1"/>
  <c r="K193" i="1"/>
  <c r="K359" i="1"/>
  <c r="A300" i="1"/>
  <c r="U876" i="1"/>
  <c r="T1046" i="1"/>
  <c r="S1307" i="1"/>
  <c r="K1142" i="1"/>
  <c r="K894" i="1"/>
  <c r="A765" i="1"/>
  <c r="A179" i="1"/>
  <c r="S973" i="1"/>
  <c r="N602" i="1"/>
  <c r="A977" i="1"/>
  <c r="Q828" i="1"/>
  <c r="T1055" i="1"/>
  <c r="K542" i="1"/>
  <c r="T1112" i="1"/>
  <c r="A153" i="1"/>
  <c r="P950" i="1"/>
  <c r="O622" i="1"/>
  <c r="O10" i="1"/>
  <c r="A182" i="1"/>
  <c r="Q1120" i="1"/>
  <c r="K783" i="1"/>
  <c r="P1270" i="1"/>
  <c r="A848" i="1"/>
  <c r="N1140" i="1"/>
  <c r="A1149" i="1"/>
  <c r="A993" i="1"/>
  <c r="N1225" i="1"/>
  <c r="O966" i="1"/>
  <c r="Q625" i="1"/>
  <c r="A284" i="1"/>
  <c r="P984" i="1"/>
  <c r="O765" i="1"/>
  <c r="K1015" i="1"/>
  <c r="P789" i="1"/>
  <c r="Q413" i="1"/>
  <c r="U941" i="1"/>
  <c r="T528" i="1"/>
  <c r="A443" i="1"/>
  <c r="K1232" i="1"/>
  <c r="O1070" i="1"/>
  <c r="T1085" i="1"/>
  <c r="N695" i="1"/>
  <c r="S888" i="1"/>
  <c r="U1025" i="1"/>
  <c r="R1130" i="1"/>
  <c r="P1025" i="1"/>
  <c r="T952" i="1"/>
  <c r="N507" i="1"/>
  <c r="A211" i="1"/>
  <c r="R725" i="1"/>
  <c r="O973" i="1"/>
  <c r="N753" i="1"/>
  <c r="A259" i="1"/>
  <c r="K796" i="1"/>
  <c r="U1299" i="1"/>
  <c r="U1001" i="1"/>
  <c r="N836" i="1"/>
  <c r="P977" i="1"/>
  <c r="Q423" i="1"/>
  <c r="N957" i="1"/>
  <c r="O1019" i="1"/>
  <c r="S1232" i="1"/>
  <c r="A19" i="1"/>
  <c r="P818" i="1"/>
  <c r="K964" i="1"/>
  <c r="O1183" i="1"/>
  <c r="K459" i="1"/>
  <c r="K249" i="1"/>
  <c r="O586" i="1"/>
  <c r="P383" i="1"/>
  <c r="K65" i="1"/>
  <c r="A1081" i="1"/>
  <c r="R679" i="1"/>
  <c r="O780" i="1"/>
  <c r="U897" i="1"/>
  <c r="Q864" i="1"/>
  <c r="Q873" i="1"/>
  <c r="K1279" i="1"/>
  <c r="P1136" i="1"/>
  <c r="K424" i="1"/>
  <c r="S446" i="1"/>
  <c r="K814" i="1"/>
  <c r="N1197" i="1"/>
  <c r="Q994" i="1"/>
  <c r="A1119" i="1"/>
  <c r="P1262" i="1"/>
  <c r="R893" i="1"/>
  <c r="T392" i="1"/>
  <c r="A982" i="1"/>
  <c r="Q792" i="1"/>
  <c r="A552" i="1"/>
  <c r="P962" i="1"/>
  <c r="O463" i="1"/>
  <c r="Q1263" i="1"/>
  <c r="Q1010" i="1"/>
  <c r="T1237" i="1"/>
  <c r="O1118" i="1"/>
  <c r="K213" i="1"/>
  <c r="Q1042" i="1"/>
  <c r="Q997" i="1"/>
  <c r="R1119" i="1"/>
  <c r="O933" i="1"/>
  <c r="K1144" i="1"/>
  <c r="K698" i="1"/>
  <c r="N1067" i="1"/>
  <c r="K1150" i="1"/>
  <c r="A762" i="1"/>
  <c r="N340" i="1"/>
  <c r="A658" i="1"/>
  <c r="S1136" i="1"/>
  <c r="A54" i="1"/>
  <c r="A1079" i="1"/>
  <c r="A730" i="1"/>
  <c r="A713" i="1"/>
  <c r="K672" i="1"/>
  <c r="O1154" i="1"/>
  <c r="S876" i="1"/>
  <c r="K266" i="1"/>
  <c r="N633" i="1"/>
  <c r="A124" i="1"/>
  <c r="P840" i="1"/>
  <c r="A933" i="1"/>
  <c r="S1077" i="1"/>
  <c r="O1162" i="1"/>
  <c r="A606" i="1"/>
  <c r="K319" i="1"/>
  <c r="N1247" i="1"/>
  <c r="N1168" i="1"/>
  <c r="A232" i="1"/>
  <c r="K184" i="1"/>
  <c r="K1051" i="1"/>
  <c r="K257" i="1"/>
  <c r="K741" i="1"/>
  <c r="O1284" i="1"/>
  <c r="T1255" i="1"/>
  <c r="R1107" i="1"/>
  <c r="T284" i="1"/>
  <c r="A1116" i="1"/>
  <c r="K1303" i="1"/>
  <c r="K1161" i="1"/>
  <c r="P538" i="1"/>
  <c r="O487" i="1"/>
  <c r="K1054" i="1"/>
  <c r="T838" i="1"/>
  <c r="N833" i="1"/>
  <c r="S750" i="1"/>
  <c r="K195" i="1"/>
  <c r="K1028" i="1"/>
  <c r="P1110" i="1"/>
  <c r="R420" i="1"/>
  <c r="K1184" i="1"/>
  <c r="N1028" i="1"/>
  <c r="K277" i="1"/>
  <c r="T1018" i="1"/>
  <c r="R1074" i="1"/>
  <c r="R1010" i="1"/>
  <c r="R1285" i="1"/>
  <c r="O534" i="1"/>
  <c r="K239" i="1"/>
  <c r="Q1095" i="1"/>
  <c r="Q1233" i="1"/>
  <c r="U1076" i="1"/>
  <c r="K919" i="1"/>
  <c r="K291" i="1"/>
  <c r="U446" i="1"/>
  <c r="P385" i="1"/>
  <c r="A1308" i="1"/>
  <c r="Q926" i="1"/>
  <c r="O1053" i="1"/>
  <c r="S746" i="1"/>
  <c r="A597" i="1"/>
  <c r="A278" i="1"/>
  <c r="A392" i="1"/>
  <c r="O856" i="1"/>
  <c r="P1118" i="1"/>
  <c r="A126" i="1"/>
  <c r="Q938" i="1"/>
  <c r="A21" i="1"/>
  <c r="R609" i="1"/>
  <c r="S1089" i="1"/>
  <c r="U1144" i="1"/>
  <c r="S945" i="1"/>
  <c r="N939" i="1"/>
  <c r="N1120" i="1"/>
  <c r="O588" i="1"/>
  <c r="O914" i="1"/>
  <c r="A1131" i="1"/>
  <c r="T240" i="1"/>
  <c r="A586" i="1"/>
  <c r="A701" i="1"/>
  <c r="Q969" i="1"/>
  <c r="K330" i="1"/>
  <c r="S1009" i="1"/>
  <c r="K209" i="1"/>
  <c r="O1110" i="1"/>
  <c r="N1049" i="1"/>
  <c r="T1282" i="1"/>
  <c r="P752" i="1"/>
  <c r="R995" i="1"/>
  <c r="K932" i="1"/>
  <c r="S1039" i="1"/>
  <c r="A841" i="1"/>
  <c r="S1179" i="1"/>
  <c r="N1081" i="1"/>
  <c r="K51" i="1"/>
  <c r="Y51" i="1" l="1"/>
  <c r="Y932" i="1"/>
  <c r="Y209" i="1"/>
  <c r="Y330" i="1"/>
  <c r="Y291" i="1"/>
  <c r="Y919" i="1"/>
  <c r="Y239" i="1"/>
  <c r="Y277" i="1"/>
  <c r="Y1184" i="1"/>
  <c r="Y1028" i="1"/>
  <c r="Y195" i="1"/>
  <c r="Y1054" i="1"/>
  <c r="Y1161" i="1"/>
  <c r="Y1303" i="1"/>
  <c r="Y741" i="1"/>
  <c r="Y257" i="1"/>
  <c r="Y1051" i="1"/>
  <c r="Y184" i="1"/>
  <c r="Y319" i="1"/>
  <c r="Y266" i="1"/>
  <c r="Y672" i="1"/>
  <c r="Y1150" i="1"/>
  <c r="Y698" i="1"/>
  <c r="Y1144" i="1"/>
  <c r="Y213" i="1"/>
  <c r="Y814" i="1"/>
  <c r="Y424" i="1"/>
  <c r="Y1279" i="1"/>
  <c r="Y65" i="1"/>
  <c r="Y249" i="1"/>
  <c r="Y459" i="1"/>
  <c r="Y964" i="1"/>
  <c r="Y796" i="1"/>
  <c r="Y1232" i="1"/>
  <c r="Y1015" i="1"/>
  <c r="Y783" i="1"/>
  <c r="Y542" i="1"/>
  <c r="Y894" i="1"/>
  <c r="Y1142" i="1"/>
  <c r="Y359" i="1"/>
  <c r="Y193" i="1"/>
  <c r="Y92" i="1"/>
  <c r="Y344" i="1"/>
  <c r="Y621" i="1"/>
  <c r="Y349" i="1"/>
  <c r="Y677" i="1"/>
  <c r="Y370" i="1"/>
  <c r="Y705" i="1"/>
  <c r="Y317" i="1"/>
  <c r="Y609" i="1"/>
  <c r="Y1081" i="1"/>
  <c r="Y824" i="1"/>
  <c r="Y429" i="1"/>
  <c r="Y882" i="1"/>
  <c r="Y1176" i="1"/>
  <c r="Y1053" i="1"/>
  <c r="Y241" i="1"/>
  <c r="Y199" i="1"/>
  <c r="Y1024" i="1"/>
  <c r="Y150" i="1"/>
  <c r="Y1205" i="1"/>
  <c r="Y148" i="1"/>
  <c r="Y86" i="1"/>
  <c r="Y426" i="1"/>
  <c r="Y760" i="1"/>
  <c r="Y1123" i="1"/>
  <c r="Y766" i="1"/>
  <c r="Y285" i="1"/>
  <c r="Y414" i="1"/>
  <c r="Y279" i="1"/>
  <c r="Y627" i="1"/>
  <c r="Y1306" i="1"/>
  <c r="Y161" i="1"/>
  <c r="Y899" i="1"/>
  <c r="Y78" i="1"/>
  <c r="Y1085" i="1"/>
  <c r="Y32" i="1"/>
  <c r="Y793" i="1"/>
  <c r="Y856" i="1"/>
  <c r="Y1243" i="1"/>
  <c r="Y1000" i="1"/>
  <c r="Y539" i="1"/>
  <c r="Y46" i="1"/>
  <c r="Y576" i="1"/>
  <c r="Y931" i="1"/>
  <c r="Y1278" i="1"/>
  <c r="Y753" i="1"/>
  <c r="Y992" i="1"/>
  <c r="Y83" i="1"/>
  <c r="Y929" i="1"/>
  <c r="Y842" i="1"/>
  <c r="Y1118" i="1"/>
  <c r="Y910" i="1"/>
  <c r="Y230" i="1"/>
  <c r="Y287" i="1"/>
  <c r="Y1007" i="1"/>
  <c r="Y1111" i="1"/>
  <c r="Y412" i="1"/>
  <c r="Y883" i="1"/>
  <c r="Y119" i="1"/>
  <c r="Y41" i="1"/>
  <c r="Y1078" i="1"/>
  <c r="Y865" i="1"/>
  <c r="Y544" i="1"/>
  <c r="Y311" i="1"/>
  <c r="Y1061" i="1"/>
  <c r="Y696" i="1"/>
  <c r="Y845" i="1"/>
  <c r="Y713" i="1"/>
  <c r="Y1276" i="1"/>
  <c r="Y1250" i="1"/>
  <c r="Y387" i="1"/>
  <c r="Y197" i="1"/>
  <c r="Y582" i="1"/>
  <c r="Y659" i="1"/>
  <c r="Y771" i="1"/>
  <c r="Y1271" i="1"/>
  <c r="Y1019" i="1"/>
  <c r="Y911" i="1"/>
  <c r="Y569" i="1"/>
  <c r="Y1106" i="1"/>
  <c r="Y1195" i="1"/>
  <c r="Y556" i="1"/>
  <c r="Y605" i="1"/>
  <c r="Y665" i="1"/>
  <c r="Y1285" i="1"/>
  <c r="Y718" i="1"/>
  <c r="Y323" i="1"/>
  <c r="Y384" i="1"/>
  <c r="Y361" i="1"/>
  <c r="Y967" i="1"/>
  <c r="Y1256" i="1"/>
  <c r="Y1193" i="1"/>
  <c r="Y873" i="1"/>
  <c r="Y603" i="1"/>
  <c r="Y10" i="1"/>
  <c r="Y220" i="1"/>
  <c r="Y1021" i="1"/>
  <c r="Y1265" i="1"/>
  <c r="Y697" i="1"/>
  <c r="Y641" i="1"/>
  <c r="Y868" i="1"/>
  <c r="Y251" i="1"/>
  <c r="Y419" i="1"/>
  <c r="Y149" i="1"/>
  <c r="Y1008" i="1"/>
  <c r="Y1163" i="1"/>
  <c r="Y75" i="1"/>
  <c r="Y550" i="1"/>
  <c r="Y467" i="1"/>
  <c r="Y960" i="1"/>
  <c r="Y340" i="1"/>
  <c r="Y875" i="1"/>
  <c r="Y850" i="1"/>
  <c r="Y1156" i="1"/>
  <c r="Y528" i="1"/>
  <c r="Y975" i="1"/>
  <c r="Y836" i="1"/>
  <c r="Y1023" i="1"/>
  <c r="Y388" i="1"/>
  <c r="Y536" i="1"/>
  <c r="Y70" i="1"/>
  <c r="Y68" i="1"/>
  <c r="Y858" i="1"/>
  <c r="Y1202" i="1"/>
  <c r="Y1302" i="1"/>
  <c r="Y511" i="1"/>
  <c r="Y1037" i="1"/>
  <c r="Y966" i="1"/>
  <c r="Y252" i="1"/>
  <c r="Y586" i="1"/>
  <c r="Y512" i="1"/>
  <c r="Y54" i="1"/>
  <c r="Y634" i="1"/>
  <c r="Y1067" i="1"/>
  <c r="Y1244" i="1"/>
  <c r="Y1180" i="1"/>
  <c r="Y937" i="1"/>
  <c r="Y770" i="1"/>
  <c r="Y1091" i="1"/>
  <c r="Y570" i="1"/>
  <c r="Y792" i="1"/>
  <c r="Y870" i="1"/>
  <c r="Y1174" i="1"/>
  <c r="Y380" i="1"/>
  <c r="Y1070" i="1"/>
  <c r="Y428" i="1"/>
  <c r="Y439" i="1"/>
  <c r="Y683" i="1"/>
  <c r="Y815" i="1"/>
  <c r="Y661" i="1"/>
  <c r="Y613" i="1"/>
  <c r="Y268" i="1"/>
  <c r="Y365" i="1"/>
  <c r="Y721" i="1"/>
  <c r="Y761" i="1"/>
  <c r="Y915" i="1"/>
  <c r="Y1284" i="1"/>
  <c r="Y844" i="1"/>
  <c r="Y647" i="1"/>
  <c r="Y1249" i="1"/>
  <c r="Y43" i="1"/>
  <c r="Y1030" i="1"/>
  <c r="Y444" i="1"/>
  <c r="Y817" i="1"/>
  <c r="Y471" i="1"/>
  <c r="Y835" i="1"/>
  <c r="Y644" i="1"/>
  <c r="Y479" i="1"/>
  <c r="Y715" i="1"/>
  <c r="Y630" i="1"/>
  <c r="Y1110" i="1"/>
  <c r="Y1066" i="1"/>
  <c r="Y1275" i="1"/>
  <c r="Y1014" i="1"/>
  <c r="Y40" i="1"/>
  <c r="Y129" i="1"/>
  <c r="Y400" i="1"/>
  <c r="Y1183" i="1"/>
  <c r="Y127" i="1"/>
  <c r="Y177" i="1"/>
  <c r="Y156" i="1"/>
  <c r="Y1299" i="1"/>
  <c r="Y392" i="1"/>
  <c r="Y104" i="1"/>
  <c r="Y818" i="1"/>
  <c r="Y872" i="1"/>
  <c r="Y1200" i="1"/>
  <c r="Y737" i="1"/>
  <c r="Y1188" i="1"/>
  <c r="Y723" i="1"/>
  <c r="Y593" i="1"/>
  <c r="Y1063" i="1"/>
  <c r="Y1128" i="1"/>
  <c r="Y1080" i="1"/>
  <c r="Y1009" i="1"/>
  <c r="Y1125" i="1"/>
  <c r="Y587" i="1"/>
  <c r="Y678" i="1"/>
  <c r="Y62" i="1"/>
  <c r="Y88" i="1"/>
  <c r="Y577" i="1"/>
  <c r="Y283" i="1"/>
  <c r="Y1086" i="1"/>
  <c r="Y492" i="1"/>
  <c r="Y591" i="1"/>
  <c r="Y1172" i="1"/>
  <c r="Y762" i="1"/>
  <c r="Y292" i="1"/>
  <c r="Y335" i="1"/>
  <c r="Y309" i="1"/>
  <c r="Y673" i="1"/>
  <c r="Y1133" i="1"/>
  <c r="Y639" i="1"/>
  <c r="Y253" i="1"/>
  <c r="Y767" i="1"/>
  <c r="Y458" i="1"/>
  <c r="Y908" i="1"/>
  <c r="Y469" i="1"/>
  <c r="Y276" i="1"/>
  <c r="Y573" i="1"/>
  <c r="Y1247" i="1"/>
  <c r="Y626" i="1"/>
  <c r="Y859" i="1"/>
  <c r="Y39" i="1"/>
  <c r="Y1280" i="1"/>
  <c r="Y1154" i="1"/>
  <c r="Y507" i="1"/>
  <c r="Y682" i="1"/>
  <c r="Y294" i="1"/>
  <c r="Y1058" i="1"/>
  <c r="Y803" i="1"/>
  <c r="Y290" i="1"/>
  <c r="Y1253" i="1"/>
  <c r="Y299" i="1"/>
  <c r="Y373" i="1"/>
  <c r="Y499" i="1"/>
  <c r="Y1141" i="1"/>
  <c r="Y35" i="1"/>
  <c r="Y724" i="1"/>
  <c r="Y433" i="1"/>
  <c r="Y757" i="1"/>
  <c r="Y102" i="1"/>
  <c r="Y959" i="1"/>
  <c r="Y250" i="1"/>
  <c r="Y1006" i="1"/>
  <c r="Y137" i="1"/>
  <c r="Y656" i="1"/>
  <c r="Y427" i="1"/>
  <c r="Y584" i="1"/>
  <c r="Y1190" i="1"/>
  <c r="Y1097" i="1"/>
  <c r="Y442" i="1"/>
  <c r="Y1218" i="1"/>
  <c r="Y1264" i="1"/>
  <c r="Y805" i="1"/>
  <c r="Y185" i="1"/>
  <c r="Y1185" i="1"/>
  <c r="Y662" i="1"/>
  <c r="Y646" i="1"/>
  <c r="Y1258" i="1"/>
  <c r="Y580" i="1"/>
  <c r="Y296" i="1"/>
  <c r="Y736" i="1"/>
  <c r="Y1305" i="1"/>
  <c r="Y1071" i="1"/>
  <c r="Y1055" i="1"/>
  <c r="Y94" i="1"/>
  <c r="Y1197" i="1"/>
  <c r="Y878" i="1"/>
  <c r="Y23" i="1"/>
  <c r="Y1208" i="1"/>
  <c r="Y846" i="1"/>
  <c r="Y1137" i="1"/>
  <c r="Y930" i="1"/>
  <c r="Y740" i="1"/>
  <c r="Y438" i="1"/>
  <c r="Y949" i="1"/>
  <c r="Y36" i="1"/>
  <c r="Y1147" i="1"/>
  <c r="Y652" i="1"/>
  <c r="Y489" i="1"/>
  <c r="Y377" i="1"/>
  <c r="Y1203" i="1"/>
  <c r="Y545" i="1"/>
  <c r="Y1047" i="1"/>
  <c r="Y1168" i="1"/>
  <c r="Y1159" i="1"/>
  <c r="Y790" i="1"/>
  <c r="Y714" i="1"/>
  <c r="Y1109" i="1"/>
  <c r="Y1198" i="1"/>
  <c r="Y328" i="1"/>
  <c r="Y562" i="1"/>
  <c r="Y1127" i="1"/>
  <c r="Y552" i="1"/>
  <c r="Y1234" i="1"/>
  <c r="Y275" i="1"/>
  <c r="Y393" i="1"/>
  <c r="Y376" i="1"/>
  <c r="Y201" i="1"/>
  <c r="Y620" i="1"/>
  <c r="Y1090" i="1"/>
  <c r="Y57" i="1"/>
  <c r="Y837" i="1"/>
  <c r="Y1132" i="1"/>
  <c r="Y1237" i="1"/>
  <c r="Y324" i="1"/>
  <c r="Y229" i="1"/>
  <c r="Y950" i="1"/>
  <c r="Y496" i="1"/>
  <c r="Y1012" i="1"/>
  <c r="Y954" i="1"/>
  <c r="Y674" i="1"/>
  <c r="Y89" i="1"/>
  <c r="Y445" i="1"/>
  <c r="Y34" i="1"/>
  <c r="Y181" i="1"/>
  <c r="Y892" i="1"/>
  <c r="Y1201" i="1"/>
  <c r="Y688" i="1"/>
  <c r="Y779" i="1"/>
  <c r="Y1069" i="1"/>
  <c r="Y1272" i="1"/>
  <c r="Y731" i="1"/>
  <c r="Y1230" i="1"/>
  <c r="Y233" i="1"/>
  <c r="Y312" i="1"/>
  <c r="Y1304" i="1"/>
  <c r="Y1138" i="1"/>
  <c r="Y107" i="1"/>
  <c r="Y1131" i="1"/>
  <c r="Y1073" i="1"/>
  <c r="Y332" i="1"/>
  <c r="Y346" i="1"/>
  <c r="Y246" i="1"/>
  <c r="Y629" i="1"/>
  <c r="Y1115" i="1"/>
  <c r="Y547" i="1"/>
  <c r="Y187" i="1"/>
  <c r="Y826" i="1"/>
  <c r="Y1152" i="1"/>
  <c r="Y267" i="1"/>
  <c r="Y558" i="1"/>
  <c r="Y278" i="1"/>
  <c r="Y981" i="1"/>
  <c r="Y963" i="1"/>
  <c r="Y809" i="1"/>
  <c r="Y1151" i="1"/>
  <c r="Y590" i="1"/>
  <c r="Y744" i="1"/>
  <c r="Y183" i="1"/>
  <c r="Y1018" i="1"/>
  <c r="Y730" i="1"/>
  <c r="Y1241" i="1"/>
  <c r="Y795" i="1"/>
  <c r="Y1269" i="1"/>
  <c r="Y307" i="1"/>
  <c r="Y1209" i="1"/>
  <c r="Y342" i="1"/>
  <c r="Y791" i="1"/>
  <c r="Y531" i="1"/>
  <c r="Y1153" i="1"/>
  <c r="Y155" i="1"/>
  <c r="Y888" i="1"/>
  <c r="Y301" i="1"/>
  <c r="Y743" i="1"/>
  <c r="Y1262" i="1"/>
  <c r="Y1248" i="1"/>
  <c r="Y436" i="1"/>
  <c r="Y1112" i="1"/>
  <c r="Y525" i="1"/>
  <c r="Y671" i="1"/>
  <c r="Y440" i="1"/>
  <c r="Y212" i="1"/>
  <c r="Y763" i="1"/>
  <c r="Y73" i="1"/>
  <c r="Y1103" i="1"/>
  <c r="Y595" i="1"/>
  <c r="Y1032" i="1"/>
  <c r="Y1307" i="1"/>
  <c r="Y218" i="1"/>
  <c r="Y838" i="1"/>
  <c r="Y916" i="1"/>
  <c r="Y42" i="1"/>
  <c r="Y734" i="1"/>
  <c r="Y700" i="1"/>
  <c r="Y295" i="1"/>
  <c r="Y1293" i="1"/>
  <c r="Y1072" i="1"/>
  <c r="Y635" i="1"/>
  <c r="Y238" i="1"/>
  <c r="Y945" i="1"/>
  <c r="Y862" i="1"/>
  <c r="Y1294" i="1"/>
  <c r="Y1020" i="1"/>
  <c r="Y80" i="1"/>
  <c r="Y322" i="1"/>
  <c r="Y982" i="1"/>
  <c r="Y849" i="1"/>
  <c r="Y1042" i="1"/>
  <c r="Y284" i="1"/>
  <c r="Y699" i="1"/>
  <c r="Y170" i="1"/>
  <c r="Y669" i="1"/>
  <c r="Y475" i="1"/>
  <c r="Y460" i="1"/>
  <c r="Y225" i="1"/>
  <c r="Y1087" i="1"/>
  <c r="Y468" i="1"/>
  <c r="Y1010" i="1"/>
  <c r="Y578" i="1"/>
  <c r="Y234" i="1"/>
  <c r="Y198" i="1"/>
  <c r="Y1173" i="1"/>
  <c r="Y516" i="1"/>
  <c r="Y694" i="1"/>
  <c r="Y463" i="1"/>
  <c r="Y1189" i="1"/>
  <c r="Y588" i="1"/>
  <c r="Y236" i="1"/>
  <c r="Y166" i="1"/>
  <c r="Y203" i="1"/>
  <c r="Y350" i="1"/>
  <c r="Y1207" i="1"/>
  <c r="Y237" i="1"/>
  <c r="Y1220" i="1"/>
  <c r="Y606" i="1"/>
  <c r="Y776" i="1"/>
  <c r="Y900" i="1"/>
  <c r="Y926" i="1"/>
  <c r="Y986" i="1"/>
  <c r="Y1143" i="1"/>
  <c r="Y1267" i="1"/>
  <c r="Y1229" i="1"/>
  <c r="Y1170" i="1"/>
  <c r="Y600" i="1"/>
  <c r="Y1297" i="1"/>
  <c r="Y226" i="1"/>
  <c r="Y1298" i="1"/>
  <c r="Y921" i="1"/>
  <c r="Y331" i="1"/>
  <c r="Y1129" i="1"/>
  <c r="Y37" i="1"/>
  <c r="Y924" i="1"/>
  <c r="Y457" i="1"/>
  <c r="Y695" i="1"/>
  <c r="Y298" i="1"/>
  <c r="Y848" i="1"/>
  <c r="Y752" i="1"/>
  <c r="Y685" i="1"/>
  <c r="Y729" i="1"/>
  <c r="Y920" i="1"/>
  <c r="Y867" i="1"/>
  <c r="Y638" i="1"/>
  <c r="Y1255" i="1"/>
  <c r="Y289" i="1"/>
  <c r="Y351" i="1"/>
  <c r="Y447" i="1"/>
  <c r="Y396" i="1"/>
  <c r="Y841" i="1"/>
  <c r="Y24" i="1"/>
  <c r="Y1114" i="1"/>
  <c r="Y399" i="1"/>
  <c r="Y202" i="1"/>
  <c r="Y535" i="1"/>
  <c r="Y1074" i="1"/>
  <c r="Y1093" i="1"/>
  <c r="Y476" i="1"/>
  <c r="Y691" i="1"/>
  <c r="Y232" i="1"/>
  <c r="Y369" i="1"/>
  <c r="Y11" i="1"/>
  <c r="Y703" i="1"/>
  <c r="Y759" i="1"/>
  <c r="Y93" i="1"/>
  <c r="Y1217" i="1"/>
  <c r="Y407" i="1"/>
  <c r="Y564" i="1"/>
  <c r="Y907" i="1"/>
  <c r="Y618" i="1"/>
  <c r="Y1164" i="1"/>
  <c r="Y739" i="1"/>
  <c r="Y398" i="1"/>
  <c r="Y885" i="1"/>
  <c r="Y1100" i="1"/>
  <c r="Y1059" i="1"/>
  <c r="Y938" i="1"/>
  <c r="Y192" i="1"/>
  <c r="Y134" i="1"/>
  <c r="Y1239" i="1"/>
  <c r="Y1224" i="1"/>
  <c r="Y889" i="1"/>
  <c r="Y306" i="1"/>
  <c r="Y431" i="1"/>
  <c r="Y625" i="1"/>
  <c r="Y1182" i="1"/>
  <c r="Y822" i="1"/>
  <c r="Y680" i="1"/>
  <c r="Y801" i="1"/>
  <c r="Y397" i="1"/>
  <c r="Y833" i="1"/>
  <c r="Y690" i="1"/>
  <c r="Y1130" i="1"/>
  <c r="Y341" i="1"/>
  <c r="Y450" i="1"/>
  <c r="Y374" i="1"/>
  <c r="Y650" i="1"/>
  <c r="Y357" i="1"/>
  <c r="Y354" i="1"/>
  <c r="Y77" i="1"/>
  <c r="Y820" i="1"/>
  <c r="Y1145" i="1"/>
  <c r="Y160" i="1"/>
  <c r="Y622" i="1"/>
  <c r="Y501" i="1"/>
  <c r="Y1228" i="1"/>
  <c r="Y726" i="1"/>
  <c r="Y71" i="1"/>
  <c r="Y131" i="1"/>
  <c r="Y534" i="1"/>
  <c r="Y325" i="1"/>
  <c r="Y420" i="1"/>
  <c r="Y1096" i="1"/>
  <c r="Y1167" i="1"/>
  <c r="Y67" i="1"/>
  <c r="Y561" i="1"/>
  <c r="Y881" i="1"/>
  <c r="Y956" i="1"/>
  <c r="Y126" i="1"/>
  <c r="Y179" i="1"/>
  <c r="Y636" i="1"/>
  <c r="Y272" i="1"/>
  <c r="Y1088" i="1"/>
  <c r="Y1005" i="1"/>
  <c r="Y1177" i="1"/>
  <c r="Y188" i="1"/>
  <c r="Y579" i="1"/>
  <c r="Y498" i="1"/>
  <c r="Y1225" i="1"/>
  <c r="Y49" i="1"/>
  <c r="Y106" i="1"/>
  <c r="Y1295" i="1"/>
  <c r="Y829" i="1"/>
  <c r="Y934" i="1"/>
  <c r="Y477" i="1"/>
  <c r="Y402" i="1"/>
  <c r="Y1099" i="1"/>
  <c r="Y441" i="1"/>
  <c r="Y485" i="1"/>
  <c r="Y105" i="1"/>
  <c r="Y404" i="1"/>
  <c r="Y922" i="1"/>
  <c r="Y722" i="1"/>
  <c r="Y812" i="1"/>
  <c r="Y599" i="1"/>
  <c r="Y608" i="1"/>
  <c r="Y769" i="1"/>
  <c r="Y1060" i="1"/>
  <c r="Y854" i="1"/>
  <c r="Y648" i="1"/>
  <c r="Y571" i="1"/>
  <c r="Y828" i="1"/>
  <c r="Y1029" i="1"/>
  <c r="Y689" i="1"/>
  <c r="Y1266" i="1"/>
  <c r="Y482" i="1"/>
  <c r="Y26" i="1"/>
  <c r="Y566" i="1"/>
  <c r="Y144" i="1"/>
  <c r="Y158" i="1"/>
  <c r="Y434" i="1"/>
  <c r="Y60" i="1"/>
  <c r="Y280" i="1"/>
  <c r="Y645" i="1"/>
  <c r="Y1034" i="1"/>
  <c r="Y435" i="1"/>
  <c r="Y386" i="1"/>
  <c r="Y526" i="1"/>
  <c r="Y53" i="1"/>
  <c r="Y866" i="1"/>
  <c r="Y145" i="1"/>
  <c r="Y334" i="1"/>
  <c r="Y173" i="1"/>
  <c r="Y180" i="1"/>
  <c r="Y893" i="1"/>
  <c r="Y122" i="1"/>
  <c r="Y138" i="1"/>
  <c r="Y725" i="1"/>
  <c r="Y811" i="1"/>
  <c r="Y443" i="1"/>
  <c r="Y449" i="1"/>
  <c r="Y215" i="1"/>
  <c r="Y553" i="1"/>
  <c r="Y259" i="1"/>
  <c r="Y116" i="1"/>
  <c r="Y879" i="1"/>
  <c r="Y524" i="1"/>
  <c r="Y506" i="1"/>
  <c r="Y1045" i="1"/>
  <c r="Y601" i="1"/>
  <c r="Y486" i="1"/>
  <c r="Y1261" i="1"/>
  <c r="Y651" i="1"/>
  <c r="Y971" i="1"/>
  <c r="Y709" i="1"/>
  <c r="Y533" i="1"/>
  <c r="Y79" i="1"/>
  <c r="Y1036" i="1"/>
  <c r="Y710" i="1"/>
  <c r="Y1309" i="1"/>
  <c r="Y356" i="1"/>
  <c r="Y1257" i="1"/>
  <c r="Y974" i="1"/>
  <c r="Y82" i="1"/>
  <c r="Y286" i="1"/>
  <c r="Y1092" i="1"/>
  <c r="Y825" i="1"/>
  <c r="Y654" i="1"/>
  <c r="Y839" i="1"/>
  <c r="Y663" i="1"/>
  <c r="Y1223" i="1"/>
  <c r="Y754" i="1"/>
  <c r="Y917" i="1"/>
  <c r="Y410" i="1"/>
  <c r="Y527" i="1"/>
  <c r="Y905" i="1"/>
  <c r="Y128" i="1"/>
  <c r="Y604" i="1"/>
  <c r="Y1215" i="1"/>
  <c r="Y1233" i="1"/>
  <c r="Y118" i="1"/>
  <c r="Y297" i="1"/>
  <c r="Y1095" i="1"/>
  <c r="Y1158" i="1"/>
  <c r="Y568" i="1"/>
  <c r="Y217" i="1"/>
  <c r="Y261" i="1"/>
  <c r="Y1281" i="1"/>
  <c r="Y1140" i="1"/>
  <c r="Y787" i="1"/>
  <c r="Y21" i="1"/>
  <c r="Y454" i="1"/>
  <c r="Y890" i="1"/>
  <c r="Y768" i="1"/>
  <c r="Y50" i="1"/>
  <c r="Y481" i="1"/>
  <c r="Y339" i="1"/>
  <c r="Y288" i="1"/>
  <c r="Y707" i="1"/>
  <c r="Y480" i="1"/>
  <c r="Y1039" i="1"/>
  <c r="Y85" i="1"/>
  <c r="Y45" i="1"/>
  <c r="Y780" i="1"/>
  <c r="Y942" i="1"/>
  <c r="Y574" i="1"/>
  <c r="Y712" i="1"/>
  <c r="Y224" i="1"/>
  <c r="Y364" i="1"/>
  <c r="Y624" i="1"/>
  <c r="Y864" i="1"/>
  <c r="Y1135" i="1"/>
  <c r="Y857" i="1"/>
  <c r="Y611" i="1"/>
  <c r="Y560" i="1"/>
  <c r="Y989" i="1"/>
  <c r="Y1196" i="1"/>
  <c r="Y640" i="1"/>
  <c r="Y52" i="1"/>
  <c r="Y314" i="1"/>
  <c r="Y784" i="1"/>
  <c r="Y679" i="1"/>
  <c r="Y1273" i="1"/>
  <c r="Y807" i="1"/>
  <c r="Y33" i="1"/>
  <c r="Y337" i="1"/>
  <c r="Y1283" i="1"/>
  <c r="Y1226" i="1"/>
  <c r="Y130" i="1"/>
  <c r="Y1107" i="1"/>
  <c r="Y853" i="1"/>
  <c r="Y1254" i="1"/>
  <c r="Y1165" i="1"/>
  <c r="Y1011" i="1"/>
  <c r="Y994" i="1"/>
  <c r="Y808" i="1"/>
  <c r="Y978" i="1"/>
  <c r="Y497" i="1"/>
  <c r="Y540" i="1"/>
  <c r="Y415" i="1"/>
  <c r="Y111" i="1"/>
  <c r="Y1199" i="1"/>
  <c r="Y95" i="1"/>
  <c r="Y521" i="1"/>
  <c r="Y64" i="1"/>
  <c r="Y303" i="1"/>
  <c r="Y48" i="1"/>
  <c r="Y706" i="1"/>
  <c r="Y1043" i="1"/>
  <c r="Y786" i="1"/>
  <c r="Y124" i="1"/>
  <c r="Y1044" i="1"/>
  <c r="Y940" i="1"/>
  <c r="Y777" i="1"/>
  <c r="Y1162" i="1"/>
  <c r="Y263" i="1"/>
  <c r="Y969" i="1"/>
  <c r="Y348" i="1"/>
  <c r="Y1219" i="1"/>
  <c r="Y1126" i="1"/>
  <c r="Y132" i="1"/>
  <c r="Y515" i="1"/>
  <c r="Y615" i="1"/>
  <c r="Y1076" i="1"/>
  <c r="Y240" i="1"/>
  <c r="Y1290" i="1"/>
  <c r="Y948" i="1"/>
  <c r="Y751" i="1"/>
  <c r="Y163" i="1"/>
  <c r="Y326" i="1"/>
  <c r="Y76" i="1"/>
  <c r="Y658" i="1"/>
  <c r="Y977" i="1"/>
  <c r="Y686" i="1"/>
  <c r="Y395" i="1"/>
  <c r="Y208" i="1"/>
  <c r="Y750" i="1"/>
  <c r="Y271" i="1"/>
  <c r="Y716" i="1"/>
  <c r="Y1277" i="1"/>
  <c r="Y984" i="1"/>
  <c r="Y504" i="1"/>
  <c r="Y913" i="1"/>
  <c r="Y219" i="1"/>
  <c r="Y1286" i="1"/>
  <c r="Y375" i="1"/>
  <c r="Y164" i="1"/>
  <c r="Y675" i="1"/>
  <c r="Y472" i="1"/>
  <c r="Y976" i="1"/>
  <c r="Y546" i="1"/>
  <c r="Y115" i="1"/>
  <c r="Y832" i="1"/>
  <c r="Y880" i="1"/>
  <c r="Y1274" i="1"/>
  <c r="Y895" i="1"/>
  <c r="Y1003" i="1"/>
  <c r="Y745" i="1"/>
  <c r="Y1148" i="1"/>
  <c r="Y19" i="1"/>
  <c r="Y394" i="1"/>
  <c r="Y327" i="1"/>
  <c r="Y935" i="1"/>
  <c r="Y623" i="1"/>
  <c r="Y260" i="1"/>
  <c r="Y191" i="1"/>
  <c r="Y141" i="1"/>
  <c r="Y379" i="1"/>
  <c r="Y961" i="1"/>
  <c r="Y607" i="1"/>
  <c r="Y255" i="1"/>
  <c r="Y139" i="1"/>
  <c r="Y1301" i="1"/>
  <c r="Y425" i="1"/>
  <c r="Y1179" i="1"/>
  <c r="Y1050" i="1"/>
  <c r="Y153" i="1"/>
  <c r="Y81" i="1"/>
  <c r="Y490" i="1"/>
  <c r="Y912" i="1"/>
  <c r="Y681" i="1"/>
  <c r="Y619" i="1"/>
  <c r="Y914" i="1"/>
  <c r="Y1186" i="1"/>
  <c r="Y157" i="1"/>
  <c r="Y965" i="1"/>
  <c r="Y120" i="1"/>
  <c r="Y702" i="1"/>
  <c r="Y44" i="1"/>
  <c r="Y1246" i="1"/>
  <c r="Y1270" i="1"/>
  <c r="Y988" i="1"/>
  <c r="Y316" i="1"/>
  <c r="Y270" i="1"/>
  <c r="Y693" i="1"/>
  <c r="Y538" i="1"/>
  <c r="Y406" i="1"/>
  <c r="Y746" i="1"/>
  <c r="Y797" i="1"/>
  <c r="Y567" i="1"/>
  <c r="Y269" i="1"/>
  <c r="Y162" i="1"/>
  <c r="Y174" i="1"/>
  <c r="Y778" i="1"/>
  <c r="Y687" i="1"/>
  <c r="Y1013" i="1"/>
  <c r="Y513" i="1"/>
  <c r="Y1263" i="1"/>
  <c r="Y810" i="1"/>
  <c r="Y59" i="1"/>
  <c r="Y473" i="1"/>
  <c r="Y781" i="1"/>
  <c r="Y738" i="1"/>
  <c r="Y452" i="1"/>
  <c r="Y133" i="1"/>
  <c r="Y1240" i="1"/>
  <c r="Y970" i="1"/>
  <c r="Y904" i="1"/>
  <c r="Y456" i="1"/>
  <c r="Y1160" i="1"/>
  <c r="Y168" i="1"/>
  <c r="Y666" i="1"/>
  <c r="Y1191" i="1"/>
  <c r="Y1116" i="1"/>
  <c r="Y56" i="1"/>
  <c r="Y98" i="1"/>
  <c r="Y1094" i="1"/>
  <c r="Y391" i="1"/>
  <c r="Y1117" i="1"/>
  <c r="Y248" i="1"/>
  <c r="Y465" i="1"/>
  <c r="Y235" i="1"/>
  <c r="Y143" i="1"/>
  <c r="Y1077" i="1"/>
  <c r="Y719" i="1"/>
  <c r="Y1206" i="1"/>
  <c r="Y101" i="1"/>
  <c r="Y417" i="1"/>
  <c r="Y953" i="1"/>
  <c r="Y995" i="1"/>
  <c r="Y537" i="1"/>
  <c r="Y390" i="1"/>
  <c r="Y474" i="1"/>
  <c r="Y74" i="1"/>
  <c r="Y1049" i="1"/>
  <c r="Y831" i="1"/>
  <c r="Y320" i="1"/>
  <c r="Y1022" i="1"/>
  <c r="Y952" i="1"/>
  <c r="Y581" i="1"/>
  <c r="Y461" i="1"/>
  <c r="Y22" i="1"/>
  <c r="Y1169" i="1"/>
  <c r="Y114" i="1"/>
  <c r="Y1075" i="1"/>
  <c r="Y772" i="1"/>
  <c r="Y113" i="1"/>
  <c r="Y927" i="1"/>
  <c r="Y228" i="1"/>
  <c r="Y1001" i="1"/>
  <c r="Y358" i="1"/>
  <c r="Y1268" i="1"/>
  <c r="Y747" i="1"/>
  <c r="Y352" i="1"/>
  <c r="Y1031" i="1"/>
  <c r="Y91" i="1"/>
  <c r="Y210" i="1"/>
  <c r="Y957" i="1"/>
  <c r="Y108" i="1"/>
  <c r="Y670" i="1"/>
  <c r="Y1157" i="1"/>
  <c r="Y742" i="1"/>
  <c r="Y896" i="1"/>
  <c r="Y167" i="1"/>
  <c r="Y676" i="1"/>
  <c r="Y1181" i="1"/>
  <c r="Y135" i="1"/>
  <c r="Y1065" i="1"/>
  <c r="Y245" i="1"/>
  <c r="Y789" i="1"/>
  <c r="Y735" i="1"/>
  <c r="Y509" i="1"/>
  <c r="Y1308" i="1"/>
  <c r="Y100" i="1"/>
  <c r="Y928" i="1"/>
  <c r="Y1136" i="1"/>
  <c r="Y69" i="1"/>
  <c r="Y1175" i="1"/>
  <c r="Y998" i="1"/>
  <c r="Y300" i="1"/>
  <c r="Y38" i="1"/>
  <c r="Y462" i="1"/>
  <c r="Y543" i="1"/>
  <c r="Y1149" i="1"/>
  <c r="Y117" i="1"/>
  <c r="Y1242" i="1"/>
  <c r="Y799" i="1"/>
  <c r="Y991" i="1"/>
  <c r="Y1016" i="1"/>
  <c r="Y749" i="1"/>
  <c r="Y898" i="1"/>
  <c r="Y711" i="1"/>
  <c r="Y265" i="1"/>
  <c r="Y345" i="1"/>
  <c r="Y1288" i="1"/>
  <c r="Y886" i="1"/>
  <c r="Y500" i="1"/>
  <c r="Y389" i="1"/>
  <c r="Y304" i="1"/>
  <c r="Y1084" i="1"/>
  <c r="Y632" i="1"/>
  <c r="Y1113" i="1"/>
  <c r="Y1178" i="1"/>
  <c r="Y765" i="1"/>
  <c r="Y385" i="1"/>
  <c r="Y432" i="1"/>
  <c r="Y840" i="1"/>
  <c r="Y1121" i="1"/>
  <c r="Y756" i="1"/>
  <c r="Y353" i="1"/>
  <c r="Y360" i="1"/>
  <c r="Y704" i="1"/>
  <c r="Y519" i="1"/>
  <c r="Y523" i="1"/>
  <c r="Y657" i="1"/>
  <c r="Y121" i="1"/>
  <c r="Y1040" i="1"/>
  <c r="Y968" i="1"/>
  <c r="Y903" i="1"/>
  <c r="Y97" i="1"/>
  <c r="Y96" i="1"/>
  <c r="Y1027" i="1"/>
  <c r="Y720" i="1"/>
  <c r="Y852" i="1"/>
  <c r="Y66" i="1"/>
  <c r="Y692" i="1"/>
  <c r="Y154" i="1"/>
  <c r="Y575" i="1"/>
  <c r="Y329" i="1"/>
  <c r="Y1227" i="1"/>
  <c r="Y958" i="1"/>
  <c r="Y200" i="1"/>
  <c r="Y944" i="1"/>
  <c r="Y347" i="1"/>
  <c r="Y962" i="1"/>
  <c r="Y909" i="1"/>
  <c r="Y453" i="1"/>
  <c r="Y1192" i="1"/>
  <c r="Y530" i="1"/>
  <c r="Y63" i="1"/>
  <c r="Y310" i="1"/>
  <c r="Y1025" i="1"/>
  <c r="Y863" i="1"/>
  <c r="Y843" i="1"/>
  <c r="Y495" i="1"/>
  <c r="Y27" i="1"/>
  <c r="Y25" i="1"/>
  <c r="Y1098" i="1"/>
  <c r="Y1296" i="1"/>
  <c r="Y813" i="1"/>
  <c r="Y172" i="1"/>
  <c r="Y653" i="1"/>
  <c r="Y408" i="1"/>
  <c r="Y372" i="1"/>
  <c r="Y510" i="1"/>
  <c r="Y529" i="1"/>
  <c r="Y1235" i="1"/>
  <c r="Y643" i="1"/>
  <c r="Y520" i="1"/>
  <c r="Y99" i="1"/>
  <c r="Y1052" i="1"/>
  <c r="Y1041" i="1"/>
  <c r="Y243" i="1"/>
  <c r="Y616" i="1"/>
  <c r="Y1282" i="1"/>
  <c r="Y701" i="1"/>
  <c r="Y614" i="1"/>
  <c r="Y806" i="1"/>
  <c r="Y951" i="1"/>
  <c r="Y136" i="1"/>
  <c r="Y1171" i="1"/>
  <c r="Y508" i="1"/>
  <c r="Y1083" i="1"/>
  <c r="Y764" i="1"/>
  <c r="Y602" i="1"/>
  <c r="Y186" i="1"/>
  <c r="Y274" i="1"/>
  <c r="Y861" i="1"/>
  <c r="Y503" i="1"/>
  <c r="Y401" i="1"/>
  <c r="Y874" i="1"/>
  <c r="Y514" i="1"/>
  <c r="Y642" i="1"/>
  <c r="Y906" i="1"/>
  <c r="Y206" i="1"/>
  <c r="Y955" i="1"/>
  <c r="Y541" i="1"/>
  <c r="Y1002" i="1"/>
  <c r="Y1101" i="1"/>
  <c r="Y990" i="1"/>
  <c r="Y1214" i="1"/>
  <c r="Y302" i="1"/>
  <c r="Y589" i="1"/>
  <c r="Y871" i="1"/>
  <c r="Y1221" i="1"/>
  <c r="Y557" i="1"/>
  <c r="Y667" i="1"/>
  <c r="Y494" i="1"/>
  <c r="Y244" i="1"/>
  <c r="Y869" i="1"/>
  <c r="Y418" i="1"/>
  <c r="Y925" i="1"/>
  <c r="Y409" i="1"/>
  <c r="Y748" i="1"/>
  <c r="Y997" i="1"/>
  <c r="Y973" i="1"/>
  <c r="Y592" i="1"/>
  <c r="Y939" i="1"/>
  <c r="Y231" i="1"/>
  <c r="Y169" i="1"/>
  <c r="Y47" i="1"/>
  <c r="Y125" i="1"/>
  <c r="Y405" i="1"/>
  <c r="Y708" i="1"/>
  <c r="Y823" i="1"/>
  <c r="Y1259" i="1"/>
  <c r="Y487" i="1"/>
  <c r="Y281" i="1"/>
  <c r="Y55" i="1"/>
  <c r="Y943" i="1"/>
  <c r="Y221" i="1"/>
  <c r="Y901" i="1"/>
  <c r="Y1146" i="1"/>
  <c r="Y884" i="1"/>
  <c r="Y1139" i="1"/>
  <c r="Y585" i="1"/>
  <c r="Y254" i="1"/>
  <c r="Y1056" i="1"/>
  <c r="Y1194" i="1"/>
  <c r="Y816" i="1"/>
  <c r="Y732" i="1"/>
  <c r="Y891" i="1"/>
  <c r="Y355" i="1"/>
  <c r="Y923" i="1"/>
  <c r="Y258" i="1"/>
  <c r="Y628" i="1"/>
  <c r="Y1068" i="1"/>
  <c r="Y947" i="1"/>
  <c r="Y979" i="1"/>
  <c r="Y1300" i="1"/>
  <c r="Y1212" i="1"/>
  <c r="Y403" i="1"/>
  <c r="Y1105" i="1"/>
  <c r="Y1222" i="1"/>
  <c r="Y214" i="1"/>
  <c r="Y946" i="1"/>
  <c r="Y421" i="1"/>
  <c r="Y834" i="1"/>
  <c r="Y1122" i="1"/>
  <c r="Y110" i="1"/>
  <c r="Y897" i="1"/>
  <c r="Y785" i="1"/>
  <c r="Y517" i="1"/>
  <c r="Y548" i="1"/>
  <c r="Y1210" i="1"/>
  <c r="Y1291" i="1"/>
  <c r="Y1119" i="1"/>
  <c r="Y1155" i="1"/>
  <c r="Y847" i="1"/>
  <c r="Y483" i="1"/>
  <c r="Y877" i="1"/>
  <c r="Y362" i="1"/>
  <c r="Y728" i="1"/>
  <c r="Y484" i="1"/>
  <c r="Y633" i="1"/>
  <c r="Y293" i="1"/>
  <c r="Y1108" i="1"/>
  <c r="Y308" i="1"/>
  <c r="Y851" i="1"/>
  <c r="Y470" i="1"/>
  <c r="Y1124" i="1"/>
  <c r="Y1260" i="1"/>
  <c r="Y182" i="1"/>
  <c r="Y1204" i="1"/>
  <c r="Y649" i="1"/>
  <c r="Y1004" i="1"/>
  <c r="Y58" i="1"/>
  <c r="Y758" i="1"/>
  <c r="Y413" i="1"/>
  <c r="Y804" i="1"/>
  <c r="Y549" i="1"/>
  <c r="Y72" i="1"/>
  <c r="Y559" i="1"/>
  <c r="Y902" i="1"/>
  <c r="Y20" i="1"/>
  <c r="Y1166" i="1"/>
  <c r="Y1102" i="1"/>
  <c r="Y1057" i="1"/>
  <c r="Y478" i="1"/>
  <c r="Y660" i="1"/>
  <c r="Y1211" i="1"/>
  <c r="Y411" i="1"/>
  <c r="Y256" i="1"/>
  <c r="Y798" i="1"/>
  <c r="Y211" i="1"/>
  <c r="Y338" i="1"/>
  <c r="Y464" i="1"/>
  <c r="Y381" i="1"/>
  <c r="Y788" i="1"/>
  <c r="Y207" i="1"/>
  <c r="Y983" i="1"/>
  <c r="Y1035" i="1"/>
  <c r="Y1033" i="1"/>
  <c r="Y551" i="1"/>
  <c r="Y318" i="1"/>
  <c r="Y171" i="1"/>
  <c r="Y333" i="1"/>
  <c r="Y583" i="1"/>
  <c r="Y146" i="1"/>
  <c r="Y31" i="1"/>
  <c r="Y109" i="1"/>
  <c r="Y28" i="1"/>
  <c r="Y1082" i="1"/>
  <c r="Y775" i="1"/>
  <c r="Y313" i="1"/>
  <c r="Y617" i="1"/>
  <c r="Y532" i="1"/>
  <c r="Y631" i="1"/>
  <c r="Y165" i="1"/>
  <c r="Y416" i="1"/>
  <c r="Y262" i="1"/>
  <c r="Y1236" i="1"/>
  <c r="Y378" i="1"/>
  <c r="Y493" i="1"/>
  <c r="Y1026" i="1"/>
  <c r="Y90" i="1"/>
  <c r="Y227" i="1"/>
  <c r="Y366" i="1"/>
  <c r="Y1046" i="1"/>
  <c r="Y993" i="1"/>
  <c r="Y321" i="1"/>
  <c r="Y1104" i="1"/>
  <c r="Y855" i="1"/>
  <c r="Y1216" i="1"/>
  <c r="Y159" i="1"/>
  <c r="Y1456" i="1"/>
  <c r="Y371" i="1"/>
  <c r="Y830" i="1"/>
  <c r="Y755" i="1"/>
  <c r="Y466" i="1"/>
  <c r="Y123" i="1"/>
  <c r="Y205" i="1"/>
  <c r="Y430" i="1"/>
  <c r="Y918" i="1"/>
  <c r="Y800" i="1"/>
  <c r="Y422" i="1"/>
  <c r="Y655" i="1"/>
  <c r="Y175" i="1"/>
  <c r="Y774" i="1"/>
  <c r="Y610" i="1"/>
  <c r="Y563" i="1"/>
  <c r="Y1231" i="1"/>
  <c r="Y264" i="1"/>
  <c r="Y518" i="1"/>
  <c r="Y1292" i="1"/>
  <c r="Y488" i="1"/>
  <c r="Y668" i="1"/>
  <c r="Y936" i="1"/>
  <c r="Y987" i="1"/>
  <c r="Y860" i="1"/>
  <c r="Y242" i="1"/>
  <c r="Y594" i="1"/>
  <c r="Y140" i="1"/>
  <c r="Y61" i="1"/>
  <c r="Y151" i="1"/>
  <c r="Y596" i="1"/>
  <c r="Y684" i="1"/>
  <c r="Y178" i="1"/>
  <c r="Y142" i="1"/>
  <c r="Y1134" i="1"/>
  <c r="Y821" i="1"/>
  <c r="Y382" i="1"/>
  <c r="Y555" i="1"/>
  <c r="Y1187" i="1"/>
  <c r="Y794" i="1"/>
  <c r="Y1017" i="1"/>
  <c r="Y446" i="1"/>
  <c r="Y363" i="1"/>
  <c r="Y315" i="1"/>
  <c r="Y782" i="1"/>
  <c r="Y717" i="1"/>
  <c r="Y273" i="1"/>
  <c r="Y1245" i="1"/>
  <c r="Y1079" i="1"/>
  <c r="Y336" i="1"/>
  <c r="Y664" i="1"/>
  <c r="Y887" i="1"/>
  <c r="Y491" i="1"/>
  <c r="Y802" i="1"/>
  <c r="Y367" i="1"/>
  <c r="Y941" i="1"/>
  <c r="Y565" i="1"/>
  <c r="Y827" i="1"/>
  <c r="Y1120" i="1"/>
  <c r="Y1064" i="1"/>
  <c r="Y87" i="1"/>
  <c r="Y1213" i="1"/>
  <c r="Y1048" i="1"/>
  <c r="Y1289" i="1"/>
  <c r="Y773" i="1"/>
  <c r="Y343" i="1"/>
  <c r="Y502" i="1"/>
  <c r="Y1381" i="1"/>
  <c r="Y522" i="1"/>
  <c r="Y1345" i="1"/>
  <c r="Y368" i="1"/>
  <c r="Y423" i="1"/>
  <c r="Y204" i="1"/>
  <c r="Y1238" i="1"/>
  <c r="Y189" i="1"/>
  <c r="Y29" i="1"/>
  <c r="Y1451" i="1"/>
  <c r="Y216" i="1"/>
  <c r="Y1459" i="1"/>
  <c r="Y597" i="1"/>
  <c r="Y103" i="1"/>
  <c r="Y282" i="1"/>
  <c r="Y985" i="1"/>
  <c r="Y1062" i="1"/>
  <c r="Y30" i="1"/>
  <c r="Y996" i="1"/>
  <c r="Y980" i="1"/>
  <c r="Y1251" i="1"/>
  <c r="Y727" i="1"/>
  <c r="Y152" i="1"/>
  <c r="Y448" i="1"/>
  <c r="Y1287" i="1"/>
  <c r="Y876" i="1"/>
  <c r="Y1089" i="1"/>
  <c r="Y1542" i="1"/>
  <c r="Y112" i="1"/>
  <c r="Y305" i="1"/>
  <c r="Y147" i="1"/>
  <c r="Y84" i="1"/>
  <c r="Y972" i="1"/>
  <c r="Y451" i="1"/>
  <c r="Y194" i="1"/>
  <c r="Y933" i="1"/>
  <c r="Y1741" i="1"/>
  <c r="Y1653" i="1"/>
  <c r="Y247" i="1"/>
  <c r="Y1404" i="1"/>
  <c r="Y1683" i="1"/>
  <c r="Y1559" i="1"/>
  <c r="Y1520" i="1"/>
  <c r="Y455" i="1"/>
  <c r="Y1427" i="1"/>
  <c r="Y1629" i="1"/>
  <c r="Y1461" i="1"/>
  <c r="Y1640" i="1"/>
  <c r="Y598" i="1"/>
  <c r="Y1624" i="1"/>
  <c r="Y1516" i="1"/>
  <c r="Y383" i="1"/>
  <c r="Y1438" i="1"/>
  <c r="Y637" i="1"/>
  <c r="Y1351" i="1"/>
  <c r="Y1252" i="1"/>
  <c r="Y222" i="1"/>
  <c r="Y1521" i="1"/>
  <c r="Y1350" i="1"/>
  <c r="Y437" i="1"/>
  <c r="Y554" i="1"/>
  <c r="Y1597" i="1"/>
  <c r="Y999" i="1"/>
  <c r="Y223" i="1"/>
  <c r="Y1475" i="1"/>
  <c r="Y1392" i="1"/>
  <c r="Y1693" i="1"/>
  <c r="Y1650" i="1"/>
  <c r="Y1457" i="1"/>
  <c r="Y1706" i="1"/>
  <c r="Y1571" i="1"/>
  <c r="Y1606" i="1"/>
  <c r="Y1667" i="1"/>
  <c r="Y1652" i="1"/>
  <c r="Y1369" i="1"/>
  <c r="Y1798" i="1"/>
  <c r="Y1554" i="1"/>
  <c r="Y14" i="1"/>
  <c r="Y1563" i="1"/>
  <c r="Y1634" i="1"/>
  <c r="Y1717" i="1"/>
  <c r="Y1511" i="1"/>
  <c r="Y1562" i="1"/>
  <c r="Y1406" i="1"/>
  <c r="Y1487" i="1"/>
  <c r="Y1482" i="1"/>
  <c r="Y1584" i="1"/>
  <c r="Y1723" i="1"/>
  <c r="Y1038" i="1"/>
  <c r="Y1810" i="1"/>
  <c r="Y1675" i="1"/>
  <c r="Y1707" i="1"/>
  <c r="Y1449" i="1"/>
  <c r="Y176" i="1"/>
  <c r="Y1729" i="1"/>
  <c r="Y1704" i="1"/>
  <c r="Y1630" i="1"/>
  <c r="Y17" i="1"/>
  <c r="Y1378" i="1"/>
  <c r="Y1383" i="1"/>
  <c r="Y190" i="1"/>
  <c r="Y1314" i="1"/>
  <c r="Y1556" i="1"/>
  <c r="Y1673" i="1"/>
  <c r="Y733" i="1"/>
  <c r="Y1628" i="1"/>
  <c r="Y1682" i="1"/>
  <c r="Y1400" i="1"/>
  <c r="Y1627" i="1"/>
  <c r="Y572" i="1"/>
  <c r="Y612" i="1"/>
  <c r="Y1442" i="1"/>
  <c r="Y1360" i="1"/>
  <c r="Y1450" i="1"/>
  <c r="Y196" i="1"/>
  <c r="Y505" i="1"/>
  <c r="Y1737" i="1"/>
  <c r="Y1352" i="1"/>
  <c r="Y1415" i="1"/>
  <c r="Y1497" i="1"/>
  <c r="Y1686" i="1"/>
  <c r="Y1568" i="1"/>
  <c r="Y1506" i="1"/>
  <c r="Y1662" i="1"/>
  <c r="Y1635" i="1"/>
  <c r="Y1467" i="1"/>
  <c r="Y1476" i="1"/>
  <c r="Y1413" i="1"/>
  <c r="Y1747" i="1"/>
  <c r="Y1515" i="1"/>
  <c r="Y1539" i="1"/>
  <c r="Y1346" i="1"/>
  <c r="Y1664" i="1"/>
  <c r="Y1757" i="1"/>
  <c r="Y1382" i="1"/>
  <c r="Y1526" i="1"/>
  <c r="Y1326" i="1"/>
  <c r="Y1332" i="1"/>
  <c r="Y1684" i="1"/>
  <c r="Y1448" i="1"/>
  <c r="Y1657" i="1"/>
  <c r="Y1665" i="1"/>
  <c r="Y1429" i="1"/>
  <c r="Y1493" i="1"/>
  <c r="Y1385" i="1"/>
  <c r="Y1601" i="1"/>
  <c r="Y1328" i="1"/>
  <c r="Y1564" i="1"/>
  <c r="Y1578" i="1"/>
  <c r="Y1749" i="1"/>
  <c r="Y1336" i="1"/>
  <c r="Y1641" i="1"/>
  <c r="Y1681" i="1"/>
  <c r="Y1696" i="1"/>
  <c r="Y1655" i="1"/>
  <c r="Y1557" i="1"/>
  <c r="Y1574" i="1"/>
  <c r="Y1368" i="1"/>
  <c r="Y1770" i="1"/>
  <c r="Y1479" i="1"/>
  <c r="Y1529" i="1"/>
  <c r="Y1439" i="1"/>
  <c r="Y1808" i="1"/>
  <c r="Y1322" i="1"/>
  <c r="Y1553" i="1"/>
  <c r="Y1480" i="1"/>
  <c r="Y1738" i="1"/>
  <c r="Y1395" i="1"/>
  <c r="Y1591" i="1"/>
  <c r="Y1576" i="1"/>
  <c r="Y1416" i="1"/>
  <c r="Y1502" i="1"/>
  <c r="Y1469" i="1"/>
  <c r="Y1550" i="1"/>
  <c r="Y1565" i="1"/>
  <c r="Y1434" i="1"/>
  <c r="Y1411" i="1"/>
  <c r="Y1668" i="1"/>
  <c r="Y1490" i="1"/>
  <c r="Y1327" i="1"/>
  <c r="Y1433" i="1"/>
  <c r="Y1366" i="1"/>
  <c r="Y1691" i="1"/>
  <c r="Y1317" i="1"/>
  <c r="Y1430" i="1"/>
  <c r="Y1402" i="1"/>
  <c r="Y1405" i="1"/>
  <c r="Y1676" i="1"/>
  <c r="Y1648" i="1"/>
  <c r="Y1532" i="1"/>
  <c r="Y1371" i="1"/>
  <c r="Y1688" i="1"/>
  <c r="Y1428" i="1"/>
  <c r="Y1638" i="1"/>
  <c r="Y1319" i="1"/>
  <c r="Y1376" i="1"/>
  <c r="Y1715" i="1"/>
  <c r="Y1679" i="1"/>
  <c r="Y1492" i="1"/>
  <c r="Y1758" i="1"/>
  <c r="Y1570" i="1"/>
  <c r="Y1796" i="1"/>
  <c r="Y1540" i="1"/>
  <c r="Y1388" i="1"/>
  <c r="Y819" i="1"/>
  <c r="Y1755" i="1"/>
  <c r="Y1636" i="1"/>
  <c r="Y1358" i="1"/>
  <c r="Y1505" i="1"/>
  <c r="Y1365" i="1"/>
  <c r="Y1795" i="1"/>
  <c r="Y1421" i="1"/>
  <c r="Y1446" i="1"/>
  <c r="Y1477" i="1"/>
  <c r="Y1697" i="1"/>
  <c r="Y1622" i="1"/>
  <c r="Y1313" i="1"/>
  <c r="Y1320" i="1"/>
  <c r="Y1583" i="1"/>
  <c r="Y1692" i="1"/>
  <c r="Y1701" i="1"/>
  <c r="Y1656" i="1"/>
  <c r="Y1766" i="1"/>
  <c r="Y1372" i="1"/>
  <c r="Y1420" i="1"/>
  <c r="Y1349" i="1"/>
  <c r="Y1468" i="1"/>
  <c r="Y1478" i="1"/>
  <c r="Y1728" i="1"/>
  <c r="Y1443" i="1"/>
  <c r="Y1781" i="1"/>
  <c r="Y1489" i="1"/>
  <c r="Y1750" i="1"/>
  <c r="Y1339" i="1"/>
  <c r="Y1344" i="1"/>
  <c r="Y1391" i="1"/>
  <c r="Y1792" i="1"/>
  <c r="Y1310" i="1"/>
  <c r="Y1765" i="1"/>
  <c r="Y1394" i="1"/>
  <c r="Y1471" i="1"/>
  <c r="Y1733" i="1"/>
  <c r="Y1426" i="1"/>
  <c r="Y1809" i="1"/>
  <c r="Y1484" i="1"/>
  <c r="Y1472" i="1"/>
  <c r="Y1363" i="1"/>
  <c r="Y1734" i="1"/>
  <c r="Y1341" i="1"/>
  <c r="Y1595" i="1"/>
  <c r="Y1658" i="1"/>
  <c r="Y1513" i="1"/>
  <c r="Y1410" i="1"/>
  <c r="Y1460" i="1"/>
  <c r="Y1642" i="1"/>
  <c r="Y1453" i="1"/>
  <c r="Y1605" i="1"/>
  <c r="Y15" i="1"/>
  <c r="Y1401" i="1"/>
  <c r="Y1593" i="1"/>
  <c r="Y1626" i="1"/>
  <c r="Y1462" i="1"/>
  <c r="Y1745" i="1"/>
  <c r="Y1797" i="1"/>
  <c r="Y1585" i="1"/>
  <c r="Y1386" i="1"/>
  <c r="Y1620" i="1"/>
  <c r="Y1321" i="1"/>
  <c r="Y1663" i="1"/>
  <c r="Y1698" i="1"/>
  <c r="Y1547" i="1"/>
  <c r="Y1455" i="1"/>
  <c r="Y1786" i="1"/>
  <c r="Y1621" i="1"/>
  <c r="Y1498" i="1"/>
  <c r="Y1558" i="1"/>
  <c r="Y1703" i="1"/>
  <c r="Y1494" i="1"/>
  <c r="Y1362" i="1"/>
  <c r="Y1587" i="1"/>
  <c r="Y1596" i="1"/>
  <c r="Y1639" i="1"/>
  <c r="Y1599" i="1"/>
  <c r="Y1726" i="1"/>
  <c r="Y1417" i="1"/>
  <c r="Y1340" i="1"/>
  <c r="Y1753" i="1"/>
  <c r="Y1672" i="1"/>
  <c r="Y1560" i="1"/>
  <c r="Y1724" i="1"/>
  <c r="Y1531" i="1"/>
  <c r="Y1334" i="1"/>
  <c r="Y1356" i="1"/>
  <c r="Y1588" i="1"/>
  <c r="Y1504" i="1"/>
  <c r="Y1359" i="1"/>
  <c r="Y1666" i="1"/>
  <c r="Y1412" i="1"/>
  <c r="Y1348" i="1"/>
  <c r="Y1561" i="1"/>
  <c r="Y1530" i="1"/>
  <c r="Y1523" i="1"/>
  <c r="Y1661" i="1"/>
  <c r="Y1543" i="1"/>
  <c r="Y1725" i="1"/>
  <c r="Y1699" i="1"/>
  <c r="Y1387" i="1"/>
  <c r="Y1674" i="1"/>
  <c r="Y1589" i="1"/>
  <c r="Y1545" i="1"/>
  <c r="Y1669" i="1"/>
  <c r="Y1573" i="1"/>
  <c r="Y1771" i="1"/>
  <c r="Y13" i="1"/>
  <c r="Y1517" i="1"/>
  <c r="Y1537" i="1"/>
  <c r="Y1355" i="1"/>
  <c r="Y1514" i="1"/>
  <c r="Y1466" i="1"/>
  <c r="Y1631" i="1"/>
  <c r="Y1752" i="1"/>
  <c r="Y1790" i="1"/>
  <c r="Y1637" i="1"/>
  <c r="Y1581" i="1"/>
  <c r="Y1508" i="1"/>
  <c r="Y12" i="1"/>
  <c r="Y1486" i="1"/>
  <c r="Y1569" i="1"/>
  <c r="Y1644" i="1"/>
  <c r="Y1342" i="1"/>
  <c r="Y1739" i="1"/>
  <c r="Y1481" i="1"/>
  <c r="Y1695" i="1"/>
  <c r="Y1546" i="1"/>
  <c r="Y1315" i="1"/>
  <c r="Y1423" i="1"/>
  <c r="Y1694" i="1"/>
  <c r="Y1525" i="1"/>
  <c r="Y1780" i="1"/>
  <c r="Y1499" i="1"/>
  <c r="Y1748" i="1"/>
  <c r="Y1333" i="1"/>
  <c r="Y1767" i="1"/>
  <c r="Y1712" i="1"/>
  <c r="Y1714" i="1"/>
  <c r="Y1643" i="1"/>
  <c r="Y1615" i="1"/>
  <c r="Y1760" i="1"/>
  <c r="Y1775" i="1"/>
  <c r="Y1324" i="1"/>
  <c r="Y1329" i="1"/>
  <c r="Y1632" i="1"/>
  <c r="Y1396" i="1"/>
  <c r="Y1654" i="1"/>
  <c r="Y1805" i="1"/>
  <c r="Y1689" i="1"/>
  <c r="Y1509" i="1"/>
  <c r="Y1600" i="1"/>
  <c r="Y1572" i="1"/>
  <c r="Y1389" i="1"/>
  <c r="Y1722" i="1"/>
  <c r="Y1510" i="1"/>
  <c r="Y1357" i="1"/>
  <c r="Y1777" i="1"/>
  <c r="Y1397" i="1"/>
  <c r="Y1807" i="1"/>
  <c r="Y1444" i="1"/>
  <c r="Y1524" i="1"/>
  <c r="Y1762" i="1"/>
  <c r="Y1718" i="1"/>
  <c r="Y1419" i="1"/>
  <c r="Y1579" i="1"/>
  <c r="Y1393" i="1"/>
  <c r="Y1575" i="1"/>
  <c r="Y1761" i="1"/>
  <c r="Y1617" i="1"/>
  <c r="Y1512" i="1"/>
  <c r="Y1623" i="1"/>
  <c r="Y1464" i="1"/>
  <c r="Y1671" i="1"/>
  <c r="Y1399" i="1"/>
  <c r="Y1370" i="1"/>
  <c r="Y1680" i="1"/>
  <c r="Y1470" i="1"/>
  <c r="Y1318" i="1"/>
  <c r="Y1567" i="1"/>
  <c r="Y1488" i="1"/>
  <c r="Y1633" i="1"/>
  <c r="Y1485" i="1"/>
  <c r="Y1441" i="1"/>
  <c r="Y1611" i="1"/>
  <c r="Y1608" i="1"/>
  <c r="Y1316" i="1"/>
  <c r="Y1533" i="1"/>
  <c r="Y1785" i="1"/>
  <c r="Y1687" i="1"/>
  <c r="Y1647" i="1"/>
  <c r="Y1720" i="1"/>
  <c r="Y1746" i="1"/>
  <c r="Y1711" i="1"/>
  <c r="Y1751" i="1"/>
  <c r="Y1764" i="1"/>
  <c r="Y1390" i="1"/>
  <c r="Y1603" i="1"/>
  <c r="Y1625" i="1"/>
  <c r="Y1347" i="1"/>
  <c r="Y1651" i="1"/>
  <c r="Y1743" i="1"/>
  <c r="Y1727" i="1"/>
  <c r="Y1802" i="1"/>
  <c r="Y1501" i="1"/>
  <c r="Y1774" i="1"/>
  <c r="Y1709" i="1"/>
  <c r="Y1454" i="1"/>
  <c r="Y1519" i="1"/>
  <c r="Y1527" i="1"/>
  <c r="Y1732" i="1"/>
  <c r="Y1763" i="1"/>
  <c r="Y1463" i="1"/>
  <c r="Y1772" i="1"/>
  <c r="Y1794" i="1"/>
  <c r="Y1538" i="1"/>
  <c r="Y1646" i="1"/>
  <c r="Y1756" i="1"/>
  <c r="Y16" i="1"/>
  <c r="Y1353" i="1"/>
  <c r="Y1380" i="1"/>
  <c r="Y1483" i="1"/>
  <c r="Y1713" i="1"/>
  <c r="Y1338" i="1"/>
  <c r="Y1374" i="1"/>
  <c r="Y1418" i="1"/>
  <c r="Y1522" i="1"/>
  <c r="Y1361" i="1"/>
  <c r="Y1331" i="1"/>
  <c r="Y1678" i="1"/>
  <c r="Y1793" i="1"/>
  <c r="Y1590" i="1"/>
  <c r="Y1354" i="1"/>
  <c r="Y1384" i="1"/>
  <c r="Y1440" i="1"/>
  <c r="Y1377" i="1"/>
  <c r="Y1549" i="1"/>
  <c r="Y1491" i="1"/>
  <c r="Y1740" i="1"/>
  <c r="Y1325" i="1"/>
  <c r="Y18" i="1"/>
  <c r="Y1677" i="1"/>
  <c r="Y1465" i="1"/>
  <c r="Y1670" i="1"/>
  <c r="Y1535" i="1"/>
  <c r="Y1330" i="1"/>
  <c r="Y1311" i="1"/>
  <c r="Y1500" i="1"/>
  <c r="Y1407" i="1"/>
  <c r="Y1431" i="1"/>
  <c r="Y1536" i="1"/>
  <c r="Y1580" i="1"/>
  <c r="Y1518" i="1"/>
  <c r="Y1503" i="1"/>
  <c r="Y1708" i="1"/>
  <c r="Y1690" i="1"/>
  <c r="Y1735" i="1"/>
  <c r="Y1458" i="1"/>
  <c r="Y1609" i="1"/>
  <c r="Y1598" i="1"/>
  <c r="Y1614" i="1"/>
  <c r="Y1776" i="1"/>
  <c r="Y1659" i="1"/>
  <c r="Y1773" i="1"/>
  <c r="Y1782" i="1"/>
  <c r="Y1534" i="1"/>
  <c r="Y1769" i="1"/>
  <c r="Y1791" i="1"/>
  <c r="Y1803" i="1"/>
  <c r="Y1445" i="1"/>
  <c r="Y1544" i="1"/>
  <c r="Y1373" i="1"/>
  <c r="Y1541" i="1"/>
  <c r="Y1577" i="1"/>
  <c r="Y1398" i="1"/>
  <c r="Y1610" i="1"/>
  <c r="Y1768" i="1"/>
  <c r="Y1422" i="1"/>
  <c r="Y1685" i="1"/>
  <c r="Y1799" i="1"/>
  <c r="Y1702" i="1"/>
  <c r="Y1787" i="1"/>
  <c r="Y1705" i="1"/>
  <c r="Y1806" i="1"/>
  <c r="Y1586" i="1"/>
  <c r="Y1496" i="1"/>
  <c r="Y1700" i="1"/>
  <c r="Y1801" i="1"/>
  <c r="Y1800" i="1"/>
  <c r="Y1552" i="1"/>
  <c r="Y1779" i="1"/>
  <c r="Y1551" i="1"/>
  <c r="Y1619" i="1"/>
  <c r="Y1788" i="1"/>
  <c r="Y1660" i="1"/>
  <c r="Y1736" i="1"/>
  <c r="Y1312" i="1"/>
  <c r="Y1528" i="1"/>
  <c r="Y1343" i="1"/>
  <c r="Y1730" i="1"/>
  <c r="Y1507" i="1"/>
  <c r="Y1759" i="1"/>
  <c r="Y1473" i="1"/>
  <c r="Y1375" i="1"/>
  <c r="Y1323" i="1"/>
  <c r="Y1566" i="1"/>
  <c r="Y1778" i="1"/>
  <c r="Y1364" i="1"/>
  <c r="Y1424" i="1"/>
  <c r="Y1403" i="1"/>
  <c r="Y1602" i="1"/>
  <c r="Y1474" i="1"/>
  <c r="Y1645" i="1"/>
  <c r="Y1716" i="1"/>
  <c r="Y1649" i="1"/>
  <c r="Y1710" i="1"/>
  <c r="Y1719" i="1"/>
  <c r="Y1721" i="1"/>
  <c r="Y1612" i="1"/>
  <c r="Y1409" i="1"/>
  <c r="Y1613" i="1"/>
  <c r="Y1784" i="1"/>
  <c r="Y1594" i="1"/>
  <c r="Y1804" i="1"/>
  <c r="Y1447" i="1"/>
  <c r="Y1744" i="1"/>
  <c r="Y1452" i="1"/>
  <c r="Y1555" i="1"/>
  <c r="Y1548" i="1"/>
  <c r="Y1731" i="1"/>
  <c r="Y1408" i="1"/>
  <c r="Y1337" i="1"/>
  <c r="Y1742" i="1"/>
  <c r="Y1604" i="1"/>
  <c r="Y1335" i="1"/>
  <c r="Y1437" i="1"/>
  <c r="Y1592" i="1"/>
  <c r="Y1616" i="1"/>
  <c r="Y1435" i="1"/>
  <c r="Y1789" i="1"/>
  <c r="Y1379" i="1"/>
  <c r="Y1607" i="1"/>
  <c r="Y1414" i="1"/>
  <c r="Y1495" i="1"/>
  <c r="Y1754" i="1"/>
  <c r="Y1367" i="1"/>
  <c r="Y1618" i="1"/>
  <c r="Y1783" i="1"/>
  <c r="Y1432" i="1"/>
  <c r="Y1582" i="1"/>
  <c r="Y1436" i="1"/>
  <c r="Y1425" i="1"/>
  <c r="J5" i="1" l="1"/>
</calcChain>
</file>

<file path=xl/comments1.xml><?xml version="1.0" encoding="utf-8"?>
<comments xmlns="http://schemas.openxmlformats.org/spreadsheetml/2006/main">
  <authors>
    <author>Windows ユーザー</author>
  </authors>
  <commentList>
    <comment ref="A9" authorId="0" shapeId="0">
      <text>
        <r>
          <rPr>
            <sz val="9"/>
            <color indexed="81"/>
            <rFont val="ＭＳ Ｐゴシック"/>
            <family val="3"/>
            <charset val="128"/>
          </rPr>
          <t>【入力規則】
半角数字6桁</t>
        </r>
      </text>
    </comment>
  </commentList>
</comments>
</file>

<file path=xl/comments2.xml><?xml version="1.0" encoding="utf-8"?>
<comments xmlns="http://schemas.openxmlformats.org/spreadsheetml/2006/main">
  <authors>
    <author>作成者</author>
    <author>Windows ユーザー</author>
    <author>独立行政法人　日本学生支援機構</author>
  </authors>
  <commentList>
    <comment ref="J3" authorId="0" shapeId="0">
      <text>
        <r>
          <rPr>
            <b/>
            <sz val="9"/>
            <color indexed="81"/>
            <rFont val="ＭＳ Ｐゴシック"/>
            <family val="3"/>
            <charset val="128"/>
          </rPr>
          <t>番号（B列）にて通し番号を振っていただいた個数が表記されます。本調査にて報告する人数に誤りがないか、ご確認ください。</t>
        </r>
        <r>
          <rPr>
            <sz val="9"/>
            <color indexed="81"/>
            <rFont val="ＭＳ Ｐゴシック"/>
            <family val="3"/>
            <charset val="128"/>
          </rPr>
          <t xml:space="preserve">
※連番は一人につき１つずつ通し番号を振っていただきますので、必ず同数になります。</t>
        </r>
      </text>
    </comment>
    <comment ref="J4" authorId="0" shapeId="0">
      <text>
        <r>
          <rPr>
            <b/>
            <sz val="9"/>
            <color indexed="81"/>
            <rFont val="ＭＳ Ｐゴシック"/>
            <family val="3"/>
            <charset val="128"/>
          </rPr>
          <t>職業実践専門課程への在籍欄（J列）にて○（記号）をご入力いただきました個数が表示されます。人数に誤りがないか、ご確認ください。</t>
        </r>
        <r>
          <rPr>
            <sz val="9"/>
            <color indexed="81"/>
            <rFont val="ＭＳ Ｐゴシック"/>
            <family val="3"/>
            <charset val="128"/>
          </rPr>
          <t xml:space="preserve">
</t>
        </r>
      </text>
    </comment>
    <comment ref="J5" authorId="0" shapeId="0">
      <text>
        <r>
          <rPr>
            <b/>
            <sz val="9"/>
            <color indexed="81"/>
            <rFont val="ＭＳ Ｐゴシック"/>
            <family val="3"/>
            <charset val="128"/>
          </rPr>
          <t>職業実践専門課程への在籍欄（J列）にて○（記号）があり、かつ進路区分（G列）で01または02の国内で就職のコードを選択いただきました数が表示されます。人数に誤りがないか、ご確認ください。</t>
        </r>
        <r>
          <rPr>
            <sz val="9"/>
            <color indexed="81"/>
            <rFont val="ＭＳ Ｐゴシック"/>
            <family val="3"/>
            <charset val="128"/>
          </rPr>
          <t xml:space="preserve">
</t>
        </r>
      </text>
    </comment>
    <comment ref="A9" authorId="1" shapeId="0">
      <text>
        <r>
          <rPr>
            <sz val="9"/>
            <color indexed="81"/>
            <rFont val="ＭＳ Ｐゴシック"/>
            <family val="3"/>
            <charset val="128"/>
          </rPr>
          <t>【入力規則】
半角数字6桁</t>
        </r>
      </text>
    </comment>
    <comment ref="L11" authorId="2" shapeId="0">
      <text>
        <r>
          <rPr>
            <sz val="9"/>
            <color indexed="81"/>
            <rFont val="ＭＳ Ｐゴシック"/>
            <family val="3"/>
            <charset val="128"/>
          </rPr>
          <t>番号は連番のため、0001の次の番号0002となっていないため、エラー表示となる。</t>
        </r>
      </text>
    </comment>
    <comment ref="H14" authorId="2" shapeId="0">
      <text>
        <r>
          <rPr>
            <sz val="9"/>
            <color indexed="81"/>
            <rFont val="ＭＳ Ｐゴシック"/>
            <family val="3"/>
            <charset val="128"/>
          </rPr>
          <t xml:space="preserve">国内就職「01」または「02」コードを選択すると、色付けがされます。
</t>
        </r>
      </text>
    </comment>
  </commentList>
</comments>
</file>

<file path=xl/sharedStrings.xml><?xml version="1.0" encoding="utf-8"?>
<sst xmlns="http://schemas.openxmlformats.org/spreadsheetml/2006/main" count="4821" uniqueCount="3327">
  <si>
    <t>国・地域
（コード）</t>
    <rPh sb="0" eb="1">
      <t>クニ</t>
    </rPh>
    <rPh sb="2" eb="4">
      <t>チイキ</t>
    </rPh>
    <phoneticPr fontId="3"/>
  </si>
  <si>
    <t>国・地域ｺｰﾄﾞ</t>
  </si>
  <si>
    <t>国名</t>
    <rPh sb="0" eb="2">
      <t>コクメイ</t>
    </rPh>
    <phoneticPr fontId="3"/>
  </si>
  <si>
    <t>人数</t>
    <rPh sb="0" eb="2">
      <t>ニンズウ</t>
    </rPh>
    <phoneticPr fontId="3"/>
  </si>
  <si>
    <t>パキスタン</t>
  </si>
  <si>
    <t>エジプト</t>
  </si>
  <si>
    <t>オーストラリア</t>
  </si>
  <si>
    <t>アイスランド</t>
  </si>
  <si>
    <t>インド</t>
  </si>
  <si>
    <t>スーダン</t>
  </si>
  <si>
    <t>ニュージーランド</t>
  </si>
  <si>
    <t>フィンランド</t>
  </si>
  <si>
    <t>ネパール</t>
  </si>
  <si>
    <t>リビア</t>
  </si>
  <si>
    <t>パプアニューギニア</t>
  </si>
  <si>
    <t>スウェーデン</t>
  </si>
  <si>
    <t>バングラデシュ</t>
  </si>
  <si>
    <t>チュニジア</t>
  </si>
  <si>
    <t>フィジー</t>
  </si>
  <si>
    <t>ノルウェー</t>
  </si>
  <si>
    <t>スリランカ</t>
  </si>
  <si>
    <t>アルジェリア</t>
  </si>
  <si>
    <t>パラオ</t>
  </si>
  <si>
    <t>デンマーク</t>
  </si>
  <si>
    <t>マダガスカル</t>
  </si>
  <si>
    <t>マーシャル</t>
  </si>
  <si>
    <t>アイルランド</t>
  </si>
  <si>
    <t>タイ</t>
  </si>
  <si>
    <t>ケニア</t>
  </si>
  <si>
    <t>ミクロネシア</t>
  </si>
  <si>
    <t>英国</t>
  </si>
  <si>
    <t>マレーシア</t>
  </si>
  <si>
    <t>タンザニア</t>
  </si>
  <si>
    <t>ベルギー</t>
  </si>
  <si>
    <t>シンガポール</t>
  </si>
  <si>
    <t>コンゴ民主共和国</t>
  </si>
  <si>
    <t>トンガ</t>
  </si>
  <si>
    <t>ルクセンブルク</t>
  </si>
  <si>
    <t>インドネシア</t>
  </si>
  <si>
    <t>ナイジェリア</t>
  </si>
  <si>
    <t>キリバス</t>
  </si>
  <si>
    <t>オランダ</t>
  </si>
  <si>
    <t>フィリピン</t>
  </si>
  <si>
    <t>ガーナ</t>
  </si>
  <si>
    <t>ナウル</t>
  </si>
  <si>
    <t>ドイツ</t>
  </si>
  <si>
    <t>リベリア</t>
  </si>
  <si>
    <t>ソロモン諸島</t>
  </si>
  <si>
    <t>フランス</t>
  </si>
  <si>
    <t>留学生総数</t>
    <rPh sb="0" eb="3">
      <t>リュウガクセイ</t>
    </rPh>
    <rPh sb="3" eb="5">
      <t>ソウスウ</t>
    </rPh>
    <phoneticPr fontId="3"/>
  </si>
  <si>
    <t>韓国</t>
  </si>
  <si>
    <t>ガボン</t>
  </si>
  <si>
    <t>ツバル</t>
  </si>
  <si>
    <t>スペイン</t>
  </si>
  <si>
    <t>モンゴル</t>
  </si>
  <si>
    <t>バヌアツ</t>
  </si>
  <si>
    <t>ポルトガル</t>
  </si>
  <si>
    <t>ベトナム</t>
  </si>
  <si>
    <t>イタリア</t>
  </si>
  <si>
    <t>ザンビア</t>
  </si>
  <si>
    <t>ニウエ</t>
  </si>
  <si>
    <t>マルタ</t>
  </si>
  <si>
    <t>カンボジア</t>
  </si>
  <si>
    <t>コートジボワール</t>
  </si>
  <si>
    <t>トケラウ</t>
  </si>
  <si>
    <t>ギリシャ</t>
  </si>
  <si>
    <t>ブータン</t>
  </si>
  <si>
    <t>モロッコ</t>
  </si>
  <si>
    <t>ニューカレドニア</t>
  </si>
  <si>
    <t>オーストリア</t>
  </si>
  <si>
    <t>ラオス</t>
  </si>
  <si>
    <t>セネガル</t>
  </si>
  <si>
    <t>スイス</t>
  </si>
  <si>
    <t>ブルネイ</t>
  </si>
  <si>
    <t>エチオピア</t>
  </si>
  <si>
    <t>ポーランド</t>
  </si>
  <si>
    <t>台湾</t>
  </si>
  <si>
    <t>ギニア</t>
  </si>
  <si>
    <t>チェコ</t>
  </si>
  <si>
    <t>モルディブ</t>
  </si>
  <si>
    <t>ウガンダ</t>
  </si>
  <si>
    <t>ハンガリー</t>
  </si>
  <si>
    <t>東ティモール</t>
  </si>
  <si>
    <t>ジンバブエ</t>
  </si>
  <si>
    <t>アメリカ合衆国</t>
  </si>
  <si>
    <t>セルビア</t>
  </si>
  <si>
    <t>南アフリカ</t>
  </si>
  <si>
    <t>ルーマニア</t>
  </si>
  <si>
    <t>モーリタニア</t>
  </si>
  <si>
    <t>ブルガリア</t>
  </si>
  <si>
    <t>トーゴ</t>
  </si>
  <si>
    <t>アルバニア</t>
  </si>
  <si>
    <t>イラン</t>
  </si>
  <si>
    <t>中央アフリカ</t>
  </si>
  <si>
    <t>メキシコ</t>
  </si>
  <si>
    <t>ロシア</t>
  </si>
  <si>
    <t>トルコ</t>
  </si>
  <si>
    <t>ベナン</t>
  </si>
  <si>
    <t>グアテマラ</t>
  </si>
  <si>
    <t>エストニア</t>
  </si>
  <si>
    <t>シリア</t>
  </si>
  <si>
    <t>マラウイ</t>
  </si>
  <si>
    <t>ラトビア</t>
  </si>
  <si>
    <t>レバノン</t>
  </si>
  <si>
    <t>ギニアビサウ</t>
  </si>
  <si>
    <t>ニカラグア</t>
  </si>
  <si>
    <t>リトアニア</t>
  </si>
  <si>
    <t>イスラエル</t>
  </si>
  <si>
    <t>コスタリカ</t>
  </si>
  <si>
    <t>スロバキア</t>
  </si>
  <si>
    <t>ヨルダン</t>
  </si>
  <si>
    <t>エリトリア</t>
  </si>
  <si>
    <t>キューバ</t>
  </si>
  <si>
    <t>ウクライナ</t>
  </si>
  <si>
    <t>イラク</t>
  </si>
  <si>
    <t>コモロ</t>
  </si>
  <si>
    <t>ドミニカ共和国</t>
  </si>
  <si>
    <t>ウズベキスタン</t>
  </si>
  <si>
    <t>クウェート</t>
  </si>
  <si>
    <t>ナミビア</t>
  </si>
  <si>
    <t>ブラジル</t>
  </si>
  <si>
    <t>カザフスタン</t>
  </si>
  <si>
    <t>サウジアラビア</t>
  </si>
  <si>
    <t>ボツワナ</t>
  </si>
  <si>
    <t>パラグアイ</t>
  </si>
  <si>
    <t>ベラルーシ</t>
  </si>
  <si>
    <t>アフガニスタン</t>
  </si>
  <si>
    <t>マリ</t>
  </si>
  <si>
    <t>ウルグアイ</t>
  </si>
  <si>
    <t>クロアチア</t>
  </si>
  <si>
    <t>パレスチナ</t>
  </si>
  <si>
    <t>ニジェール</t>
  </si>
  <si>
    <t>アルゼンチン</t>
  </si>
  <si>
    <t>スロベニア</t>
  </si>
  <si>
    <t>イエメン</t>
  </si>
  <si>
    <t>モーリシャス</t>
  </si>
  <si>
    <t>チリ</t>
  </si>
  <si>
    <t>アラブ首長国連邦</t>
  </si>
  <si>
    <t>レソト</t>
  </si>
  <si>
    <t>ボリビア</t>
  </si>
  <si>
    <t>ボスニア・ヘルツェゴビナ</t>
  </si>
  <si>
    <t>バーレーン</t>
  </si>
  <si>
    <t>アンゴラ</t>
  </si>
  <si>
    <t>ペルー</t>
  </si>
  <si>
    <t>オマーン</t>
  </si>
  <si>
    <t>エクアドル</t>
  </si>
  <si>
    <t>バチカン</t>
  </si>
  <si>
    <t>カタール</t>
  </si>
  <si>
    <t>サントメ・プリンシペ</t>
  </si>
  <si>
    <t>コロンビア</t>
  </si>
  <si>
    <t>キルギス</t>
  </si>
  <si>
    <t>赤道ギニア</t>
  </si>
  <si>
    <t>ベネズエラ</t>
  </si>
  <si>
    <t>アゼルバイジャン</t>
  </si>
  <si>
    <t>ブルキナファソ</t>
  </si>
  <si>
    <t>ホンジュラス</t>
  </si>
  <si>
    <t>セーシェル</t>
  </si>
  <si>
    <t>パナマ</t>
  </si>
  <si>
    <t>タジキスタン</t>
  </si>
  <si>
    <t>ソマリア</t>
  </si>
  <si>
    <t>ジャマイカ</t>
  </si>
  <si>
    <t>トルクメニスタン</t>
  </si>
  <si>
    <t>モザンビーク</t>
  </si>
  <si>
    <t>トリニダード・トバゴ</t>
  </si>
  <si>
    <t>サンマリノ</t>
  </si>
  <si>
    <t>ルワンダ</t>
  </si>
  <si>
    <t>バハマ</t>
  </si>
  <si>
    <t>モナコ</t>
  </si>
  <si>
    <t>シエラレオネ</t>
  </si>
  <si>
    <t>アンティグア・バーブーダ</t>
  </si>
  <si>
    <t>ブルンジ</t>
  </si>
  <si>
    <t>バルバドス</t>
  </si>
  <si>
    <t>リヒテンシュタイン</t>
  </si>
  <si>
    <t>ジブチ</t>
  </si>
  <si>
    <t>ドミニカ国</t>
  </si>
  <si>
    <t>ガンビア</t>
  </si>
  <si>
    <t>グレナダ</t>
  </si>
  <si>
    <t>アルメニア</t>
  </si>
  <si>
    <t>チャド</t>
  </si>
  <si>
    <t>モルドバ</t>
  </si>
  <si>
    <t>キプロス</t>
  </si>
  <si>
    <t>スリナム</t>
  </si>
  <si>
    <t>ガイアナ</t>
  </si>
  <si>
    <t>ベリーズ</t>
  </si>
  <si>
    <t>ハイチ</t>
  </si>
  <si>
    <t>コード</t>
    <phoneticPr fontId="2"/>
  </si>
  <si>
    <t>香港</t>
    <rPh sb="0" eb="2">
      <t>ホンコン</t>
    </rPh>
    <phoneticPr fontId="4"/>
  </si>
  <si>
    <t>ミャンマー</t>
  </si>
  <si>
    <t>コンゴ共和国</t>
  </si>
  <si>
    <t>カメルーン</t>
  </si>
  <si>
    <t>サモア独立国</t>
    <rPh sb="3" eb="5">
      <t>ドクリツ</t>
    </rPh>
    <rPh sb="5" eb="6">
      <t>コク</t>
    </rPh>
    <phoneticPr fontId="4"/>
  </si>
  <si>
    <t>クック諸島</t>
    <rPh sb="3" eb="5">
      <t>ショトウ</t>
    </rPh>
    <phoneticPr fontId="4"/>
  </si>
  <si>
    <t>カナダ</t>
  </si>
  <si>
    <t>エルサルバドル</t>
  </si>
  <si>
    <t>セントルシア</t>
  </si>
  <si>
    <t>アンドラ公国</t>
    <rPh sb="4" eb="6">
      <t>コウコク</t>
    </rPh>
    <phoneticPr fontId="4"/>
  </si>
  <si>
    <t>コソボ共和国</t>
    <rPh sb="3" eb="6">
      <t>キョウワコク</t>
    </rPh>
    <phoneticPr fontId="4"/>
  </si>
  <si>
    <t>ジョージア</t>
  </si>
  <si>
    <t>モンテネグロ</t>
  </si>
  <si>
    <t>国・地域</t>
    <rPh sb="0" eb="1">
      <t>クニ</t>
    </rPh>
    <rPh sb="2" eb="4">
      <t>チイキ</t>
    </rPh>
    <phoneticPr fontId="2"/>
  </si>
  <si>
    <t>学校コード
（コード）</t>
    <rPh sb="0" eb="2">
      <t>ガッコウ</t>
    </rPh>
    <phoneticPr fontId="3"/>
  </si>
  <si>
    <t>01</t>
    <phoneticPr fontId="2"/>
  </si>
  <si>
    <t>02</t>
    <phoneticPr fontId="2"/>
  </si>
  <si>
    <t>南スーダン</t>
  </si>
  <si>
    <t>セントビンセント及びグレナディーン諸島</t>
    <rPh sb="8" eb="9">
      <t>オヨ</t>
    </rPh>
    <rPh sb="17" eb="19">
      <t>ショトウ</t>
    </rPh>
    <phoneticPr fontId="4"/>
  </si>
  <si>
    <r>
      <t>【２】入力内容確認表</t>
    </r>
    <r>
      <rPr>
        <sz val="11"/>
        <color theme="1"/>
        <rFont val="ＭＳ Ｐゴシック"/>
        <family val="3"/>
        <charset val="128"/>
        <scheme val="minor"/>
      </rPr>
      <t>（入力不可）</t>
    </r>
    <phoneticPr fontId="2"/>
  </si>
  <si>
    <r>
      <t>「【１】入力票」に入力いただきますと、「</t>
    </r>
    <r>
      <rPr>
        <b/>
        <sz val="10"/>
        <color theme="1"/>
        <rFont val="ＭＳ Ｐゴシック"/>
        <family val="3"/>
        <charset val="128"/>
        <scheme val="minor"/>
      </rPr>
      <t>赤色の網掛け</t>
    </r>
    <r>
      <rPr>
        <sz val="10"/>
        <color theme="1"/>
        <rFont val="ＭＳ Ｐゴシック"/>
        <family val="2"/>
        <charset val="128"/>
        <scheme val="minor"/>
      </rPr>
      <t>」が非表示になります。入力漏れがないかご確認ください。</t>
    </r>
    <phoneticPr fontId="2"/>
  </si>
  <si>
    <t>0004</t>
  </si>
  <si>
    <t>0005</t>
  </si>
  <si>
    <t>エスワティニ王国</t>
    <rPh sb="6" eb="8">
      <t>オウコク</t>
    </rPh>
    <phoneticPr fontId="4"/>
  </si>
  <si>
    <t>カーボベルデ</t>
  </si>
  <si>
    <t>セントクリストファー・ネービス</t>
  </si>
  <si>
    <t>北マケドニア</t>
    <rPh sb="0" eb="1">
      <t>キタ</t>
    </rPh>
    <phoneticPr fontId="4"/>
  </si>
  <si>
    <t>無国籍（不明等）</t>
  </si>
  <si>
    <t>国費私費
（コード）</t>
    <rPh sb="0" eb="2">
      <t>コクヒ</t>
    </rPh>
    <rPh sb="2" eb="4">
      <t>シヒ</t>
    </rPh>
    <phoneticPr fontId="3"/>
  </si>
  <si>
    <t>進路区分
（コード）</t>
    <rPh sb="0" eb="2">
      <t>シンロ</t>
    </rPh>
    <rPh sb="2" eb="4">
      <t>クブン</t>
    </rPh>
    <phoneticPr fontId="3"/>
  </si>
  <si>
    <t>不明</t>
  </si>
  <si>
    <t>【日本国内】大学(大学院を含む)・短大・高専進学（同一都道府県外）</t>
  </si>
  <si>
    <t>【母国】就職</t>
  </si>
  <si>
    <t>【母国】進学</t>
  </si>
  <si>
    <t>【母国】その他　就職活動中</t>
  </si>
  <si>
    <t>【母国】その他　進学準備中</t>
  </si>
  <si>
    <t>【日本国内・母国以外】就職</t>
  </si>
  <si>
    <t>【日本国内・母国以外】進学</t>
  </si>
  <si>
    <t>【日本国内・母国以外】その他　就職活動中</t>
  </si>
  <si>
    <t>【日本国内・母国以外】その他　進学準備中</t>
  </si>
  <si>
    <t>【日本国内】就職（同一都道府県内）</t>
    <phoneticPr fontId="2"/>
  </si>
  <si>
    <t>【日本国内】就職（同一都道府県外）</t>
    <phoneticPr fontId="2"/>
  </si>
  <si>
    <t>【日本国内】大学(大学院を含む)・短大・高専進学（同一都道府県内）</t>
    <phoneticPr fontId="2"/>
  </si>
  <si>
    <t>【日本国内】専修学校進学（同一都道府県内）</t>
    <phoneticPr fontId="2"/>
  </si>
  <si>
    <t>【日本国内】専修学校進学（同一都道府県外）</t>
    <phoneticPr fontId="2"/>
  </si>
  <si>
    <t>【日本国内】日本語進学（同一都道府県内）</t>
    <phoneticPr fontId="2"/>
  </si>
  <si>
    <t>【日本国内】日本語進学（同一都道府県外）</t>
    <phoneticPr fontId="2"/>
  </si>
  <si>
    <t>03</t>
  </si>
  <si>
    <t>04</t>
  </si>
  <si>
    <t>05</t>
  </si>
  <si>
    <t>06</t>
  </si>
  <si>
    <t>07</t>
  </si>
  <si>
    <t>08</t>
  </si>
  <si>
    <t>09</t>
  </si>
  <si>
    <t>10</t>
  </si>
  <si>
    <t>11</t>
  </si>
  <si>
    <t>12</t>
  </si>
  <si>
    <t>13</t>
  </si>
  <si>
    <t>14</t>
  </si>
  <si>
    <t>15</t>
  </si>
  <si>
    <t>16</t>
  </si>
  <si>
    <t>17</t>
  </si>
  <si>
    <t>18</t>
  </si>
  <si>
    <t>19</t>
  </si>
  <si>
    <t>20</t>
  </si>
  <si>
    <t>21</t>
  </si>
  <si>
    <t>22</t>
  </si>
  <si>
    <t>23</t>
  </si>
  <si>
    <t>24</t>
  </si>
  <si>
    <t>【日本国内】その他就職活動中</t>
    <rPh sb="8" eb="9">
      <t>タ</t>
    </rPh>
    <phoneticPr fontId="2"/>
  </si>
  <si>
    <t>【日本国内】その他進学準備中</t>
    <rPh sb="8" eb="9">
      <t>タ</t>
    </rPh>
    <phoneticPr fontId="2"/>
  </si>
  <si>
    <t>【日本国内】貴学（校）に進学</t>
    <rPh sb="7" eb="8">
      <t>ガク</t>
    </rPh>
    <phoneticPr fontId="2"/>
  </si>
  <si>
    <t>【日本国内】その他（未定・不明を含む）</t>
    <rPh sb="10" eb="12">
      <t>ミテイ</t>
    </rPh>
    <rPh sb="13" eb="15">
      <t>フメイ</t>
    </rPh>
    <rPh sb="16" eb="17">
      <t>フク</t>
    </rPh>
    <phoneticPr fontId="2"/>
  </si>
  <si>
    <t>【母国】その他　（未定・不明を含む）</t>
    <rPh sb="9" eb="11">
      <t>ミテイ</t>
    </rPh>
    <rPh sb="12" eb="14">
      <t>フメイ</t>
    </rPh>
    <rPh sb="15" eb="16">
      <t>フク</t>
    </rPh>
    <phoneticPr fontId="2"/>
  </si>
  <si>
    <t>25</t>
  </si>
  <si>
    <t>26</t>
  </si>
  <si>
    <t>【日本国内・母国以外】その他（未定・不明を含む）</t>
    <phoneticPr fontId="2"/>
  </si>
  <si>
    <t>27</t>
  </si>
  <si>
    <t>進路区分</t>
    <rPh sb="0" eb="2">
      <t>シンロ</t>
    </rPh>
    <rPh sb="2" eb="4">
      <t>クブン</t>
    </rPh>
    <phoneticPr fontId="2"/>
  </si>
  <si>
    <t>業種区分
※日本国内
就職のみ
（コード）</t>
    <rPh sb="0" eb="2">
      <t>ギョウシュ</t>
    </rPh>
    <rPh sb="2" eb="4">
      <t>クブン</t>
    </rPh>
    <rPh sb="6" eb="8">
      <t>ニホン</t>
    </rPh>
    <rPh sb="8" eb="9">
      <t>コク</t>
    </rPh>
    <rPh sb="9" eb="10">
      <t>ナイ</t>
    </rPh>
    <rPh sb="11" eb="13">
      <t>シュウショク</t>
    </rPh>
    <phoneticPr fontId="3"/>
  </si>
  <si>
    <t>職種区分
※日本国内
就職のみ
（コード）</t>
    <rPh sb="0" eb="2">
      <t>ショクシュ</t>
    </rPh>
    <rPh sb="2" eb="4">
      <t>クブン</t>
    </rPh>
    <rPh sb="6" eb="8">
      <t>ニホン</t>
    </rPh>
    <rPh sb="8" eb="10">
      <t>コクナイ</t>
    </rPh>
    <rPh sb="11" eb="13">
      <t>シュウショク</t>
    </rPh>
    <phoneticPr fontId="3"/>
  </si>
  <si>
    <t>国費私費</t>
    <rPh sb="0" eb="2">
      <t>コクヒ</t>
    </rPh>
    <rPh sb="2" eb="4">
      <t>シヒ</t>
    </rPh>
    <phoneticPr fontId="2"/>
  </si>
  <si>
    <t>国費</t>
    <rPh sb="0" eb="2">
      <t>コクヒ</t>
    </rPh>
    <phoneticPr fontId="2"/>
  </si>
  <si>
    <t>私費</t>
    <rPh sb="0" eb="2">
      <t>シヒ</t>
    </rPh>
    <phoneticPr fontId="2"/>
  </si>
  <si>
    <t>101</t>
  </si>
  <si>
    <t>【製造業】食料品</t>
  </si>
  <si>
    <t>102</t>
  </si>
  <si>
    <t>103</t>
  </si>
  <si>
    <t>104</t>
  </si>
  <si>
    <t>105</t>
  </si>
  <si>
    <t>106</t>
  </si>
  <si>
    <t>107</t>
  </si>
  <si>
    <t>108</t>
  </si>
  <si>
    <t>201</t>
  </si>
  <si>
    <t>202</t>
  </si>
  <si>
    <t>203</t>
  </si>
  <si>
    <t>204</t>
  </si>
  <si>
    <t>205</t>
  </si>
  <si>
    <t>206</t>
  </si>
  <si>
    <t>301</t>
  </si>
  <si>
    <t>302</t>
  </si>
  <si>
    <t>303</t>
  </si>
  <si>
    <t>304</t>
  </si>
  <si>
    <t>305</t>
  </si>
  <si>
    <t>401</t>
  </si>
  <si>
    <t>402</t>
  </si>
  <si>
    <t>403</t>
  </si>
  <si>
    <t>404</t>
  </si>
  <si>
    <t>501</t>
  </si>
  <si>
    <t>502</t>
  </si>
  <si>
    <t>503</t>
  </si>
  <si>
    <t>601</t>
  </si>
  <si>
    <t>602</t>
  </si>
  <si>
    <t>603</t>
  </si>
  <si>
    <t>604</t>
  </si>
  <si>
    <t>605</t>
  </si>
  <si>
    <t>606</t>
  </si>
  <si>
    <t>607</t>
  </si>
  <si>
    <t>608</t>
  </si>
  <si>
    <t>609</t>
  </si>
  <si>
    <t>610</t>
  </si>
  <si>
    <t>611</t>
  </si>
  <si>
    <t>612</t>
  </si>
  <si>
    <t>613</t>
  </si>
  <si>
    <t>614</t>
  </si>
  <si>
    <t>615</t>
  </si>
  <si>
    <t>616</t>
  </si>
  <si>
    <t>617</t>
  </si>
  <si>
    <t>618</t>
  </si>
  <si>
    <t>619</t>
  </si>
  <si>
    <t>620</t>
  </si>
  <si>
    <t>701</t>
  </si>
  <si>
    <t>技術開発（情報処理分野）</t>
  </si>
  <si>
    <t>109</t>
  </si>
  <si>
    <t>110</t>
  </si>
  <si>
    <t>111</t>
  </si>
  <si>
    <t>その他</t>
  </si>
  <si>
    <t>専攻区分
コード
（コード）</t>
    <rPh sb="0" eb="2">
      <t>センコウ</t>
    </rPh>
    <rPh sb="2" eb="4">
      <t>クブン</t>
    </rPh>
    <phoneticPr fontId="3"/>
  </si>
  <si>
    <t>03</t>
    <phoneticPr fontId="2"/>
  </si>
  <si>
    <t>番号
４桁
（連番）</t>
    <rPh sb="0" eb="2">
      <t>バンゴウ</t>
    </rPh>
    <rPh sb="4" eb="5">
      <t>ケタ</t>
    </rPh>
    <rPh sb="7" eb="9">
      <t>レンバン</t>
    </rPh>
    <phoneticPr fontId="3"/>
  </si>
  <si>
    <t>私費</t>
  </si>
  <si>
    <t>【日本国内】就職（同一都道府県外）</t>
  </si>
  <si>
    <t/>
  </si>
  <si>
    <t>国費</t>
  </si>
  <si>
    <t>学校名</t>
    <rPh sb="0" eb="2">
      <t>ガッコウ</t>
    </rPh>
    <rPh sb="2" eb="3">
      <t>メイ</t>
    </rPh>
    <phoneticPr fontId="2"/>
  </si>
  <si>
    <t>ジャッソ専門学校</t>
    <rPh sb="4" eb="6">
      <t>センモン</t>
    </rPh>
    <rPh sb="6" eb="8">
      <t>ガッコウ</t>
    </rPh>
    <phoneticPr fontId="2"/>
  </si>
  <si>
    <t>専攻区分</t>
  </si>
  <si>
    <t>測量</t>
  </si>
  <si>
    <t>土木・建築</t>
  </si>
  <si>
    <t>電気・電子</t>
  </si>
  <si>
    <t>無線・通信</t>
  </si>
  <si>
    <t>自動車整備</t>
  </si>
  <si>
    <t>機械</t>
  </si>
  <si>
    <t>電子計算機</t>
  </si>
  <si>
    <t>情報処理</t>
  </si>
  <si>
    <t>190</t>
  </si>
  <si>
    <t>農業</t>
  </si>
  <si>
    <t>園芸</t>
  </si>
  <si>
    <t>290</t>
  </si>
  <si>
    <t>看護</t>
  </si>
  <si>
    <t>准看護</t>
  </si>
  <si>
    <t>歯科衛生</t>
  </si>
  <si>
    <t>歯科技工</t>
  </si>
  <si>
    <t>臨床検査</t>
  </si>
  <si>
    <t>306</t>
  </si>
  <si>
    <t>診療放射線</t>
  </si>
  <si>
    <t>307</t>
  </si>
  <si>
    <t>はり・きゅう・あんま</t>
  </si>
  <si>
    <t>308</t>
  </si>
  <si>
    <t>柔道整復</t>
  </si>
  <si>
    <t>309</t>
  </si>
  <si>
    <t>理学・作業療法</t>
  </si>
  <si>
    <t>390</t>
  </si>
  <si>
    <t>栄養</t>
  </si>
  <si>
    <t>調理</t>
  </si>
  <si>
    <t>理容</t>
  </si>
  <si>
    <t>美容</t>
  </si>
  <si>
    <t>405</t>
  </si>
  <si>
    <t>製菓・製パン</t>
  </si>
  <si>
    <t>490</t>
  </si>
  <si>
    <t>保育士養成</t>
  </si>
  <si>
    <t>教員養成</t>
  </si>
  <si>
    <t>介護福祉</t>
  </si>
  <si>
    <t>504</t>
  </si>
  <si>
    <t>社会福祉</t>
  </si>
  <si>
    <t>590</t>
  </si>
  <si>
    <t>商業</t>
  </si>
  <si>
    <t>経理・簿記</t>
  </si>
  <si>
    <t>タイピスト</t>
  </si>
  <si>
    <t>秘書</t>
  </si>
  <si>
    <t>経営</t>
  </si>
  <si>
    <t>旅行</t>
  </si>
  <si>
    <t>情報</t>
  </si>
  <si>
    <t>ビジネス</t>
  </si>
  <si>
    <t>690</t>
  </si>
  <si>
    <t>家政</t>
  </si>
  <si>
    <t>702</t>
  </si>
  <si>
    <t>家庭</t>
  </si>
  <si>
    <t>703</t>
  </si>
  <si>
    <t>和洋裁</t>
  </si>
  <si>
    <t>704</t>
  </si>
  <si>
    <t>料理</t>
  </si>
  <si>
    <t>705</t>
  </si>
  <si>
    <t>編物・手芸</t>
  </si>
  <si>
    <t>706</t>
  </si>
  <si>
    <t>ファッションビジネス</t>
  </si>
  <si>
    <t>790</t>
  </si>
  <si>
    <t>801</t>
  </si>
  <si>
    <t>音楽</t>
  </si>
  <si>
    <t>802</t>
  </si>
  <si>
    <t>美術</t>
  </si>
  <si>
    <t>803</t>
  </si>
  <si>
    <t>デザイン</t>
  </si>
  <si>
    <t>804</t>
  </si>
  <si>
    <t>茶華道</t>
  </si>
  <si>
    <t>805</t>
  </si>
  <si>
    <t>外国語</t>
  </si>
  <si>
    <t>806</t>
  </si>
  <si>
    <t>演劇・映画</t>
  </si>
  <si>
    <t>807</t>
  </si>
  <si>
    <t>写真</t>
  </si>
  <si>
    <t>808</t>
  </si>
  <si>
    <t>通訳・ガイド</t>
  </si>
  <si>
    <t>810</t>
  </si>
  <si>
    <t>動物</t>
  </si>
  <si>
    <t>811</t>
  </si>
  <si>
    <t>法律行政</t>
  </si>
  <si>
    <t>812</t>
  </si>
  <si>
    <t>スポーツ</t>
  </si>
  <si>
    <t>890</t>
  </si>
  <si>
    <t>899</t>
  </si>
  <si>
    <t>日本語</t>
  </si>
  <si>
    <t>0001</t>
    <phoneticPr fontId="2"/>
  </si>
  <si>
    <t>0002</t>
    <phoneticPr fontId="2"/>
  </si>
  <si>
    <t>0003</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</si>
  <si>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</si>
  <si>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</si>
  <si>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</si>
  <si>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</si>
  <si>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</si>
  <si>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</si>
  <si>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</si>
  <si>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</si>
  <si>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</si>
  <si>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</si>
  <si>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</si>
  <si>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</si>
  <si>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</si>
  <si>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</si>
  <si>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</si>
  <si>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</si>
  <si>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</si>
  <si>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</si>
  <si>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</si>
  <si>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</si>
  <si>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</si>
  <si>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</si>
  <si>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</si>
  <si>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</si>
  <si>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</si>
  <si>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</si>
  <si>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</si>
  <si>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</si>
  <si>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</si>
  <si>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</si>
  <si>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</si>
  <si>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</si>
  <si>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</si>
  <si>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</si>
  <si>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</si>
  <si>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</si>
  <si>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</si>
  <si>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</si>
  <si>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</si>
  <si>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</si>
  <si>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</si>
  <si>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</si>
  <si>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</si>
  <si>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</si>
  <si>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</si>
  <si>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</si>
  <si>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</si>
  <si>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</si>
  <si>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</si>
  <si>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</si>
  <si>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</si>
  <si>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</si>
  <si>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</si>
  <si>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</si>
  <si>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</si>
  <si>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</si>
  <si>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</si>
  <si>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</si>
  <si>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</si>
  <si>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</si>
  <si>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</si>
  <si>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</si>
  <si>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</si>
  <si>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</si>
  <si>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</si>
  <si>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</si>
  <si>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</si>
  <si>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</si>
  <si>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</si>
  <si>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</si>
  <si>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</si>
  <si>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</si>
  <si>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</si>
  <si>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</si>
  <si>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</si>
  <si>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</si>
  <si>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</si>
  <si>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</si>
  <si>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</si>
  <si>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</si>
  <si>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</si>
  <si>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</si>
  <si>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</si>
  <si>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</si>
  <si>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</si>
  <si>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</si>
  <si>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</si>
  <si>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</si>
  <si>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</si>
  <si>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</si>
  <si>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</si>
  <si>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</si>
  <si>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</si>
  <si>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</si>
  <si>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</si>
  <si>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</si>
  <si>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</si>
  <si>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</si>
  <si>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</si>
  <si>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</si>
  <si>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</si>
  <si>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</si>
  <si>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</si>
  <si>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</si>
  <si>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</si>
  <si>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</si>
  <si>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</si>
  <si>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</si>
  <si>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</si>
  <si>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</si>
  <si>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</si>
  <si>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</si>
  <si>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</si>
  <si>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</si>
  <si>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</si>
  <si>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</si>
  <si>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</si>
  <si>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</si>
  <si>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</si>
  <si>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</si>
  <si>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</si>
  <si>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</si>
  <si>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</si>
  <si>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</si>
  <si>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</si>
  <si>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</si>
  <si>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</si>
  <si>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</si>
  <si>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</si>
  <si>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</si>
  <si>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</si>
  <si>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</si>
  <si>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</si>
  <si>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</si>
  <si>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</si>
  <si>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</si>
  <si>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</si>
  <si>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</si>
  <si>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</si>
  <si>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</si>
  <si>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</si>
  <si>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</si>
  <si>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</si>
  <si>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</si>
  <si>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</si>
  <si>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</si>
  <si>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</si>
  <si>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</si>
  <si>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</si>
  <si>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</si>
  <si>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</si>
  <si>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</si>
  <si>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</si>
  <si>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</si>
  <si>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</si>
  <si>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</si>
  <si>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</si>
  <si>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</si>
  <si>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</si>
  <si>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</si>
  <si>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</si>
  <si>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</si>
  <si>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</si>
  <si>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</si>
  <si>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</si>
  <si>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</si>
  <si>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</si>
  <si>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</si>
  <si>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</si>
  <si>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</si>
  <si>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</si>
  <si>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</si>
  <si>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</si>
  <si>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</si>
  <si>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</si>
  <si>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</si>
  <si>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</si>
  <si>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</si>
  <si>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</si>
  <si>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</si>
  <si>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</si>
  <si>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</si>
  <si>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</si>
  <si>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</si>
  <si>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</si>
  <si>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</si>
  <si>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</si>
  <si>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</si>
  <si>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</si>
  <si>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</si>
  <si>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</si>
  <si>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</si>
  <si>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</si>
  <si>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</si>
  <si>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</si>
  <si>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</si>
  <si>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</si>
  <si>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</si>
  <si>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</si>
  <si>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</si>
  <si>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</si>
  <si>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</si>
  <si>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</si>
  <si>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</si>
  <si>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</si>
  <si>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</si>
  <si>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</si>
  <si>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</si>
  <si>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</si>
  <si>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</si>
  <si>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</si>
  <si>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</si>
  <si>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</si>
  <si>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</si>
  <si>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</si>
  <si>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</si>
  <si>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</si>
  <si>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</si>
  <si>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</si>
  <si>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</si>
  <si>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</si>
  <si>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</si>
  <si>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</si>
  <si>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</si>
  <si>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</si>
  <si>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</si>
  <si>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</si>
  <si>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</si>
  <si>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</si>
  <si>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</si>
  <si>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</si>
  <si>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</si>
  <si>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</si>
  <si>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</si>
  <si>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</si>
  <si>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</si>
  <si>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</si>
  <si>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</si>
  <si>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</si>
  <si>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</si>
  <si>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</si>
  <si>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</si>
  <si>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</si>
  <si>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</si>
  <si>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</si>
  <si>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</si>
  <si>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</si>
  <si>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</si>
  <si>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</si>
  <si>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</si>
  <si>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</si>
  <si>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</si>
  <si>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</si>
  <si>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</si>
  <si>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</si>
  <si>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</si>
  <si>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</si>
  <si>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</si>
  <si>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</si>
  <si>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</si>
  <si>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</si>
  <si>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</si>
  <si>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</si>
  <si>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</si>
  <si>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</si>
  <si>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</si>
  <si>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</si>
  <si>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</si>
  <si>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</si>
  <si>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</si>
  <si>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</si>
  <si>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</si>
  <si>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</si>
  <si>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</si>
  <si>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</si>
  <si>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</si>
  <si>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</si>
  <si>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</si>
  <si>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</si>
  <si>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</si>
  <si>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</si>
  <si>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</si>
  <si>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</si>
  <si>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</si>
  <si>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</si>
  <si>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</si>
  <si>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</si>
  <si>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</si>
  <si>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</si>
  <si>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</si>
  <si>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</si>
  <si>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</si>
  <si>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</si>
  <si>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</si>
  <si>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</si>
  <si>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</si>
  <si>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</si>
  <si>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</si>
  <si>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</si>
  <si>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</si>
  <si>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</si>
  <si>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</si>
  <si>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</si>
  <si>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</si>
  <si>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</si>
  <si>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</si>
  <si>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</si>
  <si>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</si>
  <si>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</si>
  <si>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</si>
  <si>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</si>
  <si>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</si>
  <si>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</si>
  <si>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</si>
  <si>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</si>
  <si>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</si>
  <si>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</si>
  <si>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</si>
  <si>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</si>
  <si>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</si>
  <si>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</si>
  <si>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</si>
  <si>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</si>
  <si>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</si>
  <si>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</si>
  <si>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</si>
  <si>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</si>
  <si>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</si>
  <si>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</si>
  <si>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</si>
  <si>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</si>
  <si>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</si>
  <si>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</si>
  <si>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</si>
  <si>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</si>
  <si>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</si>
  <si>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</si>
  <si>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</si>
  <si>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</si>
  <si>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</si>
  <si>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</si>
  <si>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</si>
  <si>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</si>
  <si>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</si>
  <si>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</si>
  <si>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</si>
  <si>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</si>
  <si>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</si>
  <si>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</si>
  <si>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</si>
  <si>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</si>
  <si>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</si>
  <si>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</si>
  <si>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</si>
  <si>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</si>
  <si>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</si>
  <si>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</si>
  <si>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</si>
  <si>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</si>
  <si>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</si>
  <si>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</si>
  <si>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</si>
  <si>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</si>
  <si>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</si>
  <si>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</si>
  <si>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</si>
  <si>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</si>
  <si>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</si>
  <si>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</si>
  <si>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</si>
  <si>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</si>
  <si>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</si>
  <si>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</si>
  <si>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</si>
  <si>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</si>
  <si>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</si>
  <si>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</si>
  <si>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</si>
  <si>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</si>
  <si>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</si>
  <si>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</si>
  <si>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</si>
  <si>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</si>
  <si>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</si>
  <si>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</si>
  <si>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</si>
  <si>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</si>
  <si>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</si>
  <si>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</si>
  <si>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</si>
  <si>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</si>
  <si>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</si>
  <si>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</si>
  <si>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</si>
  <si>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</si>
  <si>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</si>
  <si>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</si>
  <si>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</si>
  <si>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</si>
  <si>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</si>
  <si>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</si>
  <si>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</si>
  <si>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</si>
  <si>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</si>
  <si>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</si>
  <si>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</si>
  <si>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</si>
  <si>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</si>
  <si>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</si>
  <si>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</si>
  <si>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</si>
  <si>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</si>
  <si>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</si>
  <si>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</si>
  <si>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</si>
  <si>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</si>
  <si>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</si>
  <si>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</si>
  <si>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</si>
  <si>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</si>
  <si>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</si>
  <si>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</si>
  <si>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</si>
  <si>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</si>
  <si>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</si>
  <si>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</si>
  <si>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</si>
  <si>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</si>
  <si>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</si>
  <si>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</si>
  <si>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</si>
  <si>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</si>
  <si>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</si>
  <si>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</si>
  <si>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</si>
  <si>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</si>
  <si>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</si>
  <si>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</si>
  <si>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</si>
  <si>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</si>
  <si>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</si>
  <si>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</si>
  <si>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</si>
  <si>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</si>
  <si>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</si>
  <si>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</si>
  <si>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</si>
  <si>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</si>
  <si>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</si>
  <si>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</si>
  <si>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</si>
  <si>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</si>
  <si>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</si>
  <si>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</si>
  <si>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</si>
  <si>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</si>
  <si>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</si>
  <si>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</si>
  <si>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</si>
  <si>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</si>
  <si>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</si>
  <si>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</si>
  <si>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</si>
  <si>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</si>
  <si>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</si>
  <si>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</si>
  <si>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</si>
  <si>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</si>
  <si>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</si>
  <si>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</si>
  <si>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</si>
  <si>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</si>
  <si>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</si>
  <si>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</si>
  <si>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</si>
  <si>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</si>
  <si>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</si>
  <si>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</si>
  <si>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</si>
  <si>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</si>
  <si>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</si>
  <si>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</si>
  <si>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</si>
  <si>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</si>
  <si>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</si>
  <si>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</si>
  <si>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</si>
  <si>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</si>
  <si>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</si>
  <si>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</si>
  <si>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</si>
  <si>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</si>
  <si>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</si>
  <si>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</si>
  <si>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</si>
  <si>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</si>
  <si>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</si>
  <si>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</si>
  <si>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</si>
  <si>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</si>
  <si>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</si>
  <si>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</si>
  <si>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</si>
  <si>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</si>
  <si>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</si>
  <si>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</si>
  <si>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</si>
  <si>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</si>
  <si>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</si>
  <si>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</si>
  <si>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</si>
  <si>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</si>
  <si>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</si>
  <si>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</si>
  <si>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</si>
  <si>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</si>
  <si>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</si>
  <si>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</si>
  <si>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</si>
  <si>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</si>
  <si>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</si>
  <si>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</si>
  <si>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</si>
  <si>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</si>
  <si>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</si>
  <si>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</si>
  <si>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</si>
  <si>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</si>
  <si>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</si>
  <si>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</si>
  <si>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</si>
  <si>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</si>
  <si>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</si>
  <si>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</si>
  <si>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</si>
  <si>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</si>
  <si>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</si>
  <si>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</si>
  <si>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</si>
  <si>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</si>
  <si>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</si>
  <si>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</si>
  <si>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</si>
  <si>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</si>
  <si>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</si>
  <si>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</si>
  <si>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</si>
  <si>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</si>
  <si>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</si>
  <si>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</si>
  <si>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</si>
  <si>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</si>
  <si>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</si>
  <si>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</si>
  <si>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</si>
  <si>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</si>
  <si>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</si>
  <si>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</si>
  <si>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</si>
  <si>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</si>
  <si>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</si>
  <si>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</si>
  <si>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</si>
  <si>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</si>
  <si>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</si>
  <si>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</si>
  <si>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</si>
  <si>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</si>
  <si>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</si>
  <si>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</si>
  <si>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</si>
  <si>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</si>
  <si>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</si>
  <si>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</si>
  <si>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</si>
  <si>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</si>
  <si>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</si>
  <si>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</si>
  <si>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</si>
  <si>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</si>
  <si>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</si>
  <si>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</si>
  <si>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</si>
  <si>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</si>
  <si>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</si>
  <si>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</si>
  <si>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</si>
  <si>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</si>
  <si>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</si>
  <si>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</si>
  <si>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</si>
  <si>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</si>
  <si>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</si>
  <si>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</si>
  <si>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</si>
  <si>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</si>
  <si>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</si>
  <si>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</si>
  <si>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</si>
  <si>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</si>
  <si>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</si>
  <si>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</si>
  <si>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</si>
  <si>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</si>
  <si>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</si>
  <si>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</si>
  <si>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</si>
  <si>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</si>
  <si>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</si>
  <si>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</si>
  <si>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</si>
  <si>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</si>
  <si>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</si>
  <si>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</si>
  <si>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</si>
  <si>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</si>
  <si>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</si>
  <si>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</si>
  <si>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</si>
  <si>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</si>
  <si>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</si>
  <si>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</si>
  <si>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</si>
  <si>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</si>
  <si>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</si>
  <si>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</si>
  <si>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</si>
  <si>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</si>
  <si>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</si>
  <si>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</si>
  <si>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</si>
  <si>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</si>
  <si>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</si>
  <si>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</si>
  <si>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</si>
  <si>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</si>
  <si>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</si>
  <si>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</si>
  <si>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</si>
  <si>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</si>
  <si>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</si>
  <si>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</si>
  <si>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</si>
  <si>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</si>
  <si>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</si>
  <si>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</si>
  <si>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</si>
  <si>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</si>
  <si>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</si>
  <si>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</si>
  <si>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</si>
  <si>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</si>
  <si>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</si>
  <si>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</si>
  <si>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</si>
  <si>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</si>
  <si>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</si>
  <si>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</si>
  <si>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</si>
  <si>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</si>
  <si>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</si>
  <si>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</si>
  <si>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</si>
  <si>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</si>
  <si>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</si>
  <si>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</si>
  <si>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</si>
  <si>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</si>
  <si>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</si>
  <si>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</si>
  <si>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</si>
  <si>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</si>
  <si>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</si>
  <si>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</si>
  <si>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</si>
  <si>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</si>
  <si>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</si>
  <si>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</si>
  <si>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</si>
  <si>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</si>
  <si>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</si>
  <si>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</si>
  <si>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</si>
  <si>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</si>
  <si>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</si>
  <si>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</si>
  <si>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</si>
  <si>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</si>
  <si>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</si>
  <si>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</si>
  <si>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</si>
  <si>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</si>
  <si>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</si>
  <si>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</si>
  <si>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</si>
  <si>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</si>
  <si>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</si>
  <si>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</si>
  <si>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</si>
  <si>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</si>
  <si>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</si>
  <si>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</si>
  <si>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</si>
  <si>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</si>
  <si>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</si>
  <si>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</si>
  <si>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</si>
  <si>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</si>
  <si>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</si>
  <si>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</si>
  <si>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</si>
  <si>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</si>
  <si>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</si>
  <si>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</si>
  <si>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</si>
  <si>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</si>
  <si>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</si>
  <si>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</si>
  <si>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</si>
  <si>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</si>
  <si>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</si>
  <si>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</si>
  <si>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</si>
  <si>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</si>
  <si>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</si>
  <si>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</si>
  <si>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</si>
  <si>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</si>
  <si>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</si>
  <si>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</si>
  <si>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</si>
  <si>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</si>
  <si>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</si>
  <si>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</si>
  <si>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</si>
  <si>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</si>
  <si>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</si>
  <si>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</si>
  <si>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</si>
  <si>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</si>
  <si>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</si>
  <si>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</si>
  <si>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</si>
  <si>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</si>
  <si>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</si>
  <si>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</si>
  <si>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</si>
  <si>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</si>
  <si>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</si>
  <si>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</si>
  <si>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</si>
  <si>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</si>
  <si>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</si>
  <si>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</si>
  <si>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</si>
  <si>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</si>
  <si>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</si>
  <si>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</si>
  <si>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</si>
  <si>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</si>
  <si>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</si>
  <si>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</si>
  <si>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</si>
  <si>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</si>
  <si>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</si>
  <si>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</si>
  <si>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</si>
  <si>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</si>
  <si>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</si>
  <si>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</si>
  <si>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</si>
  <si>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</si>
  <si>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</si>
  <si>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</si>
  <si>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</si>
  <si>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</si>
  <si>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</si>
  <si>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</si>
  <si>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</si>
  <si>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</si>
  <si>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</si>
  <si>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</si>
  <si>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</si>
  <si>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</si>
  <si>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</si>
  <si>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</si>
  <si>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</si>
  <si>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</si>
  <si>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</si>
  <si>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</si>
  <si>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</si>
  <si>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</si>
  <si>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</si>
  <si>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</si>
  <si>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</si>
  <si>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</si>
  <si>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</si>
  <si>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</si>
  <si>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</si>
  <si>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</si>
  <si>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</si>
  <si>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</si>
  <si>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</si>
  <si>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</si>
  <si>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</si>
  <si>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</si>
  <si>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</si>
  <si>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</si>
  <si>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</si>
  <si>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</si>
  <si>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</si>
  <si>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</si>
  <si>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</si>
  <si>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</si>
  <si>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</si>
  <si>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</si>
  <si>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</si>
  <si>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</si>
  <si>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</si>
  <si>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</si>
  <si>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</si>
  <si>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</si>
  <si>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</si>
  <si>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</si>
  <si>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</si>
  <si>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</si>
  <si>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</si>
  <si>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</si>
  <si>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</si>
  <si>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</si>
  <si>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</si>
  <si>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</si>
  <si>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</si>
  <si>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</si>
  <si>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</si>
  <si>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</si>
  <si>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</si>
  <si>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</si>
  <si>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</si>
  <si>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</si>
  <si>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</si>
  <si>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</si>
  <si>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</si>
  <si>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</si>
  <si>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</si>
  <si>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</si>
  <si>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</si>
  <si>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</si>
  <si>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</si>
  <si>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</si>
  <si>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</si>
  <si>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</si>
  <si>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</si>
  <si>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</si>
  <si>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</si>
  <si>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</si>
  <si>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</si>
  <si>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</si>
  <si>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</si>
  <si>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</si>
  <si>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</si>
  <si>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</si>
  <si>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</si>
  <si>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</si>
  <si>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</si>
  <si>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</si>
  <si>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</si>
  <si>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</si>
  <si>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</si>
  <si>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</si>
  <si>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</si>
  <si>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</si>
  <si>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</si>
  <si>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</si>
  <si>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</si>
  <si>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</si>
  <si>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</si>
  <si>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</si>
  <si>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</si>
  <si>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</si>
  <si>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</si>
  <si>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</si>
  <si>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</si>
  <si>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</si>
  <si>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</si>
  <si>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</si>
  <si>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</si>
  <si>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</si>
  <si>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</si>
  <si>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</si>
  <si>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</si>
  <si>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</si>
  <si>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</si>
  <si>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</si>
  <si>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</si>
  <si>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</si>
  <si>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</si>
  <si>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</si>
  <si>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</si>
  <si>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</si>
  <si>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</si>
  <si>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</si>
  <si>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</si>
  <si>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</si>
  <si>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</si>
  <si>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</si>
  <si>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</si>
  <si>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</si>
  <si>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</si>
  <si>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</si>
  <si>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</si>
  <si>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</si>
  <si>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</si>
  <si>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</si>
  <si>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</si>
  <si>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</si>
  <si>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</si>
  <si>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</si>
  <si>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</si>
  <si>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</si>
  <si>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</si>
  <si>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</si>
  <si>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</si>
  <si>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</si>
  <si>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</si>
  <si>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</si>
  <si>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</si>
  <si>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</si>
  <si>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</si>
  <si>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</si>
  <si>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</si>
  <si>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</si>
  <si>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</si>
  <si>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</si>
  <si>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</si>
  <si>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</si>
  <si>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</si>
  <si>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</si>
  <si>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</si>
  <si>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</si>
  <si>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</si>
  <si>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</si>
  <si>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</si>
  <si>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</si>
  <si>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</si>
  <si>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</si>
  <si>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</si>
  <si>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</si>
  <si>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</si>
  <si>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</si>
  <si>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</si>
  <si>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</si>
  <si>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</si>
  <si>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</si>
  <si>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</si>
  <si>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</si>
  <si>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</si>
  <si>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</si>
  <si>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</si>
  <si>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</si>
  <si>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</si>
  <si>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</si>
  <si>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</si>
  <si>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</si>
  <si>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</si>
  <si>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</si>
  <si>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</si>
  <si>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</si>
  <si>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</si>
  <si>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</si>
  <si>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</si>
  <si>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</si>
  <si>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</si>
  <si>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</si>
  <si>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</si>
  <si>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</si>
  <si>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</si>
  <si>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</si>
  <si>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</si>
  <si>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</si>
  <si>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</si>
  <si>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</si>
  <si>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</si>
  <si>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</si>
  <si>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</si>
  <si>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</si>
  <si>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</si>
  <si>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</si>
  <si>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</si>
  <si>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</si>
  <si>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</si>
  <si>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</si>
  <si>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</si>
  <si>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</si>
  <si>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</si>
  <si>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</si>
  <si>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</si>
  <si>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</si>
  <si>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</si>
  <si>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</si>
  <si>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</si>
  <si>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</si>
  <si>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</si>
  <si>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</si>
  <si>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</si>
  <si>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</si>
  <si>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</si>
  <si>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</si>
  <si>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</si>
  <si>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</si>
  <si>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</si>
  <si>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</si>
  <si>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</si>
  <si>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</si>
  <si>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</si>
  <si>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</si>
  <si>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</si>
  <si>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</si>
  <si>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</si>
  <si>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</si>
  <si>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</si>
  <si>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</si>
  <si>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</si>
  <si>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</si>
  <si>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</si>
  <si>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</si>
  <si>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</si>
  <si>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</si>
  <si>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</si>
  <si>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</si>
  <si>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</si>
  <si>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</si>
  <si>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</si>
  <si>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</si>
  <si>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</si>
  <si>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</si>
  <si>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</si>
  <si>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</si>
  <si>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</si>
  <si>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</si>
  <si>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</si>
  <si>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</si>
  <si>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</si>
  <si>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</si>
  <si>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</si>
  <si>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</si>
  <si>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</si>
  <si>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</si>
  <si>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</si>
  <si>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</si>
  <si>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</si>
  <si>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</si>
  <si>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</si>
  <si>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</si>
  <si>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</si>
  <si>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</si>
  <si>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</si>
  <si>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</si>
  <si>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</si>
  <si>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</si>
  <si>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</si>
  <si>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</si>
  <si>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</si>
  <si>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</si>
  <si>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</si>
  <si>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</si>
  <si>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</si>
  <si>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</si>
  <si>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</si>
  <si>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</si>
  <si>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</si>
  <si>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</si>
  <si>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</si>
  <si>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</si>
  <si>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</si>
  <si>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</si>
  <si>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</si>
  <si>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</si>
  <si>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</si>
  <si>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</si>
  <si>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</si>
  <si>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</si>
  <si>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</si>
  <si>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</si>
  <si>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</si>
  <si>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</si>
  <si>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</si>
  <si>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</si>
  <si>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</si>
  <si>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</si>
  <si>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</si>
  <si>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</si>
  <si>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</si>
  <si>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</si>
  <si>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</si>
  <si>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</si>
  <si>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</si>
  <si>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</si>
  <si>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</si>
  <si>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</si>
  <si>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</si>
  <si>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</si>
  <si>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</si>
  <si>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</si>
  <si>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</si>
  <si>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</si>
  <si>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</si>
  <si>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</si>
  <si>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</si>
  <si>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</si>
  <si>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</si>
  <si>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</si>
  <si>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</si>
  <si>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</si>
  <si>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</si>
  <si>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</si>
  <si>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</si>
  <si>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</si>
  <si>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</si>
  <si>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</si>
  <si>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</si>
  <si>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</si>
  <si>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</si>
  <si>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</si>
  <si>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</si>
  <si>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</si>
  <si>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</si>
  <si>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</si>
  <si>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</si>
  <si>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</si>
  <si>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</si>
  <si>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</si>
  <si>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</si>
  <si>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</si>
  <si>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</si>
  <si>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</si>
  <si>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</si>
  <si>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</si>
  <si>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</si>
  <si>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</si>
  <si>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</si>
  <si>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</si>
  <si>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</si>
  <si>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</si>
  <si>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</si>
  <si>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</si>
  <si>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</si>
  <si>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</si>
  <si>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</si>
  <si>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</si>
  <si>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</si>
  <si>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</si>
  <si>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</si>
  <si>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</si>
  <si>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</si>
  <si>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</si>
  <si>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</si>
  <si>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</si>
  <si>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</si>
  <si>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</si>
  <si>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</si>
  <si>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</si>
  <si>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</si>
  <si>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</si>
  <si>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</si>
  <si>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</si>
  <si>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</si>
  <si>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</si>
  <si>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</si>
  <si>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</si>
  <si>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</si>
  <si>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</si>
  <si>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</si>
  <si>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</si>
  <si>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</si>
  <si>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</si>
  <si>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</si>
  <si>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</si>
  <si>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</si>
  <si>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</si>
  <si>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</si>
  <si>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</si>
  <si>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</si>
  <si>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</si>
  <si>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</si>
  <si>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</si>
  <si>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</si>
  <si>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</si>
  <si>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</si>
  <si>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</si>
  <si>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</si>
  <si>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</si>
  <si>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</si>
  <si>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</si>
  <si>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</si>
  <si>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</si>
  <si>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</si>
  <si>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</si>
  <si>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</si>
  <si>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</si>
  <si>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</si>
  <si>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</si>
  <si>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</si>
  <si>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</si>
  <si>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</si>
  <si>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</si>
  <si>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</si>
  <si>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</si>
  <si>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</si>
  <si>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</si>
  <si>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</si>
  <si>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</si>
  <si>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</si>
  <si>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</si>
  <si>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</si>
  <si>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</si>
  <si>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</si>
  <si>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</si>
  <si>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</si>
  <si>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</si>
  <si>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</si>
  <si>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</si>
  <si>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</si>
  <si>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</si>
  <si>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</si>
  <si>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</si>
  <si>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</si>
  <si>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</si>
  <si>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</si>
  <si>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</si>
  <si>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</si>
  <si>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</si>
  <si>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</si>
  <si>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</si>
  <si>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</si>
  <si>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</si>
  <si>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</si>
  <si>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</si>
  <si>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</si>
  <si>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</si>
  <si>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</si>
  <si>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</si>
  <si>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</si>
  <si>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</si>
  <si>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</si>
  <si>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</si>
  <si>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</si>
  <si>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</si>
  <si>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</si>
  <si>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</si>
  <si>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</si>
  <si>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</si>
  <si>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</si>
  <si>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</si>
  <si>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</si>
  <si>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</si>
  <si>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</si>
  <si>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</si>
  <si>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</si>
  <si>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</si>
  <si>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</si>
  <si>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</si>
  <si>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</si>
  <si>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</si>
  <si>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</si>
  <si>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</si>
  <si>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</si>
  <si>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</si>
  <si>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</si>
  <si>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</si>
  <si>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</si>
  <si>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</si>
  <si>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</si>
  <si>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</si>
  <si>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</si>
  <si>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</si>
  <si>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</si>
  <si>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</si>
  <si>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</si>
  <si>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</si>
  <si>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</si>
  <si>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</si>
  <si>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</si>
  <si>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</si>
  <si>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</si>
  <si>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</si>
  <si>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</si>
  <si>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</si>
  <si>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</si>
  <si>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</si>
  <si>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</si>
  <si>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</si>
  <si>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</si>
  <si>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</si>
  <si>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</si>
  <si>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※ホームページ等で学校番号を確認して入力してください。</t>
    <phoneticPr fontId="2"/>
  </si>
  <si>
    <t>898</t>
    <phoneticPr fontId="2"/>
  </si>
  <si>
    <t>文部科学大臣認定の「職業実践専門課程」を持つ学校のみ対象項目</t>
    <rPh sb="0" eb="2">
      <t>モンブ</t>
    </rPh>
    <rPh sb="2" eb="4">
      <t>カガク</t>
    </rPh>
    <rPh sb="4" eb="6">
      <t>ダイジン</t>
    </rPh>
    <rPh sb="6" eb="8">
      <t>ニンテイ</t>
    </rPh>
    <rPh sb="10" eb="12">
      <t>ショクギョウ</t>
    </rPh>
    <rPh sb="12" eb="14">
      <t>ジッセン</t>
    </rPh>
    <rPh sb="14" eb="16">
      <t>センモン</t>
    </rPh>
    <rPh sb="16" eb="18">
      <t>カテイ</t>
    </rPh>
    <rPh sb="20" eb="21">
      <t>モ</t>
    </rPh>
    <rPh sb="22" eb="24">
      <t>ガッコウ</t>
    </rPh>
    <rPh sb="26" eb="28">
      <t>タイショウ</t>
    </rPh>
    <rPh sb="28" eb="30">
      <t>コウモク</t>
    </rPh>
    <phoneticPr fontId="2"/>
  </si>
  <si>
    <t>内、職業実践専門
課程に在籍していた
外国人留学生総数</t>
    <rPh sb="25" eb="27">
      <t>ソウスウ</t>
    </rPh>
    <phoneticPr fontId="2"/>
  </si>
  <si>
    <t>内、日本国内に就職した外国人留学生総数</t>
    <rPh sb="2" eb="4">
      <t>ニホン</t>
    </rPh>
    <rPh sb="4" eb="6">
      <t>コクナイ</t>
    </rPh>
    <rPh sb="7" eb="9">
      <t>シュウショク</t>
    </rPh>
    <rPh sb="11" eb="13">
      <t>ガイコク</t>
    </rPh>
    <rPh sb="13" eb="14">
      <t>ジン</t>
    </rPh>
    <rPh sb="14" eb="17">
      <t>リュウガクセイ</t>
    </rPh>
    <rPh sb="17" eb="19">
      <t>ソウスウ</t>
    </rPh>
    <phoneticPr fontId="2"/>
  </si>
  <si>
    <t>都道府県
（コード）</t>
    <rPh sb="0" eb="4">
      <t>トドウフケン</t>
    </rPh>
    <phoneticPr fontId="3"/>
  </si>
  <si>
    <t xml:space="preserve">都道府県
</t>
    <phoneticPr fontId="2"/>
  </si>
  <si>
    <t>専攻区分</t>
    <phoneticPr fontId="2"/>
  </si>
  <si>
    <t>番号</t>
    <rPh sb="0" eb="2">
      <t>バンゴウ</t>
    </rPh>
    <phoneticPr fontId="3"/>
  </si>
  <si>
    <t>国・地域</t>
    <rPh sb="0" eb="1">
      <t>クニ</t>
    </rPh>
    <rPh sb="2" eb="4">
      <t>チイキ</t>
    </rPh>
    <phoneticPr fontId="3"/>
  </si>
  <si>
    <t>国費私費</t>
    <phoneticPr fontId="3"/>
  </si>
  <si>
    <t>進路区分</t>
    <phoneticPr fontId="3"/>
  </si>
  <si>
    <t>業種区分
※日本国内就職のみ</t>
    <rPh sb="0" eb="2">
      <t>ギョウシュ</t>
    </rPh>
    <rPh sb="2" eb="4">
      <t>クブン</t>
    </rPh>
    <rPh sb="6" eb="8">
      <t>ニホン</t>
    </rPh>
    <rPh sb="8" eb="9">
      <t>コク</t>
    </rPh>
    <rPh sb="9" eb="10">
      <t>ナイ</t>
    </rPh>
    <rPh sb="10" eb="12">
      <t>シュウショク</t>
    </rPh>
    <phoneticPr fontId="3"/>
  </si>
  <si>
    <t>職種区分
※日本国内就職のみ</t>
    <rPh sb="0" eb="2">
      <t>ショクシュ</t>
    </rPh>
    <rPh sb="2" eb="4">
      <t>クブン</t>
    </rPh>
    <rPh sb="6" eb="8">
      <t>ニホン</t>
    </rPh>
    <rPh sb="8" eb="10">
      <t>コクナイ</t>
    </rPh>
    <rPh sb="10" eb="12">
      <t>シュウショク</t>
    </rPh>
    <phoneticPr fontId="3"/>
  </si>
  <si>
    <t>機構用</t>
    <rPh sb="0" eb="2">
      <t>キコウ</t>
    </rPh>
    <rPh sb="2" eb="3">
      <t>ヨウ</t>
    </rPh>
    <phoneticPr fontId="2"/>
  </si>
  <si>
    <t>コード</t>
  </si>
  <si>
    <t>112</t>
  </si>
  <si>
    <t>113</t>
  </si>
  <si>
    <t>114</t>
  </si>
  <si>
    <t>115</t>
  </si>
  <si>
    <t>116</t>
  </si>
  <si>
    <t>117</t>
  </si>
  <si>
    <t>118</t>
  </si>
  <si>
    <t>119</t>
  </si>
  <si>
    <t>120</t>
  </si>
  <si>
    <t>122</t>
  </si>
  <si>
    <t>171</t>
  </si>
  <si>
    <t>172</t>
  </si>
  <si>
    <t>207</t>
  </si>
  <si>
    <t>208</t>
  </si>
  <si>
    <t>209</t>
  </si>
  <si>
    <t>210</t>
  </si>
  <si>
    <t>211</t>
  </si>
  <si>
    <t>212</t>
  </si>
  <si>
    <t>213</t>
  </si>
  <si>
    <t>214</t>
  </si>
  <si>
    <t>215</t>
  </si>
  <si>
    <t>216</t>
  </si>
  <si>
    <t>251</t>
  </si>
  <si>
    <t>310</t>
  </si>
  <si>
    <t>311</t>
  </si>
  <si>
    <t>312</t>
  </si>
  <si>
    <t>313</t>
  </si>
  <si>
    <t>314</t>
  </si>
  <si>
    <t>315</t>
  </si>
  <si>
    <t>316</t>
  </si>
  <si>
    <t>317</t>
  </si>
  <si>
    <t>318</t>
  </si>
  <si>
    <t>319</t>
  </si>
  <si>
    <t>320</t>
  </si>
  <si>
    <t>321</t>
  </si>
  <si>
    <t>322</t>
  </si>
  <si>
    <t>323</t>
  </si>
  <si>
    <t>324</t>
  </si>
  <si>
    <t>325</t>
  </si>
  <si>
    <t>326</t>
  </si>
  <si>
    <t>327</t>
  </si>
  <si>
    <t>328</t>
  </si>
  <si>
    <t>329</t>
  </si>
  <si>
    <t>330</t>
  </si>
  <si>
    <t>331</t>
  </si>
  <si>
    <t>351</t>
  </si>
  <si>
    <t>352</t>
  </si>
  <si>
    <t>353</t>
  </si>
  <si>
    <t>354</t>
  </si>
  <si>
    <t>355</t>
  </si>
  <si>
    <t>356</t>
  </si>
  <si>
    <t>357</t>
  </si>
  <si>
    <t>358</t>
  </si>
  <si>
    <t>361</t>
  </si>
  <si>
    <t>362</t>
  </si>
  <si>
    <t>363</t>
  </si>
  <si>
    <t>364</t>
  </si>
  <si>
    <t>365</t>
  </si>
  <si>
    <t>371</t>
  </si>
  <si>
    <t>372</t>
  </si>
  <si>
    <t>373</t>
  </si>
  <si>
    <t>374</t>
  </si>
  <si>
    <t>375</t>
  </si>
  <si>
    <t>376</t>
  </si>
  <si>
    <t>377</t>
  </si>
  <si>
    <t>378</t>
  </si>
  <si>
    <t>379</t>
  </si>
  <si>
    <t>380</t>
  </si>
  <si>
    <t>406</t>
  </si>
  <si>
    <t>407</t>
  </si>
  <si>
    <t>408</t>
  </si>
  <si>
    <t>409</t>
  </si>
  <si>
    <t>410</t>
  </si>
  <si>
    <t>411</t>
  </si>
  <si>
    <t>412</t>
  </si>
  <si>
    <t>413</t>
  </si>
  <si>
    <t>414</t>
  </si>
  <si>
    <t>415</t>
  </si>
  <si>
    <t>416</t>
  </si>
  <si>
    <t>417</t>
  </si>
  <si>
    <t>418</t>
  </si>
  <si>
    <t>621</t>
  </si>
  <si>
    <t>622</t>
  </si>
  <si>
    <t>623</t>
  </si>
  <si>
    <t>624</t>
  </si>
  <si>
    <t>625</t>
  </si>
  <si>
    <t>626</t>
  </si>
  <si>
    <t>627</t>
  </si>
  <si>
    <t>628</t>
  </si>
  <si>
    <t>629</t>
  </si>
  <si>
    <t>630</t>
  </si>
  <si>
    <t>631</t>
  </si>
  <si>
    <t>632</t>
  </si>
  <si>
    <t>633</t>
  </si>
  <si>
    <t>707</t>
  </si>
  <si>
    <t>708</t>
  </si>
  <si>
    <t>709</t>
  </si>
  <si>
    <t>710</t>
  </si>
  <si>
    <t>711</t>
  </si>
  <si>
    <t>712</t>
  </si>
  <si>
    <t>713</t>
  </si>
  <si>
    <t>714</t>
  </si>
  <si>
    <t>715</t>
  </si>
  <si>
    <t>716</t>
  </si>
  <si>
    <t>717</t>
  </si>
  <si>
    <t>718</t>
  </si>
  <si>
    <t>719</t>
  </si>
  <si>
    <t>721</t>
  </si>
  <si>
    <t>722</t>
  </si>
  <si>
    <t>723</t>
  </si>
  <si>
    <t>724</t>
  </si>
  <si>
    <t>725</t>
  </si>
  <si>
    <t>726</t>
  </si>
  <si>
    <t>727</t>
  </si>
  <si>
    <t>728</t>
  </si>
  <si>
    <t>729</t>
  </si>
  <si>
    <t>730</t>
  </si>
  <si>
    <t>731</t>
  </si>
  <si>
    <t>732</t>
  </si>
  <si>
    <t>733</t>
  </si>
  <si>
    <t>734</t>
  </si>
  <si>
    <t>735</t>
  </si>
  <si>
    <t>736</t>
  </si>
  <si>
    <t>737</t>
  </si>
  <si>
    <t>738</t>
  </si>
  <si>
    <t>739</t>
  </si>
  <si>
    <t>740</t>
  </si>
  <si>
    <t>741</t>
  </si>
  <si>
    <t>751</t>
  </si>
  <si>
    <t>752</t>
  </si>
  <si>
    <t>753</t>
  </si>
  <si>
    <t>754</t>
  </si>
  <si>
    <t>755</t>
  </si>
  <si>
    <t>756</t>
  </si>
  <si>
    <t>761</t>
  </si>
  <si>
    <t>762</t>
  </si>
  <si>
    <t>763</t>
  </si>
  <si>
    <t>764</t>
  </si>
  <si>
    <t>765</t>
  </si>
  <si>
    <t>771</t>
  </si>
  <si>
    <t>772</t>
  </si>
  <si>
    <t>773</t>
  </si>
  <si>
    <t>都道府県</t>
  </si>
  <si>
    <t>01</t>
  </si>
  <si>
    <t>北海道</t>
  </si>
  <si>
    <t>02</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</si>
  <si>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</si>
  <si>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</si>
  <si>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</si>
  <si>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</si>
  <si>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</si>
  <si>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</si>
  <si>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</si>
  <si>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</si>
  <si>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</si>
  <si>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</si>
  <si>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</si>
  <si>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</si>
  <si>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</si>
  <si>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</si>
  <si>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</si>
  <si>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</si>
  <si>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</si>
  <si>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</si>
  <si>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</si>
  <si>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</si>
  <si>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</si>
  <si>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</si>
  <si>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</si>
  <si>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</si>
  <si>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</si>
  <si>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</si>
  <si>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28</t>
  </si>
  <si>
    <t>兵庫</t>
  </si>
  <si>
    <t>29</t>
  </si>
  <si>
    <t>奈良</t>
  </si>
  <si>
    <t>30</t>
  </si>
  <si>
    <t>和歌山</t>
  </si>
  <si>
    <t>31</t>
  </si>
  <si>
    <t>鳥取</t>
  </si>
  <si>
    <t>32</t>
  </si>
  <si>
    <t>島根</t>
  </si>
  <si>
    <t>33</t>
  </si>
  <si>
    <t>岡山</t>
  </si>
  <si>
    <t>34</t>
  </si>
  <si>
    <t>広島</t>
  </si>
  <si>
    <t>35</t>
  </si>
  <si>
    <t>山口</t>
  </si>
  <si>
    <t>36</t>
  </si>
  <si>
    <t>徳島</t>
  </si>
  <si>
    <t>37</t>
  </si>
  <si>
    <t>香川</t>
  </si>
  <si>
    <t>38</t>
  </si>
  <si>
    <t>愛媛</t>
  </si>
  <si>
    <t>39</t>
  </si>
  <si>
    <t>高知</t>
  </si>
  <si>
    <t>40</t>
  </si>
  <si>
    <t>福岡</t>
  </si>
  <si>
    <t>41</t>
  </si>
  <si>
    <t>佐賀</t>
  </si>
  <si>
    <t>42</t>
  </si>
  <si>
    <t>長崎</t>
  </si>
  <si>
    <t>43</t>
  </si>
  <si>
    <t>熊本</t>
  </si>
  <si>
    <t>44</t>
  </si>
  <si>
    <t>大分</t>
  </si>
  <si>
    <t>45</t>
  </si>
  <si>
    <t>宮崎</t>
  </si>
  <si>
    <t>46</t>
  </si>
  <si>
    <t>鹿児島</t>
  </si>
  <si>
    <t>47</t>
  </si>
  <si>
    <t>沖縄</t>
  </si>
  <si>
    <t>898</t>
  </si>
  <si>
    <r>
      <rPr>
        <b/>
        <sz val="9"/>
        <color theme="1"/>
        <rFont val="ＭＳ Ｐゴシック"/>
        <family val="3"/>
        <charset val="128"/>
      </rPr>
      <t xml:space="preserve">職業実践
専門課程への在籍
</t>
    </r>
    <r>
      <rPr>
        <sz val="9"/>
        <color theme="1"/>
        <rFont val="ＭＳ Ｐゴシック"/>
        <family val="3"/>
        <charset val="128"/>
      </rPr>
      <t>※職業実践専門課程に在籍していた留学生にはそれぞれ○を付けてください。</t>
    </r>
    <rPh sb="0" eb="2">
      <t>ショクギョウ</t>
    </rPh>
    <rPh sb="2" eb="4">
      <t>ジッセン</t>
    </rPh>
    <rPh sb="5" eb="7">
      <t>センモン</t>
    </rPh>
    <rPh sb="7" eb="9">
      <t>カテイ</t>
    </rPh>
    <rPh sb="11" eb="12">
      <t>ザイ</t>
    </rPh>
    <rPh sb="13" eb="15">
      <t>ショクギョウ</t>
    </rPh>
    <rPh sb="15" eb="17">
      <t>ジッセン</t>
    </rPh>
    <rPh sb="17" eb="19">
      <t>センモン</t>
    </rPh>
    <rPh sb="19" eb="21">
      <t>カテイ</t>
    </rPh>
    <rPh sb="22" eb="24">
      <t>ザイセキ</t>
    </rPh>
    <rPh sb="28" eb="31">
      <t>リュウガクセイ</t>
    </rPh>
    <phoneticPr fontId="3"/>
  </si>
  <si>
    <t>○</t>
    <phoneticPr fontId="2"/>
  </si>
  <si>
    <t>職業</t>
    <rPh sb="0" eb="2">
      <t>ショクギョウ</t>
    </rPh>
    <phoneticPr fontId="2"/>
  </si>
  <si>
    <t>職業実践専門課程への在籍者</t>
    <rPh sb="0" eb="2">
      <t>ショクギョウ</t>
    </rPh>
    <rPh sb="2" eb="4">
      <t>ジッセン</t>
    </rPh>
    <rPh sb="4" eb="6">
      <t>センモン</t>
    </rPh>
    <rPh sb="6" eb="8">
      <t>カテイ</t>
    </rPh>
    <rPh sb="10" eb="13">
      <t>ザイセキシャ</t>
    </rPh>
    <phoneticPr fontId="2"/>
  </si>
  <si>
    <t xml:space="preserve">１3 </t>
  </si>
  <si>
    <t>0001</t>
  </si>
  <si>
    <t>エラー</t>
  </si>
  <si>
    <t>0002</t>
  </si>
  <si>
    <t>○</t>
  </si>
  <si>
    <t>職業実践専門課程への在籍者</t>
  </si>
  <si>
    <t>就職</t>
  </si>
  <si>
    <t>就職○</t>
  </si>
  <si>
    <t>1</t>
    <phoneticPr fontId="2"/>
  </si>
  <si>
    <t>2</t>
    <phoneticPr fontId="2"/>
  </si>
  <si>
    <t>3</t>
  </si>
  <si>
    <t>4</t>
  </si>
  <si>
    <t>5</t>
  </si>
  <si>
    <t>6</t>
  </si>
  <si>
    <t>7</t>
  </si>
  <si>
    <t>8</t>
  </si>
  <si>
    <t>9</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</si>
  <si>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</si>
  <si>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</si>
  <si>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</si>
  <si>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</si>
  <si>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</si>
  <si>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</si>
  <si>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</si>
  <si>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</si>
  <si>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</si>
  <si>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</si>
  <si>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</si>
  <si>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</si>
  <si>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</si>
  <si>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</si>
  <si>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</si>
  <si>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</si>
  <si>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</si>
  <si>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</si>
  <si>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</si>
  <si>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</si>
  <si>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</si>
  <si>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</si>
  <si>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</si>
  <si>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</si>
  <si>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</si>
  <si>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</si>
  <si>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</si>
  <si>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</si>
  <si>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</si>
  <si>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</si>
  <si>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</si>
  <si>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</si>
  <si>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</si>
  <si>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</si>
  <si>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</si>
  <si>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</si>
  <si>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</si>
  <si>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</si>
  <si>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</si>
  <si>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</si>
  <si>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</si>
  <si>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</si>
  <si>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</si>
  <si>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</si>
  <si>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</si>
  <si>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</si>
  <si>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</si>
  <si>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</si>
  <si>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</si>
  <si>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</si>
  <si>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</si>
  <si>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</si>
  <si>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</si>
  <si>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121</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</si>
  <si>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</si>
  <si>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</si>
  <si>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</si>
  <si>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</si>
  <si>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</si>
  <si>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</si>
  <si>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</si>
  <si>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</si>
  <si>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</si>
  <si>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</si>
  <si>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</si>
  <si>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</si>
  <si>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</si>
  <si>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</si>
  <si>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</si>
  <si>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</si>
  <si>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</si>
  <si>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</si>
  <si>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</si>
  <si>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</si>
  <si>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</si>
  <si>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</si>
  <si>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</si>
  <si>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</si>
  <si>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</si>
  <si>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</si>
  <si>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</si>
  <si>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</si>
  <si>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</si>
  <si>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</si>
  <si>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</si>
  <si>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</si>
  <si>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</si>
  <si>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</si>
  <si>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</si>
  <si>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</si>
  <si>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</si>
  <si>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</si>
  <si>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</si>
  <si>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</si>
  <si>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</si>
  <si>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</si>
  <si>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</si>
  <si>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</si>
  <si>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</si>
  <si>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</si>
  <si>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</si>
  <si>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</si>
  <si>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173</t>
  </si>
  <si>
    <t>174</t>
  </si>
  <si>
    <t>175</t>
  </si>
  <si>
    <t>176</t>
  </si>
  <si>
    <t>177</t>
  </si>
  <si>
    <t>178</t>
  </si>
  <si>
    <t>179</t>
  </si>
  <si>
    <t>180</t>
  </si>
  <si>
    <t>181</t>
  </si>
  <si>
    <t>182</t>
  </si>
  <si>
    <t>183</t>
  </si>
  <si>
    <t>184</t>
  </si>
  <si>
    <t>185</t>
  </si>
  <si>
    <t>186</t>
  </si>
  <si>
    <t>187</t>
  </si>
  <si>
    <t>188</t>
  </si>
  <si>
    <t>189</t>
  </si>
  <si>
    <t>191</t>
  </si>
  <si>
    <t>192</t>
  </si>
  <si>
    <t>193</t>
  </si>
  <si>
    <t>194</t>
  </si>
  <si>
    <t>195</t>
  </si>
  <si>
    <t>196</t>
  </si>
  <si>
    <t>197</t>
  </si>
  <si>
    <t>198</t>
  </si>
  <si>
    <t>199</t>
  </si>
  <si>
    <t>200</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</si>
  <si>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</si>
  <si>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</si>
  <si>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</si>
  <si>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</si>
  <si>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</si>
  <si>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</si>
  <si>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</si>
  <si>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</si>
  <si>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</si>
  <si>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</si>
  <si>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</si>
  <si>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</si>
  <si>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</si>
  <si>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</si>
  <si>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</si>
  <si>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</si>
  <si>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</si>
  <si>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</si>
  <si>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</si>
  <si>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</si>
  <si>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</si>
  <si>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</si>
  <si>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</si>
  <si>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</si>
  <si>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</si>
  <si>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</si>
  <si>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</si>
  <si>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</si>
  <si>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</si>
  <si>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</si>
  <si>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</si>
  <si>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</si>
  <si>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</si>
  <si>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</si>
  <si>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</si>
  <si>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</si>
  <si>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</si>
  <si>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</si>
  <si>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</si>
  <si>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</si>
  <si>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</si>
  <si>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</si>
  <si>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</si>
  <si>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</si>
  <si>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</si>
  <si>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</si>
  <si>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</si>
  <si>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</si>
  <si>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</si>
  <si>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</si>
  <si>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</si>
  <si>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</si>
  <si>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</si>
  <si>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</si>
  <si>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</si>
  <si>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</si>
  <si>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</si>
  <si>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</si>
  <si>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</si>
  <si>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</si>
  <si>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</si>
  <si>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</si>
  <si>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</si>
  <si>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</si>
  <si>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</si>
  <si>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</si>
  <si>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</si>
  <si>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</si>
  <si>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</si>
  <si>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</si>
  <si>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</si>
  <si>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</si>
  <si>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291</t>
  </si>
  <si>
    <t>292</t>
  </si>
  <si>
    <t>293</t>
  </si>
  <si>
    <t>294</t>
  </si>
  <si>
    <t>295</t>
  </si>
  <si>
    <t>296</t>
  </si>
  <si>
    <t>297</t>
  </si>
  <si>
    <t>298</t>
  </si>
  <si>
    <t>299</t>
  </si>
  <si>
    <t>300</t>
  </si>
  <si>
    <t>332</t>
  </si>
  <si>
    <t>333</t>
  </si>
  <si>
    <t>334</t>
  </si>
  <si>
    <t>335</t>
  </si>
  <si>
    <t>336</t>
  </si>
  <si>
    <t>337</t>
  </si>
  <si>
    <t>338</t>
  </si>
  <si>
    <t>339</t>
  </si>
  <si>
    <t>340</t>
  </si>
  <si>
    <t>341</t>
  </si>
  <si>
    <t>342</t>
  </si>
  <si>
    <t>343</t>
  </si>
  <si>
    <t>344</t>
  </si>
  <si>
    <t>345</t>
  </si>
  <si>
    <t>346</t>
  </si>
  <si>
    <t>347</t>
  </si>
  <si>
    <t>348</t>
  </si>
  <si>
    <t>349</t>
  </si>
  <si>
    <t>350</t>
  </si>
  <si>
    <t>359</t>
  </si>
  <si>
    <t>360</t>
  </si>
  <si>
    <t>366</t>
  </si>
  <si>
    <t>367</t>
  </si>
  <si>
    <t>368</t>
  </si>
  <si>
    <t>369</t>
  </si>
  <si>
    <t>370</t>
  </si>
  <si>
    <t>381</t>
  </si>
  <si>
    <t>382</t>
  </si>
  <si>
    <t>383</t>
  </si>
  <si>
    <t>384</t>
  </si>
  <si>
    <t>385</t>
  </si>
  <si>
    <t>386</t>
  </si>
  <si>
    <t>387</t>
  </si>
  <si>
    <t>388</t>
  </si>
  <si>
    <t>389</t>
  </si>
  <si>
    <t>391</t>
  </si>
  <si>
    <t>392</t>
  </si>
  <si>
    <t>393</t>
  </si>
  <si>
    <t>394</t>
  </si>
  <si>
    <t>395</t>
  </si>
  <si>
    <t>396</t>
  </si>
  <si>
    <t>397</t>
  </si>
  <si>
    <t>398</t>
  </si>
  <si>
    <t>399</t>
  </si>
  <si>
    <t>400</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</si>
  <si>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</si>
  <si>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</si>
  <si>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</si>
  <si>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</si>
  <si>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</si>
  <si>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</si>
  <si>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</si>
  <si>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</si>
  <si>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</si>
  <si>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</si>
  <si>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</si>
  <si>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</si>
  <si>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</si>
  <si>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</si>
  <si>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</si>
  <si>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</si>
  <si>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</si>
  <si>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</si>
  <si>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</si>
  <si>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</si>
  <si>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</si>
  <si>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</si>
  <si>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</si>
  <si>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</si>
  <si>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</si>
  <si>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</si>
  <si>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</si>
  <si>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</si>
  <si>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</si>
  <si>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</si>
  <si>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</si>
  <si>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</si>
  <si>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</si>
  <si>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</si>
  <si>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</si>
  <si>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</si>
  <si>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</si>
  <si>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</si>
  <si>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</si>
  <si>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</si>
  <si>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</si>
  <si>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</si>
  <si>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</si>
  <si>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</si>
  <si>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</si>
  <si>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</si>
  <si>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</si>
  <si>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</si>
  <si>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</si>
  <si>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</si>
  <si>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</si>
  <si>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</si>
  <si>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</si>
  <si>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</si>
  <si>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</si>
  <si>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</si>
  <si>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</si>
  <si>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</si>
  <si>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</si>
  <si>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</si>
  <si>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</si>
  <si>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</si>
  <si>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</si>
  <si>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</si>
  <si>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</si>
  <si>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</si>
  <si>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</si>
  <si>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</si>
  <si>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</si>
  <si>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</si>
  <si>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</si>
  <si>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491</t>
  </si>
  <si>
    <t>492</t>
  </si>
  <si>
    <t>493</t>
  </si>
  <si>
    <t>494</t>
  </si>
  <si>
    <t>495</t>
  </si>
  <si>
    <t>496</t>
  </si>
  <si>
    <t>497</t>
  </si>
  <si>
    <t>498</t>
  </si>
  <si>
    <t>499</t>
  </si>
  <si>
    <t>500</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</si>
  <si>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</si>
  <si>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</si>
  <si>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</si>
  <si>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</si>
  <si>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</si>
  <si>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</si>
  <si>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</si>
  <si>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</si>
  <si>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</si>
  <si>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</si>
  <si>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</si>
  <si>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</si>
  <si>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</si>
  <si>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</si>
  <si>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</si>
  <si>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</si>
  <si>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</si>
  <si>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</si>
  <si>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</si>
  <si>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</si>
  <si>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</si>
  <si>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</si>
  <si>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</si>
  <si>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</si>
  <si>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</si>
  <si>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</si>
  <si>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</si>
  <si>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</si>
  <si>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</si>
  <si>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</si>
  <si>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</si>
  <si>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</si>
  <si>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</si>
  <si>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</si>
  <si>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</si>
  <si>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</si>
  <si>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</si>
  <si>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</si>
  <si>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</si>
  <si>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</si>
  <si>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</si>
  <si>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</si>
  <si>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</si>
  <si>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</si>
  <si>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</si>
  <si>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</si>
  <si>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</si>
  <si>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</si>
  <si>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</si>
  <si>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</si>
  <si>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</si>
  <si>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</si>
  <si>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</si>
  <si>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</si>
  <si>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</si>
  <si>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</si>
  <si>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</si>
  <si>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</si>
  <si>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</si>
  <si>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</si>
  <si>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</si>
  <si>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</si>
  <si>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</si>
  <si>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</si>
  <si>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</si>
  <si>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</si>
  <si>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</si>
  <si>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</si>
  <si>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</si>
  <si>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</si>
  <si>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</si>
  <si>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</si>
  <si>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</si>
  <si>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</si>
  <si>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</si>
  <si>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</si>
  <si>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</si>
  <si>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</si>
  <si>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</si>
  <si>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</si>
  <si>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</si>
  <si>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</si>
  <si>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</si>
  <si>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</si>
  <si>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</si>
  <si>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591</t>
  </si>
  <si>
    <t>592</t>
  </si>
  <si>
    <t>593</t>
  </si>
  <si>
    <t>594</t>
  </si>
  <si>
    <t>595</t>
  </si>
  <si>
    <t>596</t>
  </si>
  <si>
    <t>597</t>
  </si>
  <si>
    <t>598</t>
  </si>
  <si>
    <t>599</t>
  </si>
  <si>
    <t>600</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</si>
  <si>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</si>
  <si>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</si>
  <si>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</si>
  <si>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</si>
  <si>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</si>
  <si>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</si>
  <si>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</si>
  <si>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</si>
  <si>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</si>
  <si>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</si>
  <si>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</si>
  <si>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</si>
  <si>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</si>
  <si>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</si>
  <si>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</si>
  <si>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</si>
  <si>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</si>
  <si>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</si>
  <si>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</si>
  <si>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</si>
  <si>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</si>
  <si>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</si>
  <si>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</si>
  <si>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</si>
  <si>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</si>
  <si>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</si>
  <si>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</si>
  <si>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</si>
  <si>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</si>
  <si>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</si>
  <si>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</si>
  <si>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</si>
  <si>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</si>
  <si>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</si>
  <si>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</si>
  <si>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</si>
  <si>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</si>
  <si>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</si>
  <si>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</si>
  <si>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</si>
  <si>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</si>
  <si>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</si>
  <si>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</si>
  <si>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</si>
  <si>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</si>
  <si>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</si>
  <si>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</si>
  <si>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</si>
  <si>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</si>
  <si>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</si>
  <si>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</si>
  <si>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</si>
  <si>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</si>
  <si>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</si>
  <si>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</si>
  <si>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</si>
  <si>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691</t>
  </si>
  <si>
    <t>692</t>
  </si>
  <si>
    <t>693</t>
  </si>
  <si>
    <t>694</t>
  </si>
  <si>
    <t>695</t>
  </si>
  <si>
    <t>696</t>
  </si>
  <si>
    <t>697</t>
  </si>
  <si>
    <t>698</t>
  </si>
  <si>
    <t>699</t>
  </si>
  <si>
    <t>700</t>
  </si>
  <si>
    <t>720</t>
  </si>
  <si>
    <t>742</t>
  </si>
  <si>
    <t>743</t>
  </si>
  <si>
    <t>744</t>
  </si>
  <si>
    <t>745</t>
  </si>
  <si>
    <t>746</t>
  </si>
  <si>
    <t>747</t>
  </si>
  <si>
    <t>748</t>
  </si>
  <si>
    <t>749</t>
  </si>
  <si>
    <t>750</t>
  </si>
  <si>
    <t>757</t>
  </si>
  <si>
    <t>758</t>
  </si>
  <si>
    <t>759</t>
  </si>
  <si>
    <t>760</t>
  </si>
  <si>
    <t>766</t>
  </si>
  <si>
    <t>767</t>
  </si>
  <si>
    <t>768</t>
  </si>
  <si>
    <t>769</t>
  </si>
  <si>
    <t>770</t>
  </si>
  <si>
    <t>774</t>
  </si>
  <si>
    <t>775</t>
  </si>
  <si>
    <t>776</t>
  </si>
  <si>
    <t>777</t>
  </si>
  <si>
    <t>778</t>
  </si>
  <si>
    <t>779</t>
  </si>
  <si>
    <t>780</t>
  </si>
  <si>
    <t>781</t>
  </si>
  <si>
    <t>782</t>
  </si>
  <si>
    <t>783</t>
  </si>
  <si>
    <t>784</t>
  </si>
  <si>
    <t>785</t>
  </si>
  <si>
    <t>786</t>
  </si>
  <si>
    <t>787</t>
  </si>
  <si>
    <t>788</t>
  </si>
  <si>
    <t>789</t>
  </si>
  <si>
    <t>791</t>
  </si>
  <si>
    <t>792</t>
  </si>
  <si>
    <t>793</t>
  </si>
  <si>
    <t>794</t>
  </si>
  <si>
    <t>795</t>
  </si>
  <si>
    <t>796</t>
  </si>
  <si>
    <t>797</t>
  </si>
  <si>
    <t>798</t>
  </si>
  <si>
    <t>799</t>
  </si>
  <si>
    <t>800</t>
  </si>
  <si>
    <t>809</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</si>
  <si>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</si>
  <si>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</si>
  <si>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</si>
  <si>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</si>
  <si>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</si>
  <si>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</si>
  <si>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</si>
  <si>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</si>
  <si>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</si>
  <si>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</si>
  <si>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</si>
  <si>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</si>
  <si>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</si>
  <si>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</si>
  <si>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</si>
  <si>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</si>
  <si>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</si>
  <si>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</si>
  <si>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</si>
  <si>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</si>
  <si>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</si>
  <si>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</si>
  <si>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</si>
  <si>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</si>
  <si>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</si>
  <si>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</si>
  <si>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</si>
  <si>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</si>
  <si>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</si>
  <si>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</si>
  <si>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</si>
  <si>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</si>
  <si>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</si>
  <si>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</si>
  <si>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</si>
  <si>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</si>
  <si>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</si>
  <si>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</si>
  <si>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</si>
  <si>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</si>
  <si>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</si>
  <si>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</si>
  <si>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</si>
  <si>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</si>
  <si>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</si>
  <si>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</si>
  <si>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</si>
  <si>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</si>
  <si>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</si>
  <si>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</si>
  <si>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</si>
  <si>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</si>
  <si>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</si>
  <si>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</si>
  <si>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</si>
  <si>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</si>
  <si>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</si>
  <si>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</si>
  <si>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</si>
  <si>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</si>
  <si>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</si>
  <si>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</si>
  <si>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</si>
  <si>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</si>
  <si>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</si>
  <si>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</si>
  <si>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</si>
  <si>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</si>
  <si>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</si>
  <si>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</si>
  <si>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</si>
  <si>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</si>
  <si>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</si>
  <si>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</si>
  <si>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</si>
  <si>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</si>
  <si>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</si>
  <si>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891</t>
  </si>
  <si>
    <t>892</t>
  </si>
  <si>
    <t>893</t>
  </si>
  <si>
    <t>894</t>
  </si>
  <si>
    <t>895</t>
  </si>
  <si>
    <t>896</t>
  </si>
  <si>
    <t>897</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</si>
  <si>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</si>
  <si>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</si>
  <si>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</si>
  <si>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</si>
  <si>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</si>
  <si>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</si>
  <si>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</si>
  <si>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</si>
  <si>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</si>
  <si>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</si>
  <si>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</si>
  <si>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</si>
  <si>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</si>
  <si>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</si>
  <si>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</si>
  <si>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</si>
  <si>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</si>
  <si>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</si>
  <si>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</si>
  <si>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</si>
  <si>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</si>
  <si>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</si>
  <si>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</si>
  <si>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</si>
  <si>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</si>
  <si>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</si>
  <si>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</si>
  <si>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</si>
  <si>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</si>
  <si>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</si>
  <si>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</si>
  <si>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</si>
  <si>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</si>
  <si>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</si>
  <si>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</si>
  <si>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</si>
  <si>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</si>
  <si>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</si>
  <si>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</si>
  <si>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</si>
  <si>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</si>
  <si>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</si>
  <si>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</si>
  <si>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</si>
  <si>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</si>
  <si>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</si>
  <si>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</si>
  <si>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</si>
  <si>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</si>
  <si>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</si>
  <si>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</si>
  <si>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</si>
  <si>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</si>
  <si>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</si>
  <si>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</si>
  <si>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</si>
  <si>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</si>
  <si>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</si>
  <si>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</si>
  <si>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</si>
  <si>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</si>
  <si>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</si>
  <si>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</si>
  <si>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</si>
  <si>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</si>
  <si>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</si>
  <si>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</si>
  <si>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</si>
  <si>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</si>
  <si>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</si>
  <si>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</si>
  <si>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</si>
  <si>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</si>
  <si>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</si>
  <si>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</si>
  <si>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</si>
  <si>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</si>
  <si>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</si>
  <si>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</si>
  <si>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</si>
  <si>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</si>
  <si>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</si>
  <si>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</si>
  <si>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</si>
  <si>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</si>
  <si>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</si>
  <si>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</si>
  <si>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</si>
  <si>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</si>
  <si>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</si>
  <si>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</si>
  <si>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</si>
  <si>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</si>
  <si>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</si>
  <si>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</si>
  <si>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</si>
  <si>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</si>
  <si>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</si>
  <si>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</si>
  <si>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</si>
  <si>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1人目</t>
    <phoneticPr fontId="2"/>
  </si>
  <si>
    <t>3人目</t>
    <phoneticPr fontId="2"/>
  </si>
  <si>
    <t>4人目</t>
    <phoneticPr fontId="2"/>
  </si>
  <si>
    <t>5人目</t>
    <phoneticPr fontId="2"/>
  </si>
  <si>
    <t>業種区分</t>
    <rPh sb="0" eb="2">
      <t>ギョウシュ</t>
    </rPh>
    <rPh sb="2" eb="4">
      <t>クブン</t>
    </rPh>
    <phoneticPr fontId="2"/>
  </si>
  <si>
    <t>職種区分</t>
    <rPh sb="0" eb="2">
      <t>ショクシュ</t>
    </rPh>
    <rPh sb="2" eb="4">
      <t>クブン</t>
    </rPh>
    <phoneticPr fontId="2"/>
  </si>
  <si>
    <t>コード</t>
    <phoneticPr fontId="2"/>
  </si>
  <si>
    <t>ｺｰﾄﾞ</t>
    <phoneticPr fontId="2"/>
  </si>
  <si>
    <t>３．専攻区分コード</t>
    <rPh sb="2" eb="4">
      <t>センコウ</t>
    </rPh>
    <rPh sb="4" eb="6">
      <t>クブン</t>
    </rPh>
    <phoneticPr fontId="2"/>
  </si>
  <si>
    <t>４．都道府県コード</t>
    <rPh sb="2" eb="6">
      <t>トドウフケン</t>
    </rPh>
    <phoneticPr fontId="2"/>
  </si>
  <si>
    <t>５．国・地域コード</t>
    <rPh sb="2" eb="3">
      <t>クニ</t>
    </rPh>
    <rPh sb="4" eb="6">
      <t>チイキ</t>
    </rPh>
    <phoneticPr fontId="2"/>
  </si>
  <si>
    <t>６．国費私費コード</t>
    <rPh sb="2" eb="4">
      <t>コクヒ</t>
    </rPh>
    <rPh sb="4" eb="6">
      <t>シヒ</t>
    </rPh>
    <phoneticPr fontId="2"/>
  </si>
  <si>
    <t>７．進路区分コード</t>
    <rPh sb="2" eb="4">
      <t>シンロ</t>
    </rPh>
    <rPh sb="4" eb="6">
      <t>クブン</t>
    </rPh>
    <phoneticPr fontId="2"/>
  </si>
  <si>
    <t>８．業種区分コード</t>
    <rPh sb="2" eb="4">
      <t>ギョウシュ</t>
    </rPh>
    <rPh sb="4" eb="6">
      <t>クブン</t>
    </rPh>
    <phoneticPr fontId="2"/>
  </si>
  <si>
    <t>９．職種区分コード</t>
    <rPh sb="2" eb="4">
      <t>ショクシュ</t>
    </rPh>
    <rPh sb="4" eb="6">
      <t>クブン</t>
    </rPh>
    <phoneticPr fontId="2"/>
  </si>
  <si>
    <t>１０．職業実践課程</t>
    <rPh sb="3" eb="5">
      <t>ショクギョウ</t>
    </rPh>
    <rPh sb="5" eb="7">
      <t>ジッセン</t>
    </rPh>
    <rPh sb="7" eb="9">
      <t>カテイ</t>
    </rPh>
    <phoneticPr fontId="2"/>
  </si>
  <si>
    <t xml:space="preserve">①「【１】入力票」に入力いただきますと、下表に文字が表記されます。入力漏れがないかご確認ください。
②整合性がとれないコードが入力された場合、「エラー」が自動表示されますので、ご確認の上、「【１】入力票」の該当箇所を訂正ください。
 「エラー？」が自動表示されたとしても、例外や貴校の取り扱いに準じて、間違いないようでしたら、そのままご提出ください。        
</t>
    <rPh sb="20" eb="21">
      <t>シタ</t>
    </rPh>
    <rPh sb="21" eb="22">
      <t>ヒョウ</t>
    </rPh>
    <phoneticPr fontId="2"/>
  </si>
  <si>
    <t>※　こちらの表へ入力できません。左側の表に入力して下さい。</t>
    <rPh sb="6" eb="7">
      <t>ヒョウ</t>
    </rPh>
    <rPh sb="8" eb="10">
      <t>ニュウリョク</t>
    </rPh>
    <rPh sb="16" eb="18">
      <t>ヒダリガワ</t>
    </rPh>
    <rPh sb="19" eb="20">
      <t>ヒョウ</t>
    </rPh>
    <rPh sb="21" eb="23">
      <t>ニュウリョク</t>
    </rPh>
    <rPh sb="25" eb="26">
      <t>クダ</t>
    </rPh>
    <phoneticPr fontId="34"/>
  </si>
  <si>
    <t>※　職業実践専門課程には、「○」（記号）を入力して下さい。「〇」（漢数字）ではカウントされません。</t>
    <rPh sb="2" eb="4">
      <t>ショクギョウ</t>
    </rPh>
    <rPh sb="4" eb="6">
      <t>ジッセン</t>
    </rPh>
    <rPh sb="6" eb="8">
      <t>センモン</t>
    </rPh>
    <rPh sb="8" eb="10">
      <t>カテイ</t>
    </rPh>
    <rPh sb="17" eb="19">
      <t>キゴウ</t>
    </rPh>
    <rPh sb="21" eb="23">
      <t>ニュウリョク</t>
    </rPh>
    <rPh sb="25" eb="26">
      <t>クダ</t>
    </rPh>
    <rPh sb="33" eb="36">
      <t>カンスウジ</t>
    </rPh>
    <phoneticPr fontId="2"/>
  </si>
  <si>
    <t>A01</t>
  </si>
  <si>
    <t>農業、林業</t>
  </si>
  <si>
    <t>B01</t>
  </si>
  <si>
    <t>漁業</t>
  </si>
  <si>
    <t>C01</t>
  </si>
  <si>
    <t>鉱業、採石業、砂利採取業</t>
  </si>
  <si>
    <t>D01</t>
  </si>
  <si>
    <t>建設業</t>
  </si>
  <si>
    <t>E01</t>
  </si>
  <si>
    <t>製造業 食料品・飲料・たばこ・飼料製造業</t>
  </si>
  <si>
    <t>E02</t>
  </si>
  <si>
    <t>製造業 繊維工業</t>
  </si>
  <si>
    <t>E03</t>
  </si>
  <si>
    <t>製造業 印刷・同関連業</t>
  </si>
  <si>
    <t>E04</t>
  </si>
  <si>
    <t>製造業 化学工業、石油・石炭製品製造業</t>
  </si>
  <si>
    <t>E05</t>
  </si>
  <si>
    <t>製造業 鉄鋼業、非鉄金属・金属製品製造業</t>
  </si>
  <si>
    <t>E06</t>
  </si>
  <si>
    <t>製造業 はん用・生産用・業務用機械器具製造業</t>
  </si>
  <si>
    <t>E07</t>
  </si>
  <si>
    <t>製造業 電子部品・デバイス・電子回路製造業</t>
  </si>
  <si>
    <t>E08</t>
  </si>
  <si>
    <t>製造業 電気・情報通信機械器具製造業</t>
  </si>
  <si>
    <t>E09</t>
  </si>
  <si>
    <t>製造業 輸送用機械器具製造業</t>
  </si>
  <si>
    <t>E10</t>
  </si>
  <si>
    <t>製造業 その他の製造業</t>
  </si>
  <si>
    <t>F01</t>
  </si>
  <si>
    <t>電気・ガス・熱供給・水道業</t>
  </si>
  <si>
    <t>G01</t>
  </si>
  <si>
    <t>情報通信業</t>
  </si>
  <si>
    <t>H01</t>
  </si>
  <si>
    <t>運輸業、郵便業</t>
  </si>
  <si>
    <t>I01</t>
  </si>
  <si>
    <t>卸売業、小売業 卸売業</t>
  </si>
  <si>
    <t>I02</t>
  </si>
  <si>
    <t>卸売業、小売業 小売業</t>
  </si>
  <si>
    <t>J01</t>
  </si>
  <si>
    <t>金融業、保険業 金融業</t>
  </si>
  <si>
    <t>J02</t>
  </si>
  <si>
    <t>金融業、保険業 保険業</t>
  </si>
  <si>
    <t>K01</t>
  </si>
  <si>
    <t>不動産業、物品賃貸業 不動産取引・賃貸・管理業</t>
  </si>
  <si>
    <t>K02</t>
  </si>
  <si>
    <t>不動産業、物品賃貸業 物品賃貸業</t>
  </si>
  <si>
    <t>L01</t>
  </si>
  <si>
    <t>学術研究、専門・技術サービス業 学術・開発研究機関</t>
  </si>
  <si>
    <t>L02</t>
  </si>
  <si>
    <t>学術研究、専門・技術サービス業 法務</t>
  </si>
  <si>
    <t>L03</t>
  </si>
  <si>
    <t>学術研究、専門・技術サービス業 その他の専門・技術サービス業</t>
  </si>
  <si>
    <t>M01</t>
  </si>
  <si>
    <t>宿泊業、飲食サービス業</t>
  </si>
  <si>
    <t>N01</t>
  </si>
  <si>
    <t>生活関連サービス業、娯楽業</t>
  </si>
  <si>
    <t>O01</t>
  </si>
  <si>
    <t>教育、学習支援業 学校教育</t>
  </si>
  <si>
    <t>O02</t>
  </si>
  <si>
    <t>教育、学習支援業 その他の教育、学習支援業</t>
  </si>
  <si>
    <t>P01</t>
  </si>
  <si>
    <t>医療、福祉 医療業、保健衛生</t>
  </si>
  <si>
    <t>P02</t>
  </si>
  <si>
    <t>医療、福祉 社会保険・社会福祉・介護事業</t>
  </si>
  <si>
    <t>Q01</t>
  </si>
  <si>
    <t>複合サービス事業</t>
  </si>
  <si>
    <t>R01</t>
  </si>
  <si>
    <t>サービス業（他に分類されないもの） 宗教</t>
  </si>
  <si>
    <t>R02</t>
  </si>
  <si>
    <t>サービス業（他に分類されないもの） その他</t>
  </si>
  <si>
    <t>S01</t>
  </si>
  <si>
    <t>公務（他に分類されるものを除く）</t>
  </si>
  <si>
    <t>T01</t>
  </si>
  <si>
    <t>上記以外（分類不能の産業）</t>
  </si>
  <si>
    <t>Z01</t>
  </si>
  <si>
    <r>
      <rPr>
        <b/>
        <sz val="9"/>
        <color theme="1"/>
        <rFont val="ＭＳ Ｐゴシック"/>
        <family val="3"/>
        <charset val="128"/>
      </rPr>
      <t xml:space="preserve">職業実践
専門課程への在籍
</t>
    </r>
    <r>
      <rPr>
        <sz val="9"/>
        <color theme="1"/>
        <rFont val="ＭＳ Ｐゴシック"/>
        <family val="3"/>
        <charset val="128"/>
      </rPr>
      <t>※職業実践専門課程に在籍していた留学生について「○」印を入力してください。</t>
    </r>
    <rPh sb="0" eb="2">
      <t>ショクギョウ</t>
    </rPh>
    <rPh sb="2" eb="4">
      <t>ジッセン</t>
    </rPh>
    <rPh sb="5" eb="7">
      <t>センモン</t>
    </rPh>
    <rPh sb="7" eb="9">
      <t>カテイ</t>
    </rPh>
    <rPh sb="11" eb="12">
      <t>ザイ</t>
    </rPh>
    <rPh sb="15" eb="17">
      <t>ショクギョウ</t>
    </rPh>
    <rPh sb="17" eb="19">
      <t>ジッセン</t>
    </rPh>
    <rPh sb="19" eb="21">
      <t>センモン</t>
    </rPh>
    <rPh sb="21" eb="23">
      <t>カテイ</t>
    </rPh>
    <rPh sb="24" eb="26">
      <t>ザイセキ</t>
    </rPh>
    <rPh sb="30" eb="33">
      <t>リュウガクセイ</t>
    </rPh>
    <rPh sb="40" eb="41">
      <t>シルシ</t>
    </rPh>
    <rPh sb="42" eb="44">
      <t>ニュウリョク</t>
    </rPh>
    <phoneticPr fontId="3"/>
  </si>
  <si>
    <r>
      <t xml:space="preserve">①本票にご回答ください（集計上の関係、一部機能を制限しています）。
②『記入要領』を参照し、入力をお願いいたします。							
</t>
    </r>
    <r>
      <rPr>
        <sz val="10"/>
        <color rgb="FFFF0000"/>
        <rFont val="ＭＳ Ｐゴシック"/>
        <family val="3"/>
        <charset val="128"/>
        <scheme val="minor"/>
      </rPr>
      <t>③入力する学生の在留資格は「留学」であることを確認し、学校番号を最初に入力してください。</t>
    </r>
    <phoneticPr fontId="2"/>
  </si>
  <si>
    <t>〇</t>
    <phoneticPr fontId="2"/>
  </si>
  <si>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</si>
  <si>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</si>
  <si>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</si>
  <si>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</si>
  <si>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</si>
  <si>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</si>
  <si>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</si>
  <si>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</si>
  <si>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</si>
  <si>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</si>
  <si>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</si>
  <si>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</si>
  <si>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</si>
  <si>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</si>
  <si>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</si>
  <si>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</si>
  <si>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</si>
  <si>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</si>
  <si>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</si>
  <si>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</si>
  <si>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</si>
  <si>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</si>
  <si>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</si>
  <si>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</si>
  <si>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</si>
  <si>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</si>
  <si>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</si>
  <si>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</si>
  <si>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</si>
  <si>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</si>
  <si>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</si>
  <si>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</si>
  <si>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</si>
  <si>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</si>
  <si>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</si>
  <si>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</si>
  <si>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</si>
  <si>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</si>
  <si>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</si>
  <si>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</si>
  <si>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</si>
  <si>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</si>
  <si>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</si>
  <si>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</si>
  <si>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</si>
  <si>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</si>
  <si>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</si>
  <si>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</si>
  <si>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</si>
  <si>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</si>
  <si>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</si>
  <si>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</si>
  <si>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</si>
  <si>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</si>
  <si>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</si>
  <si>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</si>
  <si>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</si>
  <si>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</si>
  <si>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</si>
  <si>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</si>
  <si>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</si>
  <si>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</si>
  <si>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</si>
  <si>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</si>
  <si>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</si>
  <si>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</si>
  <si>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</si>
  <si>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</si>
  <si>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</si>
  <si>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</si>
  <si>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</si>
  <si>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</si>
  <si>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</si>
  <si>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</si>
  <si>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</si>
  <si>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</si>
  <si>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</si>
  <si>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</si>
  <si>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</si>
  <si>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</si>
  <si>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</si>
  <si>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</si>
  <si>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</si>
  <si>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</si>
  <si>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</si>
  <si>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</si>
  <si>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</si>
  <si>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</si>
  <si>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</si>
  <si>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</si>
  <si>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</si>
  <si>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</si>
  <si>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</si>
  <si>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</si>
  <si>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</si>
  <si>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</si>
  <si>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</si>
  <si>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</si>
  <si>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</si>
  <si>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</si>
  <si>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</si>
  <si>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</si>
  <si>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</si>
  <si>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</si>
  <si>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</si>
  <si>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</si>
  <si>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</si>
  <si>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</si>
  <si>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</si>
  <si>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</si>
  <si>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</si>
  <si>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</si>
  <si>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</si>
  <si>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</si>
  <si>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</si>
  <si>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</si>
  <si>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</si>
  <si>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</si>
  <si>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</si>
  <si>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</si>
  <si>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</si>
  <si>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</si>
  <si>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</si>
  <si>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</si>
  <si>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</si>
  <si>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</si>
  <si>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</si>
  <si>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</si>
  <si>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</si>
  <si>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</si>
  <si>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</si>
  <si>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</si>
  <si>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</si>
  <si>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</si>
  <si>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</si>
  <si>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</si>
  <si>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</si>
  <si>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</si>
  <si>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</si>
  <si>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</si>
  <si>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</si>
  <si>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</si>
  <si>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</si>
  <si>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</si>
  <si>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</si>
  <si>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</si>
  <si>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</si>
  <si>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</si>
  <si>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</si>
  <si>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</si>
  <si>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</si>
  <si>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</si>
  <si>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</si>
  <si>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</si>
  <si>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</si>
  <si>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</si>
  <si>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</si>
  <si>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</si>
  <si>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</si>
  <si>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</si>
  <si>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</si>
  <si>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</si>
  <si>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</si>
  <si>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</si>
  <si>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</si>
  <si>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</si>
  <si>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</si>
  <si>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</si>
  <si>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</si>
  <si>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</si>
  <si>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</si>
  <si>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</si>
  <si>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</si>
  <si>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</si>
  <si>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</si>
  <si>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</si>
  <si>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</si>
  <si>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</si>
  <si>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</si>
  <si>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</si>
  <si>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</si>
  <si>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</si>
  <si>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</si>
  <si>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</si>
  <si>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</si>
  <si>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</si>
  <si>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</si>
  <si>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</si>
  <si>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</si>
  <si>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</si>
  <si>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</si>
  <si>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</si>
  <si>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</si>
  <si>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</si>
  <si>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</si>
  <si>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</si>
  <si>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</si>
  <si>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</si>
  <si>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</si>
  <si>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</si>
  <si>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</si>
  <si>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</si>
  <si>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</si>
  <si>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</si>
  <si>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</si>
  <si>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</si>
  <si>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</si>
  <si>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</si>
  <si>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</si>
  <si>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</si>
  <si>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</si>
  <si>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</si>
  <si>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</si>
  <si>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</si>
  <si>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</si>
  <si>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</si>
  <si>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</si>
  <si>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</si>
  <si>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</si>
  <si>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</si>
  <si>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</si>
  <si>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</si>
  <si>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</si>
  <si>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</si>
  <si>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</si>
  <si>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</si>
  <si>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</si>
  <si>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</si>
  <si>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</si>
  <si>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</si>
  <si>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</si>
  <si>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</si>
  <si>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</si>
  <si>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</si>
  <si>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</si>
  <si>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</si>
  <si>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</si>
  <si>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</si>
  <si>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</si>
  <si>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</si>
  <si>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</si>
  <si>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</si>
  <si>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</si>
  <si>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</si>
  <si>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</si>
  <si>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</si>
  <si>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</si>
  <si>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</si>
  <si>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</si>
  <si>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</si>
  <si>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</si>
  <si>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</si>
  <si>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</si>
  <si>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</si>
  <si>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</si>
  <si>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</si>
  <si>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</si>
  <si>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</si>
  <si>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</si>
  <si>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</si>
  <si>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</si>
  <si>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</si>
  <si>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</si>
  <si>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</si>
  <si>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</si>
  <si>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</si>
  <si>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</si>
  <si>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</si>
  <si>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</si>
  <si>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</si>
  <si>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</si>
  <si>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</si>
  <si>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</si>
  <si>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</si>
  <si>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</si>
  <si>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</si>
  <si>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</si>
  <si>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</si>
  <si>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</si>
  <si>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</si>
  <si>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</si>
  <si>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</si>
  <si>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</si>
  <si>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</si>
  <si>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</si>
  <si>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</si>
  <si>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</si>
  <si>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</si>
  <si>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</si>
  <si>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</si>
  <si>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</si>
  <si>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</si>
  <si>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</si>
  <si>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</si>
  <si>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</si>
  <si>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</si>
  <si>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</si>
  <si>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</si>
  <si>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</si>
  <si>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</si>
  <si>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</si>
  <si>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</si>
  <si>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</si>
  <si>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</si>
  <si>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</si>
  <si>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</si>
  <si>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</si>
  <si>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</si>
  <si>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</si>
  <si>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</si>
  <si>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</si>
  <si>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</si>
  <si>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</si>
  <si>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</si>
  <si>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</si>
  <si>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</si>
  <si>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</si>
  <si>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</si>
  <si>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</si>
  <si>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</si>
  <si>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</si>
  <si>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</si>
  <si>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</si>
  <si>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</si>
  <si>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</si>
  <si>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</si>
  <si>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</si>
  <si>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</si>
  <si>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</si>
  <si>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</si>
  <si>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</si>
  <si>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</si>
  <si>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</si>
  <si>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</si>
  <si>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</si>
  <si>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</si>
  <si>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</si>
  <si>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</si>
  <si>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</si>
  <si>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</si>
  <si>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</si>
  <si>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</si>
  <si>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</si>
  <si>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</si>
  <si>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</si>
  <si>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</si>
  <si>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</si>
  <si>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</si>
  <si>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</si>
  <si>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</si>
  <si>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</si>
  <si>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</si>
  <si>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</si>
  <si>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</si>
  <si>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</si>
  <si>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</si>
  <si>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</si>
  <si>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</si>
  <si>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</si>
  <si>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</si>
  <si>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</si>
  <si>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</si>
  <si>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</si>
  <si>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</si>
  <si>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</si>
  <si>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</si>
  <si>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</si>
  <si>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</si>
  <si>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</si>
  <si>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</si>
  <si>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</si>
  <si>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</si>
  <si>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</si>
  <si>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</si>
  <si>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</si>
  <si>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</si>
  <si>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</si>
  <si>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</si>
  <si>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</si>
  <si>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</si>
  <si>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</si>
  <si>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</si>
  <si>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</si>
  <si>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</si>
  <si>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</si>
  <si>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</si>
  <si>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</si>
  <si>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</si>
  <si>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</si>
  <si>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</si>
  <si>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</si>
  <si>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</si>
  <si>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</si>
  <si>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</si>
  <si>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</si>
  <si>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</si>
  <si>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</si>
  <si>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</si>
  <si>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</si>
  <si>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</si>
  <si>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</si>
  <si>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</si>
  <si>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</si>
  <si>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</si>
  <si>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</si>
  <si>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</si>
  <si>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</si>
  <si>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</si>
  <si>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</si>
  <si>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</si>
  <si>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</si>
  <si>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</si>
  <si>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</si>
  <si>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</si>
  <si>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</si>
  <si>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</si>
  <si>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</si>
  <si>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</si>
  <si>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</si>
  <si>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</si>
  <si>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</si>
  <si>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</si>
  <si>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</si>
  <si>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</si>
  <si>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</si>
  <si>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</si>
  <si>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</si>
  <si>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</si>
  <si>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</si>
  <si>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</si>
  <si>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</si>
  <si>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</si>
  <si>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</si>
  <si>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</si>
  <si>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</si>
  <si>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</si>
  <si>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</si>
  <si>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</si>
  <si>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</si>
  <si>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</si>
  <si>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</si>
  <si>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</si>
  <si>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</si>
  <si>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</si>
  <si>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</si>
  <si>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</si>
  <si>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</si>
  <si>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</si>
  <si>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</si>
  <si>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</si>
  <si>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</si>
  <si>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</si>
  <si>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</si>
  <si>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</si>
  <si>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</si>
  <si>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</si>
  <si>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</si>
  <si>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</si>
  <si>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</si>
  <si>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</si>
  <si>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</si>
  <si>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</si>
  <si>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</si>
  <si>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</si>
  <si>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</si>
  <si>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</si>
  <si>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</si>
  <si>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</si>
  <si>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</si>
  <si>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</si>
  <si>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</si>
  <si>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</si>
  <si>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</si>
  <si>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</si>
  <si>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</si>
  <si>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</si>
  <si>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</si>
  <si>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</si>
  <si>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</si>
  <si>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</si>
  <si>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</si>
  <si>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</si>
  <si>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</si>
  <si>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</si>
  <si>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</si>
  <si>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</si>
  <si>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</si>
  <si>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</si>
  <si>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</si>
  <si>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</si>
  <si>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</si>
  <si>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</si>
  <si>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</si>
  <si>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</si>
  <si>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</si>
  <si>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</si>
  <si>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</si>
  <si>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</si>
  <si>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</si>
  <si>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</si>
  <si>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</si>
  <si>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学校コード</t>
    <rPh sb="0" eb="2">
      <t>ガッコウ</t>
    </rPh>
    <phoneticPr fontId="2"/>
  </si>
  <si>
    <t>中国</t>
    <phoneticPr fontId="2"/>
  </si>
  <si>
    <t>中国</t>
    <phoneticPr fontId="2"/>
  </si>
  <si>
    <t>進2-2</t>
    <rPh sb="0" eb="1">
      <t>ススム</t>
    </rPh>
    <phoneticPr fontId="2"/>
  </si>
  <si>
    <t>進2-3</t>
    <rPh sb="0" eb="1">
      <t>ススム</t>
    </rPh>
    <phoneticPr fontId="2"/>
  </si>
  <si>
    <t>進2-4</t>
    <rPh sb="0" eb="1">
      <t>ススム</t>
    </rPh>
    <phoneticPr fontId="2"/>
  </si>
  <si>
    <t>進2-5</t>
    <rPh sb="0" eb="1">
      <t>ススム</t>
    </rPh>
    <phoneticPr fontId="2"/>
  </si>
  <si>
    <t>進2-6</t>
    <rPh sb="0" eb="1">
      <t>ススム</t>
    </rPh>
    <phoneticPr fontId="2"/>
  </si>
  <si>
    <t>進2-7</t>
    <rPh sb="0" eb="1">
      <t>ススム</t>
    </rPh>
    <phoneticPr fontId="2"/>
  </si>
  <si>
    <t>進2-8</t>
    <rPh sb="0" eb="1">
      <t>ススム</t>
    </rPh>
    <phoneticPr fontId="2"/>
  </si>
  <si>
    <t>進2-9</t>
    <rPh sb="0" eb="1">
      <t>ススム</t>
    </rPh>
    <phoneticPr fontId="2"/>
  </si>
  <si>
    <r>
      <rPr>
        <sz val="9"/>
        <color theme="0"/>
        <rFont val="ＭＳ Ｐゴシック"/>
        <family val="3"/>
        <charset val="128"/>
      </rPr>
      <t>進</t>
    </r>
    <r>
      <rPr>
        <sz val="9"/>
        <color theme="0"/>
        <rFont val="Helvetica"/>
        <family val="2"/>
      </rPr>
      <t>2-1</t>
    </r>
    <rPh sb="0" eb="1">
      <t>ススム</t>
    </rPh>
    <phoneticPr fontId="2"/>
  </si>
  <si>
    <r>
      <rPr>
        <sz val="9"/>
        <color theme="0"/>
        <rFont val="ＭＳ Ｐゴシック"/>
        <family val="3"/>
        <charset val="128"/>
      </rPr>
      <t>進</t>
    </r>
    <r>
      <rPr>
        <sz val="9"/>
        <color theme="0"/>
        <rFont val="Helvetica"/>
        <family val="2"/>
      </rPr>
      <t>2-2</t>
    </r>
    <rPh sb="0" eb="1">
      <t>ススム</t>
    </rPh>
    <phoneticPr fontId="2"/>
  </si>
  <si>
    <r>
      <rPr>
        <sz val="9"/>
        <color theme="0"/>
        <rFont val="ＭＳ Ｐゴシック"/>
        <family val="3"/>
        <charset val="128"/>
      </rPr>
      <t>進2</t>
    </r>
    <r>
      <rPr>
        <sz val="9"/>
        <color theme="0"/>
        <rFont val="Helvetica"/>
        <family val="2"/>
      </rPr>
      <t>-2</t>
    </r>
    <rPh sb="0" eb="1">
      <t>ススム</t>
    </rPh>
    <phoneticPr fontId="2"/>
  </si>
  <si>
    <r>
      <rPr>
        <sz val="9"/>
        <color theme="0"/>
        <rFont val="ＭＳ Ｐゴシック"/>
        <family val="3"/>
        <charset val="128"/>
      </rPr>
      <t>進2</t>
    </r>
    <r>
      <rPr>
        <sz val="9"/>
        <color theme="0"/>
        <rFont val="Helvetica"/>
        <family val="2"/>
      </rPr>
      <t>-1</t>
    </r>
    <rPh sb="0" eb="1">
      <t>ススム</t>
    </rPh>
    <phoneticPr fontId="2"/>
  </si>
  <si>
    <t>管理的職業</t>
  </si>
  <si>
    <t>研究・技術の職業</t>
  </si>
  <si>
    <t>法務・経営・文化芸術等の専門的職業</t>
  </si>
  <si>
    <t>医療・看護・保健の職業</t>
  </si>
  <si>
    <t>保育・教育の職業</t>
  </si>
  <si>
    <t>事務的職業</t>
  </si>
  <si>
    <t>販売・営業の職業</t>
  </si>
  <si>
    <t>福祉・介護の職業</t>
  </si>
  <si>
    <t>サービスの職業</t>
  </si>
  <si>
    <t>警備・保安の職業</t>
  </si>
  <si>
    <t>農林漁業の職業</t>
  </si>
  <si>
    <t>製造・修理・塗装・製図等の職業</t>
  </si>
  <si>
    <t>配送・輸送・機械運転の職業</t>
  </si>
  <si>
    <t>建設・土木・電気工事の職業</t>
  </si>
  <si>
    <t>運搬・清掃・包装・選別等の職業</t>
  </si>
  <si>
    <t>不明</t>
    <rPh sb="0" eb="2">
      <t>フメイ</t>
    </rPh>
    <phoneticPr fontId="8"/>
  </si>
  <si>
    <t>貴校の2023年度の
正規課程を卒業した
外国人留学生総数
(自動表記)</t>
    <rPh sb="27" eb="29">
      <t>ソウスウ</t>
    </rPh>
    <rPh sb="32" eb="34">
      <t>ジドウ</t>
    </rPh>
    <rPh sb="34" eb="36">
      <t>ヒョウキ</t>
    </rPh>
    <phoneticPr fontId="2"/>
  </si>
  <si>
    <t>【１】2023（令和５）年度外国人留学生進路状況調査－入力票</t>
    <rPh sb="12" eb="14">
      <t>ネンド</t>
    </rPh>
    <rPh sb="14" eb="16">
      <t>ガイコク</t>
    </rPh>
    <rPh sb="16" eb="17">
      <t>ジン</t>
    </rPh>
    <rPh sb="17" eb="20">
      <t>リュウガクセイ</t>
    </rPh>
    <rPh sb="20" eb="22">
      <t>シンロ</t>
    </rPh>
    <rPh sb="22" eb="24">
      <t>ジョウキョウ</t>
    </rPh>
    <rPh sb="24" eb="26">
      <t>チョウサ</t>
    </rPh>
    <rPh sb="29" eb="30">
      <t>ヒョウ</t>
    </rPh>
    <phoneticPr fontId="2"/>
  </si>
  <si>
    <t>2024進路専門</t>
    <rPh sb="4" eb="6">
      <t>シンロ</t>
    </rPh>
    <rPh sb="6" eb="8">
      <t>センモン</t>
    </rPh>
    <phoneticPr fontId="2"/>
  </si>
  <si>
    <r>
      <t xml:space="preserve">①本票にご回答ください（集計の関係上、一部機能を制限しています）。
②『記入要領』を参照し、入力をお願いいたします。							
</t>
    </r>
    <r>
      <rPr>
        <sz val="10"/>
        <color rgb="FFFF0000"/>
        <rFont val="ＭＳ Ｐゴシック"/>
        <family val="3"/>
        <charset val="128"/>
        <scheme val="minor"/>
      </rPr>
      <t>③入力する学生の在留資格は「留学」であることを確認し、学校番号を最初に入力してください。</t>
    </r>
    <rPh sb="2" eb="3">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</si>
</sst>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6"/>
      <name val="ＭＳ Ｐゴシック"/>
      <family val="3"/>
      <charset val="128"/>
    </font>
    <font>
      <b/>
      <sz val="13"/>
      <color theme="3"/>
      <name val="ＭＳ Ｐゴシック"/>
      <family val="2"/>
      <charset val="128"/>
      <scheme val="minor"/>
    </font>
    <font>
      <sz val="11"/>
      <name val="ＭＳ Ｐゴシック"/>
      <family val="3"/>
      <charset val="128"/>
    </font>
    <font>
      <sz val="14"/>
      <name val="ＭＳ Ｐゴシック"/>
      <family val="3"/>
      <charset val="128"/>
    </font>
    <font>
      <sz val="9"/>
      <color theme="0"/>
      <name val="Helvetica"/>
      <family val="2"/>
    </font>
    <font>
      <sz val="9"/>
      <color theme="1"/>
      <name val="ＭＳ Ｐゴシック"/>
      <family val="2"/>
      <charset val="128"/>
      <scheme val="minor"/>
    </font>
    <font>
      <sz val="9"/>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1"/>
      <color rgb="FFFF0000"/>
      <name val="ＭＳ Ｐゴシック"/>
      <family val="2"/>
      <charset val="128"/>
      <scheme val="minor"/>
    </font>
    <font>
      <sz val="11"/>
      <color indexed="8"/>
      <name val="ＭＳ Ｐゴシック"/>
      <family val="3"/>
      <charset val="128"/>
    </font>
    <font>
      <sz val="11"/>
      <color rgb="FFFF0000"/>
      <name val="ＭＳ Ｐゴシック"/>
      <family val="3"/>
      <charset val="128"/>
      <scheme val="minor"/>
    </font>
    <font>
      <sz val="11"/>
      <color theme="0"/>
      <name val="ＭＳ Ｐゴシック"/>
      <family val="2"/>
      <charset val="128"/>
      <scheme val="minor"/>
    </font>
    <font>
      <sz val="9"/>
      <color theme="0"/>
      <name val="ＭＳ Ｐゴシック"/>
      <family val="3"/>
      <charset val="128"/>
    </font>
    <font>
      <b/>
      <sz val="9"/>
      <color rgb="FFFF0000"/>
      <name val="ＭＳ Ｐゴシック"/>
      <family val="3"/>
      <charset val="128"/>
      <scheme val="minor"/>
    </font>
    <font>
      <sz val="9"/>
      <color theme="1"/>
      <name val="ＭＳ Ｐゴシック"/>
      <family val="3"/>
      <charset val="128"/>
      <scheme val="minor"/>
    </font>
    <font>
      <sz val="9"/>
      <color theme="1"/>
      <name val="ＭＳ Ｐゴシック"/>
      <family val="3"/>
      <charset val="128"/>
    </font>
    <font>
      <b/>
      <sz val="9"/>
      <color theme="1"/>
      <name val="ＭＳ Ｐゴシック"/>
      <family val="3"/>
      <charset val="128"/>
    </font>
    <font>
      <sz val="9"/>
      <color rgb="FFFF0000"/>
      <name val="ＭＳ Ｐゴシック"/>
      <family val="2"/>
      <charset val="128"/>
      <scheme val="minor"/>
    </font>
    <font>
      <sz val="10"/>
      <color theme="0"/>
      <name val="ＭＳ Ｐゴシック"/>
      <family val="2"/>
      <charset val="128"/>
      <scheme val="minor"/>
    </font>
    <font>
      <b/>
      <sz val="9"/>
      <color indexed="81"/>
      <name val="ＭＳ Ｐゴシック"/>
      <family val="3"/>
      <charset val="128"/>
    </font>
    <font>
      <sz val="11"/>
      <color theme="0" tint="-0.24994659260841701"/>
      <name val="ＭＳ Ｐゴシック"/>
      <family val="3"/>
      <charset val="128"/>
    </font>
    <font>
      <sz val="11"/>
      <color theme="0" tint="-0.24994659260841701"/>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11"/>
      <color rgb="FFFF0000"/>
      <name val="ＭＳ Ｐゴシック"/>
      <family val="2"/>
      <scheme val="minor"/>
    </font>
    <font>
      <sz val="6"/>
      <name val="ＭＳ Ｐゴシック"/>
      <family val="3"/>
      <charset val="128"/>
      <scheme val="minor"/>
    </font>
    <font>
      <sz val="9"/>
      <color rgb="FFFF0000"/>
      <name val="ＭＳ Ｐゴシック"/>
      <family val="3"/>
      <charset val="128"/>
      <scheme val="minor"/>
    </font>
  </fonts>
  <fills count="13">
    <fill>
      <patternFill patternType="none"/>
    </fill>
    <fill>
      <patternFill patternType="gray125"/>
    </fill>
    <fill>
      <patternFill patternType="gray0625">
        <fgColor indexed="45"/>
        <bgColor indexed="9"/>
      </patternFill>
    </fill>
    <fill>
      <patternFill patternType="gray0625">
        <fgColor rgb="FF0070C0"/>
        <bgColor indexed="9"/>
      </patternFill>
    </fill>
    <fill>
      <patternFill patternType="solid">
        <fgColor theme="9" tint="0.79998168889431442"/>
        <bgColor indexed="64"/>
      </patternFill>
    </fill>
    <fill>
      <patternFill patternType="gray125">
        <fgColor indexed="22"/>
        <bgColor indexed="9"/>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gray0625">
        <fgColor indexed="45"/>
        <bgColor theme="9" tint="0.79998168889431442"/>
      </patternFill>
    </fill>
    <fill>
      <patternFill patternType="solid">
        <fgColor theme="9" tint="0.79998168889431442"/>
        <bgColor indexed="0"/>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thin">
        <color theme="0" tint="-0.499984740745262"/>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medium">
        <color theme="0" tint="-0.499984740745262"/>
      </right>
      <top style="double">
        <color theme="0" tint="-0.499984740745262"/>
      </top>
      <bottom style="thin">
        <color theme="0" tint="-0.499984740745262"/>
      </bottom>
      <diagonal/>
    </border>
    <border>
      <left style="thin">
        <color indexed="64"/>
      </left>
      <right style="thin">
        <color theme="0"/>
      </right>
      <top style="thin">
        <color indexed="64"/>
      </top>
      <bottom style="thin">
        <color indexed="64"/>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style="double">
        <color theme="0" tint="-0.24994659260841701"/>
      </bottom>
      <diagonal/>
    </border>
    <border>
      <left style="thin">
        <color theme="0" tint="-0.24994659260841701"/>
      </left>
      <right style="medium">
        <color theme="0" tint="-0.24994659260841701"/>
      </right>
      <top style="medium">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style="thin">
        <color theme="0" tint="-0.24994659260841701"/>
      </bottom>
      <diagonal/>
    </border>
    <border>
      <left style="medium">
        <color theme="0" tint="-0.24994659260841701"/>
      </left>
      <right style="thin">
        <color indexed="22"/>
      </right>
      <top/>
      <bottom style="thin">
        <color indexed="22"/>
      </bottom>
      <diagonal/>
    </border>
    <border>
      <left style="thin">
        <color indexed="22"/>
      </left>
      <right style="medium">
        <color theme="0" tint="-0.24994659260841701"/>
      </right>
      <top/>
      <bottom style="thin">
        <color indexed="22"/>
      </bottom>
      <diagonal/>
    </border>
    <border>
      <left style="medium">
        <color theme="0" tint="-0.24994659260841701"/>
      </left>
      <right style="thin">
        <color indexed="22"/>
      </right>
      <top style="thin">
        <color indexed="22"/>
      </top>
      <bottom style="thin">
        <color indexed="22"/>
      </bottom>
      <diagonal/>
    </border>
    <border>
      <left style="thin">
        <color indexed="22"/>
      </left>
      <right style="medium">
        <color theme="0" tint="-0.24994659260841701"/>
      </right>
      <top style="thin">
        <color indexed="22"/>
      </top>
      <bottom style="thin">
        <color indexed="22"/>
      </bottom>
      <diagonal/>
    </border>
    <border>
      <left style="medium">
        <color theme="0" tint="-0.24994659260841701"/>
      </left>
      <right style="thin">
        <color indexed="22"/>
      </right>
      <top style="thin">
        <color indexed="22"/>
      </top>
      <bottom style="medium">
        <color theme="0" tint="-0.24994659260841701"/>
      </bottom>
      <diagonal/>
    </border>
    <border>
      <left style="thin">
        <color indexed="22"/>
      </left>
      <right style="medium">
        <color theme="0" tint="-0.24994659260841701"/>
      </right>
      <top style="thin">
        <color indexed="22"/>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15" fillId="0" borderId="0" applyFont="0" applyFill="0" applyBorder="0" applyAlignment="0" applyProtection="0">
      <alignment vertical="center"/>
    </xf>
    <xf numFmtId="0" fontId="18" fillId="0" borderId="0"/>
    <xf numFmtId="0" fontId="18" fillId="0" borderId="0"/>
  </cellStyleXfs>
  <cellXfs count="181">
    <xf numFmtId="0" fontId="0" fillId="0" borderId="0" xfId="0">
      <alignment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7" borderId="0" xfId="0" applyFill="1">
      <alignment vertical="center"/>
    </xf>
    <xf numFmtId="0" fontId="0" fillId="0" borderId="0" xfId="0" applyFill="1">
      <alignment vertical="center"/>
    </xf>
    <xf numFmtId="0" fontId="0" fillId="5" borderId="0" xfId="1" applyFont="1" applyFill="1" applyBorder="1" applyAlignment="1" applyProtection="1">
      <alignment vertical="center"/>
      <protection hidden="1"/>
    </xf>
    <xf numFmtId="0" fontId="0" fillId="5" borderId="0" xfId="1" applyFont="1" applyFill="1" applyBorder="1" applyAlignment="1" applyProtection="1">
      <alignment vertical="center" shrinkToFit="1"/>
      <protection hidden="1"/>
    </xf>
    <xf numFmtId="0" fontId="0" fillId="5" borderId="10" xfId="1" applyFont="1" applyFill="1" applyBorder="1" applyAlignment="1" applyProtection="1">
      <alignment horizontal="center" vertical="center" shrinkToFit="1"/>
      <protection hidden="1"/>
    </xf>
    <xf numFmtId="0" fontId="0" fillId="5" borderId="11" xfId="1" applyFont="1" applyFill="1" applyBorder="1" applyAlignment="1" applyProtection="1">
      <alignment horizontal="center" vertical="center" shrinkToFit="1"/>
      <protection hidden="1"/>
    </xf>
    <xf numFmtId="38" fontId="0" fillId="5" borderId="12" xfId="1" applyNumberFormat="1" applyFont="1" applyFill="1" applyBorder="1" applyAlignment="1" applyProtection="1">
      <alignment horizontal="center" vertical="center"/>
      <protection hidden="1"/>
    </xf>
    <xf numFmtId="0" fontId="0" fillId="0" borderId="0" xfId="1" applyFont="1" applyFill="1" applyBorder="1" applyAlignment="1" applyProtection="1">
      <alignment vertical="center"/>
      <protection hidden="1"/>
    </xf>
    <xf numFmtId="49" fontId="5" fillId="5" borderId="0" xfId="2" applyNumberFormat="1" applyFont="1" applyFill="1" applyBorder="1" applyProtection="1">
      <protection hidden="1"/>
    </xf>
    <xf numFmtId="0" fontId="0" fillId="5" borderId="13" xfId="1" applyFont="1" applyFill="1" applyBorder="1" applyAlignment="1" applyProtection="1">
      <alignment vertical="center"/>
      <protection hidden="1"/>
    </xf>
    <xf numFmtId="0" fontId="0" fillId="5" borderId="14" xfId="1" applyFont="1" applyFill="1" applyBorder="1" applyAlignment="1" applyProtection="1">
      <alignment vertical="center" shrinkToFit="1"/>
      <protection hidden="1"/>
    </xf>
    <xf numFmtId="38" fontId="0" fillId="5" borderId="15" xfId="1" applyNumberFormat="1" applyFont="1" applyFill="1" applyBorder="1" applyAlignment="1" applyProtection="1">
      <alignment vertical="center"/>
      <protection hidden="1"/>
    </xf>
    <xf numFmtId="49" fontId="5" fillId="5" borderId="0" xfId="0" applyNumberFormat="1" applyFont="1" applyFill="1" applyBorder="1" applyAlignment="1" applyProtection="1">
      <protection hidden="1"/>
    </xf>
    <xf numFmtId="49" fontId="5" fillId="0" borderId="0" xfId="2" applyNumberFormat="1" applyFont="1" applyFill="1" applyBorder="1" applyProtection="1">
      <protection hidden="1"/>
    </xf>
    <xf numFmtId="0" fontId="0" fillId="5" borderId="16" xfId="1" applyFont="1" applyFill="1" applyBorder="1" applyAlignment="1" applyProtection="1">
      <alignment vertical="center"/>
      <protection hidden="1"/>
    </xf>
    <xf numFmtId="0" fontId="0" fillId="5" borderId="1" xfId="1" applyFont="1" applyFill="1" applyBorder="1" applyAlignment="1" applyProtection="1">
      <alignment vertical="center" shrinkToFit="1"/>
      <protection hidden="1"/>
    </xf>
    <xf numFmtId="38" fontId="0" fillId="5" borderId="17" xfId="1" applyNumberFormat="1" applyFont="1" applyFill="1" applyBorder="1" applyAlignment="1" applyProtection="1">
      <alignment vertical="center"/>
      <protection hidden="1"/>
    </xf>
    <xf numFmtId="38" fontId="0" fillId="5" borderId="0" xfId="1" applyNumberFormat="1" applyFont="1" applyFill="1" applyBorder="1" applyAlignment="1" applyProtection="1">
      <alignment vertical="center"/>
      <protection hidden="1"/>
    </xf>
    <xf numFmtId="0" fontId="0" fillId="5" borderId="22" xfId="1" applyFont="1" applyFill="1" applyBorder="1" applyAlignment="1" applyProtection="1">
      <alignment vertical="center"/>
      <protection hidden="1"/>
    </xf>
    <xf numFmtId="0" fontId="0" fillId="5" borderId="23" xfId="1" applyFont="1" applyFill="1" applyBorder="1" applyAlignment="1" applyProtection="1">
      <alignment vertical="center" shrinkToFit="1"/>
      <protection hidden="1"/>
    </xf>
    <xf numFmtId="0" fontId="0" fillId="5" borderId="24" xfId="1" applyFont="1" applyFill="1" applyBorder="1" applyAlignment="1" applyProtection="1">
      <alignment vertical="center"/>
      <protection hidden="1"/>
    </xf>
    <xf numFmtId="0" fontId="0" fillId="5" borderId="25" xfId="1" applyFont="1" applyFill="1" applyBorder="1" applyAlignment="1" applyProtection="1">
      <alignment vertical="center" shrinkToFit="1"/>
      <protection hidden="1"/>
    </xf>
    <xf numFmtId="38" fontId="0" fillId="5" borderId="26" xfId="1" applyNumberFormat="1" applyFont="1" applyFill="1" applyBorder="1" applyAlignment="1" applyProtection="1">
      <alignment vertical="center"/>
      <protection hidden="1"/>
    </xf>
    <xf numFmtId="38" fontId="0" fillId="5" borderId="33" xfId="1" applyNumberFormat="1" applyFont="1" applyFill="1" applyBorder="1" applyAlignment="1" applyProtection="1">
      <alignment vertical="center"/>
      <protection hidden="1"/>
    </xf>
    <xf numFmtId="0" fontId="0" fillId="5" borderId="24" xfId="1" applyFont="1" applyFill="1" applyBorder="1" applyAlignment="1" applyProtection="1">
      <alignment horizontal="right" vertical="center"/>
      <protection hidden="1"/>
    </xf>
    <xf numFmtId="0" fontId="0" fillId="5" borderId="25" xfId="1" applyFont="1" applyFill="1" applyBorder="1" applyAlignment="1" applyProtection="1">
      <alignment horizontal="left" vertical="center" shrinkToFit="1"/>
      <protection hidden="1"/>
    </xf>
    <xf numFmtId="0" fontId="0" fillId="5" borderId="34" xfId="1" applyFont="1" applyFill="1" applyBorder="1" applyAlignment="1" applyProtection="1">
      <alignment vertical="center"/>
      <protection hidden="1"/>
    </xf>
    <xf numFmtId="0" fontId="0" fillId="5" borderId="20" xfId="1" applyFont="1" applyFill="1" applyBorder="1" applyAlignment="1" applyProtection="1">
      <alignment vertical="center"/>
      <protection hidden="1"/>
    </xf>
    <xf numFmtId="0" fontId="0" fillId="5" borderId="27" xfId="1" applyFont="1" applyFill="1" applyBorder="1" applyAlignment="1" applyProtection="1">
      <alignment vertical="center" shrinkToFit="1"/>
      <protection hidden="1"/>
    </xf>
    <xf numFmtId="0" fontId="0" fillId="0" borderId="0" xfId="1" applyFont="1" applyFill="1" applyBorder="1" applyAlignment="1" applyProtection="1">
      <alignment vertical="center" shrinkToFit="1"/>
      <protection hidden="1"/>
    </xf>
    <xf numFmtId="38" fontId="0" fillId="0" borderId="0" xfId="1" applyNumberFormat="1" applyFont="1" applyFill="1" applyBorder="1" applyAlignment="1" applyProtection="1">
      <alignment vertical="center"/>
      <protection hidden="1"/>
    </xf>
    <xf numFmtId="0" fontId="0" fillId="0" borderId="0" xfId="0" applyProtection="1">
      <alignment vertical="center"/>
      <protection locked="0"/>
    </xf>
    <xf numFmtId="0" fontId="17" fillId="0" borderId="29" xfId="0" applyFont="1" applyBorder="1">
      <alignment vertical="center"/>
    </xf>
    <xf numFmtId="0" fontId="19" fillId="0" borderId="7" xfId="0" applyFont="1" applyBorder="1">
      <alignment vertical="center"/>
    </xf>
    <xf numFmtId="0" fontId="19" fillId="0" borderId="9" xfId="0" applyFont="1" applyBorder="1">
      <alignment vertical="center"/>
    </xf>
    <xf numFmtId="0" fontId="19" fillId="0" borderId="5" xfId="0" applyFont="1" applyBorder="1">
      <alignment vertical="center"/>
    </xf>
    <xf numFmtId="0" fontId="19" fillId="0" borderId="32" xfId="0" applyFont="1" applyBorder="1">
      <alignment vertical="center"/>
    </xf>
    <xf numFmtId="0" fontId="19" fillId="0" borderId="0" xfId="0" applyFont="1" applyFill="1">
      <alignment vertical="center"/>
    </xf>
    <xf numFmtId="0" fontId="19" fillId="0" borderId="0" xfId="0" applyFont="1">
      <alignment vertical="center"/>
    </xf>
    <xf numFmtId="0" fontId="0" fillId="0" borderId="0" xfId="0" applyProtection="1">
      <alignment vertical="center"/>
      <protection hidden="1"/>
    </xf>
    <xf numFmtId="0" fontId="10" fillId="7" borderId="0" xfId="0" applyFont="1" applyFill="1" applyProtection="1">
      <alignment vertical="center"/>
      <protection hidden="1"/>
    </xf>
    <xf numFmtId="0" fontId="0" fillId="7" borderId="0" xfId="0" applyFill="1" applyProtection="1">
      <alignment vertical="center"/>
      <protection hidden="1"/>
    </xf>
    <xf numFmtId="0" fontId="12" fillId="7" borderId="0" xfId="0" applyFont="1" applyFill="1" applyProtection="1">
      <alignment vertical="center"/>
      <protection hidden="1"/>
    </xf>
    <xf numFmtId="0" fontId="16" fillId="7" borderId="0" xfId="0" applyFont="1" applyFill="1" applyProtection="1">
      <alignment vertical="center"/>
      <protection hidden="1"/>
    </xf>
    <xf numFmtId="0" fontId="13" fillId="7" borderId="0" xfId="0" applyFont="1" applyFill="1" applyProtection="1">
      <alignment vertical="center"/>
      <protection hidden="1"/>
    </xf>
    <xf numFmtId="0" fontId="1" fillId="2" borderId="1" xfId="0" applyNumberFormat="1" applyFont="1" applyFill="1" applyBorder="1" applyAlignment="1" applyProtection="1">
      <alignment horizontal="center" vertical="center" wrapText="1"/>
      <protection hidden="1"/>
    </xf>
    <xf numFmtId="0" fontId="1" fillId="3" borderId="1" xfId="0" applyNumberFormat="1" applyFont="1" applyFill="1" applyBorder="1" applyAlignment="1" applyProtection="1">
      <alignment horizontal="center" vertical="center" wrapText="1"/>
      <protection hidden="1"/>
    </xf>
    <xf numFmtId="49" fontId="7" fillId="6" borderId="30" xfId="0" applyNumberFormat="1" applyFont="1" applyFill="1" applyBorder="1" applyAlignment="1" applyProtection="1">
      <alignment horizontal="center" vertical="center"/>
      <protection hidden="1"/>
    </xf>
    <xf numFmtId="176" fontId="0" fillId="0" borderId="0" xfId="0" applyNumberFormat="1" applyFill="1" applyAlignment="1" applyProtection="1">
      <alignment horizontal="center" vertical="center"/>
      <protection hidden="1"/>
    </xf>
    <xf numFmtId="38" fontId="0" fillId="5" borderId="36" xfId="1" applyNumberFormat="1" applyFont="1" applyFill="1" applyBorder="1" applyAlignment="1" applyProtection="1">
      <alignment vertical="center"/>
      <protection hidden="1"/>
    </xf>
    <xf numFmtId="0" fontId="13" fillId="7" borderId="1" xfId="0" applyFont="1" applyFill="1" applyBorder="1" applyAlignment="1" applyProtection="1">
      <alignment horizontal="center" vertical="center" wrapText="1"/>
      <protection hidden="1"/>
    </xf>
    <xf numFmtId="0" fontId="13" fillId="7" borderId="1" xfId="0" applyFont="1" applyFill="1" applyBorder="1" applyAlignment="1" applyProtection="1">
      <alignment horizontal="center" vertical="center"/>
      <protection hidden="1"/>
    </xf>
    <xf numFmtId="0" fontId="0" fillId="0" borderId="0" xfId="0">
      <alignment vertical="center"/>
    </xf>
    <xf numFmtId="0" fontId="0" fillId="0" borderId="0" xfId="0" applyFill="1">
      <alignment vertical="center"/>
    </xf>
    <xf numFmtId="0" fontId="0" fillId="7" borderId="0" xfId="0" applyFill="1" applyProtection="1">
      <alignment vertical="center"/>
      <protection hidden="1"/>
    </xf>
    <xf numFmtId="49" fontId="0" fillId="7" borderId="0" xfId="0" applyNumberFormat="1" applyFill="1">
      <alignment vertical="center"/>
    </xf>
    <xf numFmtId="0" fontId="19" fillId="7" borderId="0" xfId="0" applyFont="1" applyFill="1">
      <alignment vertical="center"/>
    </xf>
    <xf numFmtId="0" fontId="12" fillId="7" borderId="0" xfId="0" applyFont="1" applyFill="1" applyAlignment="1" applyProtection="1">
      <alignment horizontal="left" vertical="top" wrapText="1"/>
      <protection hidden="1"/>
    </xf>
    <xf numFmtId="0" fontId="12" fillId="4" borderId="1" xfId="0" applyFont="1" applyFill="1" applyBorder="1" applyAlignment="1" applyProtection="1">
      <alignment horizontal="center" vertical="center" wrapText="1"/>
      <protection hidden="1"/>
    </xf>
    <xf numFmtId="0" fontId="22" fillId="7" borderId="0" xfId="0" applyFont="1" applyFill="1" applyBorder="1" applyAlignment="1" applyProtection="1">
      <alignment wrapText="1"/>
      <protection hidden="1"/>
    </xf>
    <xf numFmtId="0" fontId="0" fillId="10" borderId="38" xfId="0" applyFill="1" applyBorder="1" applyAlignment="1" applyProtection="1">
      <alignment vertical="center"/>
      <protection locked="0"/>
    </xf>
    <xf numFmtId="0" fontId="0" fillId="10" borderId="35" xfId="0" applyFill="1" applyBorder="1" applyProtection="1">
      <alignment vertical="center"/>
      <protection locked="0"/>
    </xf>
    <xf numFmtId="0" fontId="0" fillId="10" borderId="1" xfId="0" applyFill="1" applyBorder="1" applyAlignment="1" applyProtection="1">
      <alignment vertical="center" wrapText="1"/>
      <protection locked="0"/>
    </xf>
    <xf numFmtId="0" fontId="13" fillId="7" borderId="0" xfId="0" applyFont="1" applyFill="1" applyBorder="1" applyAlignment="1" applyProtection="1">
      <alignment horizontal="center" vertical="center" wrapText="1"/>
      <protection hidden="1"/>
    </xf>
    <xf numFmtId="0" fontId="23" fillId="7" borderId="0" xfId="0" applyFont="1" applyFill="1" applyBorder="1" applyAlignment="1" applyProtection="1">
      <alignment horizontal="center" vertical="center" wrapText="1"/>
      <protection hidden="1"/>
    </xf>
    <xf numFmtId="0" fontId="0" fillId="7" borderId="0" xfId="0" applyFill="1" applyBorder="1" applyAlignment="1" applyProtection="1">
      <alignment vertical="center" wrapText="1"/>
      <protection locked="0"/>
    </xf>
    <xf numFmtId="0" fontId="0" fillId="7" borderId="0" xfId="0" applyFont="1" applyFill="1" applyProtection="1">
      <alignment vertical="center"/>
      <protection hidden="1"/>
    </xf>
    <xf numFmtId="0" fontId="0" fillId="0" borderId="0" xfId="0" applyFont="1" applyProtection="1">
      <alignment vertical="center"/>
      <protection hidden="1"/>
    </xf>
    <xf numFmtId="49" fontId="21" fillId="6" borderId="30" xfId="0" applyNumberFormat="1" applyFont="1" applyFill="1" applyBorder="1" applyAlignment="1" applyProtection="1">
      <alignment horizontal="center" vertical="center"/>
      <protection hidden="1"/>
    </xf>
    <xf numFmtId="49" fontId="0" fillId="8" borderId="0" xfId="0" applyNumberFormat="1" applyFill="1">
      <alignment vertical="center"/>
    </xf>
    <xf numFmtId="49" fontId="0" fillId="4" borderId="2" xfId="0" applyNumberFormat="1" applyFill="1" applyBorder="1" applyAlignment="1">
      <alignment horizontal="center" vertical="center"/>
    </xf>
    <xf numFmtId="49" fontId="17" fillId="0" borderId="28"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8"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31" xfId="0" applyNumberFormat="1" applyFont="1" applyBorder="1" applyAlignment="1">
      <alignment horizontal="center" vertical="center"/>
    </xf>
    <xf numFmtId="0" fontId="0" fillId="0" borderId="0" xfId="0" applyAlignment="1" applyProtection="1">
      <protection hidden="1"/>
    </xf>
    <xf numFmtId="38" fontId="0" fillId="0" borderId="1" xfId="3" applyFont="1" applyBorder="1" applyAlignment="1" applyProtection="1">
      <alignment horizontal="right" vertical="center"/>
      <protection hidden="1"/>
    </xf>
    <xf numFmtId="0" fontId="24" fillId="11" borderId="1" xfId="0" applyFont="1" applyFill="1" applyBorder="1" applyAlignment="1" applyProtection="1">
      <alignment horizontal="center" vertical="center" wrapText="1"/>
      <protection hidden="1"/>
    </xf>
    <xf numFmtId="0" fontId="1" fillId="3" borderId="37" xfId="0" applyNumberFormat="1" applyFont="1" applyFill="1" applyBorder="1" applyAlignment="1" applyProtection="1">
      <alignment horizontal="center" vertical="center" wrapText="1"/>
      <protection hidden="1"/>
    </xf>
    <xf numFmtId="0" fontId="20" fillId="0" borderId="0" xfId="0" applyFont="1" applyProtection="1">
      <alignment vertical="center"/>
      <protection hidden="1"/>
    </xf>
    <xf numFmtId="0" fontId="20" fillId="7" borderId="0" xfId="0" applyFont="1" applyFill="1" applyProtection="1">
      <alignment vertical="center"/>
      <protection hidden="1"/>
    </xf>
    <xf numFmtId="49" fontId="20" fillId="0" borderId="0" xfId="0" applyNumberFormat="1" applyFont="1" applyProtection="1">
      <alignment vertical="center"/>
      <protection hidden="1"/>
    </xf>
    <xf numFmtId="0" fontId="27" fillId="7" borderId="0" xfId="0" applyFont="1" applyFill="1" applyAlignment="1" applyProtection="1">
      <alignment horizontal="left" vertical="top" wrapText="1"/>
      <protection hidden="1"/>
    </xf>
    <xf numFmtId="49" fontId="27" fillId="7" borderId="0" xfId="0" applyNumberFormat="1" applyFont="1" applyFill="1" applyAlignment="1" applyProtection="1">
      <alignment horizontal="left" vertical="top" wrapText="1"/>
      <protection hidden="1"/>
    </xf>
    <xf numFmtId="49" fontId="7" fillId="6" borderId="1" xfId="0" applyNumberFormat="1" applyFont="1" applyFill="1" applyBorder="1" applyAlignment="1" applyProtection="1">
      <alignment horizontal="center" vertical="center"/>
      <protection hidden="1"/>
    </xf>
    <xf numFmtId="38" fontId="0" fillId="5" borderId="21" xfId="1" applyNumberFormat="1" applyFont="1" applyFill="1" applyBorder="1" applyAlignment="1" applyProtection="1">
      <alignment vertical="center"/>
      <protection hidden="1"/>
    </xf>
    <xf numFmtId="0" fontId="0" fillId="0" borderId="0" xfId="0" applyProtection="1">
      <alignment vertical="center"/>
    </xf>
    <xf numFmtId="49" fontId="0" fillId="0" borderId="0" xfId="0" applyNumberFormat="1" applyProtection="1">
      <alignment vertical="center"/>
    </xf>
    <xf numFmtId="0" fontId="0" fillId="7" borderId="0" xfId="0" applyFill="1" applyProtection="1">
      <alignment vertical="center"/>
    </xf>
    <xf numFmtId="176" fontId="0" fillId="0" borderId="1" xfId="0" applyNumberFormat="1" applyFill="1" applyBorder="1" applyAlignment="1" applyProtection="1">
      <alignment horizontal="center" vertical="center"/>
      <protection hidden="1"/>
    </xf>
    <xf numFmtId="49" fontId="0" fillId="0" borderId="1" xfId="0" applyNumberForma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49" fontId="7" fillId="6" borderId="23" xfId="0" applyNumberFormat="1" applyFont="1" applyFill="1" applyBorder="1" applyAlignment="1" applyProtection="1">
      <alignment horizontal="center" vertical="center"/>
      <protection hidden="1"/>
    </xf>
    <xf numFmtId="0" fontId="8" fillId="0" borderId="40" xfId="0" applyNumberFormat="1" applyFont="1" applyFill="1" applyBorder="1" applyAlignment="1" applyProtection="1">
      <alignment horizontal="center" vertical="center" shrinkToFit="1"/>
      <protection hidden="1"/>
    </xf>
    <xf numFmtId="0" fontId="8" fillId="0" borderId="40" xfId="0" applyFont="1" applyFill="1" applyBorder="1" applyAlignment="1" applyProtection="1">
      <alignment vertical="center" shrinkToFit="1"/>
      <protection hidden="1"/>
    </xf>
    <xf numFmtId="49" fontId="17" fillId="0" borderId="28" xfId="0" applyNumberFormat="1" applyFont="1" applyBorder="1">
      <alignment vertical="center"/>
    </xf>
    <xf numFmtId="0" fontId="19" fillId="0" borderId="29" xfId="0" applyFont="1" applyBorder="1">
      <alignment vertical="center"/>
    </xf>
    <xf numFmtId="49" fontId="17" fillId="0" borderId="8" xfId="0" applyNumberFormat="1" applyFont="1" applyBorder="1">
      <alignment vertical="center"/>
    </xf>
    <xf numFmtId="49" fontId="17" fillId="0" borderId="6" xfId="0" applyNumberFormat="1" applyFont="1" applyBorder="1">
      <alignment vertical="center"/>
    </xf>
    <xf numFmtId="49" fontId="17" fillId="7" borderId="28" xfId="0" applyNumberFormat="1" applyFont="1" applyFill="1" applyBorder="1">
      <alignment vertical="center"/>
    </xf>
    <xf numFmtId="0" fontId="19" fillId="7" borderId="29" xfId="0" applyFont="1" applyFill="1" applyBorder="1">
      <alignment vertical="center"/>
    </xf>
    <xf numFmtId="49" fontId="17" fillId="7" borderId="6" xfId="0" applyNumberFormat="1" applyFont="1" applyFill="1" applyBorder="1">
      <alignment vertical="center"/>
    </xf>
    <xf numFmtId="0" fontId="19" fillId="7" borderId="7" xfId="0" applyFont="1" applyFill="1" applyBorder="1">
      <alignment vertical="center"/>
    </xf>
    <xf numFmtId="49" fontId="17" fillId="7" borderId="8" xfId="0" applyNumberFormat="1" applyFont="1" applyFill="1" applyBorder="1">
      <alignment vertical="center"/>
    </xf>
    <xf numFmtId="0" fontId="19" fillId="7" borderId="9" xfId="0" applyFont="1" applyFill="1" applyBorder="1">
      <alignment vertical="center"/>
    </xf>
    <xf numFmtId="0" fontId="19" fillId="7" borderId="6" xfId="0" applyFont="1" applyFill="1" applyBorder="1">
      <alignment vertical="center"/>
    </xf>
    <xf numFmtId="0" fontId="19" fillId="7" borderId="8" xfId="0" applyFont="1" applyFill="1" applyBorder="1">
      <alignment vertical="center"/>
    </xf>
    <xf numFmtId="0" fontId="18" fillId="0" borderId="41" xfId="4" applyFont="1" applyFill="1" applyBorder="1" applyAlignment="1">
      <alignment wrapText="1"/>
    </xf>
    <xf numFmtId="0" fontId="18" fillId="0" borderId="42" xfId="4" applyFont="1" applyFill="1" applyBorder="1" applyAlignment="1">
      <alignment wrapText="1"/>
    </xf>
    <xf numFmtId="49" fontId="18" fillId="0" borderId="41" xfId="4" applyNumberFormat="1" applyFont="1" applyFill="1" applyBorder="1" applyAlignment="1">
      <alignment wrapText="1"/>
    </xf>
    <xf numFmtId="0" fontId="18" fillId="0" borderId="43" xfId="4" applyFont="1" applyFill="1" applyBorder="1" applyAlignment="1">
      <alignment wrapText="1"/>
    </xf>
    <xf numFmtId="0" fontId="18" fillId="0" borderId="44" xfId="4" applyFont="1" applyFill="1" applyBorder="1" applyAlignment="1">
      <alignment wrapText="1"/>
    </xf>
    <xf numFmtId="0" fontId="18" fillId="0" borderId="45" xfId="4" applyFont="1" applyFill="1" applyBorder="1" applyAlignment="1">
      <alignment wrapText="1"/>
    </xf>
    <xf numFmtId="0" fontId="18" fillId="0" borderId="46" xfId="4" applyFont="1" applyFill="1" applyBorder="1" applyAlignment="1">
      <alignment wrapText="1"/>
    </xf>
    <xf numFmtId="0" fontId="18" fillId="12" borderId="47" xfId="4" applyFont="1" applyFill="1" applyBorder="1" applyAlignment="1">
      <alignment horizontal="center"/>
    </xf>
    <xf numFmtId="0" fontId="18" fillId="12" borderId="48" xfId="4" applyFont="1" applyFill="1" applyBorder="1" applyAlignment="1">
      <alignment horizontal="center"/>
    </xf>
    <xf numFmtId="49" fontId="18" fillId="12" borderId="47" xfId="5" applyNumberFormat="1" applyFill="1" applyBorder="1" applyAlignment="1" applyProtection="1">
      <alignment horizontal="center"/>
      <protection hidden="1"/>
    </xf>
    <xf numFmtId="0" fontId="18" fillId="12" borderId="48" xfId="5" applyFill="1" applyBorder="1" applyAlignment="1" applyProtection="1">
      <alignment horizontal="center"/>
      <protection hidden="1"/>
    </xf>
    <xf numFmtId="49" fontId="18" fillId="12" borderId="47" xfId="4" applyNumberFormat="1" applyFill="1" applyBorder="1" applyAlignment="1">
      <alignment horizontal="center"/>
    </xf>
    <xf numFmtId="0" fontId="18" fillId="12" borderId="48" xfId="4" applyFill="1" applyBorder="1" applyAlignment="1">
      <alignment horizontal="center"/>
    </xf>
    <xf numFmtId="0" fontId="0" fillId="0" borderId="49" xfId="0" applyBorder="1" applyProtection="1">
      <alignment vertical="center"/>
      <protection hidden="1"/>
    </xf>
    <xf numFmtId="49" fontId="18" fillId="0" borderId="50" xfId="5" applyNumberFormat="1" applyBorder="1" applyAlignment="1" applyProtection="1">
      <alignment wrapText="1"/>
      <protection hidden="1"/>
    </xf>
    <xf numFmtId="0" fontId="18" fillId="0" borderId="51" xfId="5" applyBorder="1" applyAlignment="1" applyProtection="1">
      <alignment wrapText="1"/>
      <protection hidden="1"/>
    </xf>
    <xf numFmtId="49" fontId="18" fillId="0" borderId="52" xfId="5" applyNumberFormat="1" applyBorder="1" applyAlignment="1" applyProtection="1">
      <alignment wrapText="1"/>
      <protection hidden="1"/>
    </xf>
    <xf numFmtId="0" fontId="18" fillId="0" borderId="53" xfId="5" applyBorder="1" applyAlignment="1" applyProtection="1">
      <alignment wrapText="1"/>
      <protection hidden="1"/>
    </xf>
    <xf numFmtId="49" fontId="18" fillId="0" borderId="54" xfId="5" applyNumberFormat="1" applyBorder="1" applyAlignment="1" applyProtection="1">
      <alignment wrapText="1"/>
      <protection hidden="1"/>
    </xf>
    <xf numFmtId="0" fontId="18" fillId="0" borderId="55" xfId="5" applyBorder="1" applyAlignment="1" applyProtection="1">
      <alignment wrapText="1"/>
      <protection hidden="1"/>
    </xf>
    <xf numFmtId="0" fontId="0" fillId="0" borderId="1" xfId="0" applyFont="1" applyBorder="1" applyProtection="1">
      <alignment vertical="center"/>
      <protection hidden="1"/>
    </xf>
    <xf numFmtId="0" fontId="8" fillId="0" borderId="56" xfId="0" applyNumberFormat="1" applyFont="1" applyFill="1" applyBorder="1" applyAlignment="1" applyProtection="1">
      <alignment horizontal="center" vertical="center" shrinkToFit="1"/>
      <protection hidden="1"/>
    </xf>
    <xf numFmtId="0" fontId="8" fillId="0" borderId="56" xfId="0" applyFont="1" applyFill="1" applyBorder="1" applyAlignment="1" applyProtection="1">
      <alignment vertical="center" shrinkToFit="1"/>
      <protection hidden="1"/>
    </xf>
    <xf numFmtId="0" fontId="26" fillId="0" borderId="56" xfId="0" applyNumberFormat="1" applyFont="1" applyFill="1" applyBorder="1" applyAlignment="1" applyProtection="1">
      <alignment horizontal="center" vertical="center" shrinkToFit="1"/>
      <protection hidden="1"/>
    </xf>
    <xf numFmtId="0" fontId="0" fillId="0" borderId="56" xfId="0" applyBorder="1" applyProtection="1">
      <alignment vertical="center"/>
      <protection hidden="1"/>
    </xf>
    <xf numFmtId="0" fontId="32" fillId="7" borderId="0" xfId="0" applyFont="1" applyFill="1" applyBorder="1" applyAlignment="1" applyProtection="1">
      <alignment horizontal="left" vertical="center"/>
      <protection locked="0"/>
    </xf>
    <xf numFmtId="0" fontId="33" fillId="7" borderId="0" xfId="0" applyFont="1" applyFill="1" applyAlignment="1" applyProtection="1">
      <alignment vertical="center"/>
      <protection hidden="1"/>
    </xf>
    <xf numFmtId="0" fontId="17" fillId="7" borderId="0" xfId="0" applyFont="1" applyFill="1" applyProtection="1">
      <alignment vertical="center"/>
      <protection hidden="1"/>
    </xf>
    <xf numFmtId="0" fontId="12" fillId="7" borderId="0" xfId="0" applyFont="1" applyFill="1" applyAlignment="1" applyProtection="1">
      <alignment horizontal="left" vertical="top" wrapText="1"/>
      <protection hidden="1"/>
    </xf>
    <xf numFmtId="0" fontId="0" fillId="10" borderId="38" xfId="0" applyFill="1" applyBorder="1" applyAlignment="1" applyProtection="1">
      <alignment vertical="center"/>
      <protection hidden="1"/>
    </xf>
    <xf numFmtId="0" fontId="0" fillId="10" borderId="35" xfId="0" applyFill="1" applyBorder="1" applyProtection="1">
      <alignment vertical="center"/>
      <protection hidden="1"/>
    </xf>
    <xf numFmtId="0" fontId="0" fillId="10" borderId="1" xfId="0" applyFill="1" applyBorder="1" applyAlignment="1" applyProtection="1">
      <alignment vertical="center" wrapText="1"/>
      <protection hidden="1"/>
    </xf>
    <xf numFmtId="0" fontId="12" fillId="7" borderId="0" xfId="0" applyFont="1" applyFill="1" applyBorder="1" applyAlignment="1" applyProtection="1">
      <alignment horizontal="center" vertical="center" wrapText="1"/>
      <protection hidden="1"/>
    </xf>
    <xf numFmtId="0" fontId="0" fillId="7" borderId="0" xfId="0" applyFill="1" applyBorder="1" applyAlignment="1" applyProtection="1">
      <alignment vertical="center" wrapText="1"/>
      <protection hidden="1"/>
    </xf>
    <xf numFmtId="49" fontId="0" fillId="0" borderId="1" xfId="0" applyNumberForma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49" fontId="0" fillId="9" borderId="1" xfId="0" applyNumberFormat="1" applyFill="1" applyBorder="1" applyAlignment="1" applyProtection="1">
      <alignment horizontal="center" vertical="center"/>
      <protection hidden="1"/>
    </xf>
    <xf numFmtId="0" fontId="0" fillId="0" borderId="1" xfId="0" applyBorder="1" applyProtection="1">
      <alignment vertical="center"/>
      <protection hidden="1"/>
    </xf>
    <xf numFmtId="49" fontId="0" fillId="0" borderId="1" xfId="0" applyNumberFormat="1" applyBorder="1" applyProtection="1">
      <alignment vertical="center"/>
      <protection hidden="1"/>
    </xf>
    <xf numFmtId="49" fontId="0" fillId="0" borderId="0" xfId="0" applyNumberFormat="1" applyProtection="1">
      <alignment vertical="center"/>
      <protection hidden="1"/>
    </xf>
    <xf numFmtId="0" fontId="29" fillId="0" borderId="0" xfId="2" applyFont="1" applyFill="1" applyBorder="1" applyAlignment="1">
      <alignment horizontal="center" vertical="center"/>
    </xf>
    <xf numFmtId="49" fontId="29" fillId="0" borderId="0" xfId="2" applyNumberFormat="1" applyFont="1" applyFill="1" applyBorder="1" applyAlignment="1">
      <alignment horizontal="center" vertical="center"/>
    </xf>
    <xf numFmtId="0" fontId="29" fillId="0" borderId="0" xfId="2" applyFont="1" applyFill="1" applyBorder="1" applyAlignment="1">
      <alignment vertical="center"/>
    </xf>
    <xf numFmtId="49" fontId="30" fillId="0" borderId="0" xfId="0" applyNumberFormat="1" applyFont="1" applyFill="1" applyBorder="1" applyAlignment="1">
      <alignment horizontal="center" vertical="center"/>
    </xf>
    <xf numFmtId="0" fontId="19" fillId="7" borderId="57" xfId="0" applyFont="1" applyFill="1" applyBorder="1">
      <alignment vertical="center"/>
    </xf>
    <xf numFmtId="49" fontId="17" fillId="7" borderId="4" xfId="0" applyNumberFormat="1" applyFont="1" applyFill="1" applyBorder="1">
      <alignment vertical="center"/>
    </xf>
    <xf numFmtId="49" fontId="17" fillId="7" borderId="58" xfId="0" applyNumberFormat="1" applyFont="1" applyFill="1" applyBorder="1">
      <alignment vertical="center"/>
    </xf>
    <xf numFmtId="0" fontId="20" fillId="0" borderId="0" xfId="0" applyFont="1" applyFill="1" applyProtection="1">
      <alignment vertical="center"/>
      <protection hidden="1"/>
    </xf>
    <xf numFmtId="0" fontId="12" fillId="7" borderId="0" xfId="0" applyFont="1" applyFill="1" applyAlignment="1" applyProtection="1">
      <alignment horizontal="left" vertical="top" wrapText="1"/>
      <protection hidden="1"/>
    </xf>
    <xf numFmtId="0" fontId="26" fillId="7" borderId="39" xfId="0" applyFont="1" applyFill="1" applyBorder="1" applyAlignment="1" applyProtection="1">
      <alignment horizontal="center" wrapText="1"/>
      <protection hidden="1"/>
    </xf>
    <xf numFmtId="0" fontId="35" fillId="7" borderId="39" xfId="0" applyFont="1" applyFill="1" applyBorder="1" applyAlignment="1" applyProtection="1">
      <alignment horizontal="center" wrapText="1"/>
      <protection hidden="1"/>
    </xf>
    <xf numFmtId="0" fontId="12" fillId="7" borderId="0" xfId="0" applyFont="1" applyFill="1" applyAlignment="1" applyProtection="1">
      <alignment horizontal="left" vertical="center" wrapText="1"/>
      <protection hidden="1"/>
    </xf>
    <xf numFmtId="0" fontId="0" fillId="7" borderId="38" xfId="0" applyNumberFormat="1" applyFill="1" applyBorder="1" applyAlignment="1" applyProtection="1">
      <alignment horizontal="left" vertical="center"/>
      <protection locked="0" hidden="1"/>
    </xf>
    <xf numFmtId="0" fontId="0" fillId="7" borderId="35" xfId="0" applyNumberFormat="1" applyFill="1" applyBorder="1" applyAlignment="1" applyProtection="1">
      <alignment horizontal="left" vertical="center"/>
      <protection locked="0" hidden="1"/>
    </xf>
    <xf numFmtId="0" fontId="0" fillId="7" borderId="1" xfId="0" applyFill="1" applyBorder="1" applyAlignment="1" applyProtection="1">
      <alignment vertical="center"/>
      <protection locked="0"/>
    </xf>
    <xf numFmtId="0" fontId="12" fillId="10" borderId="37" xfId="0"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wrapText="1"/>
      <protection locked="0"/>
    </xf>
    <xf numFmtId="0" fontId="8" fillId="10" borderId="37" xfId="0" applyFont="1" applyFill="1" applyBorder="1" applyAlignment="1" applyProtection="1">
      <alignment horizontal="center" vertical="center" wrapText="1"/>
      <protection hidden="1"/>
    </xf>
    <xf numFmtId="0" fontId="23" fillId="10" borderId="1" xfId="0" applyFont="1" applyFill="1" applyBorder="1" applyAlignment="1" applyProtection="1">
      <alignment horizontal="center" vertical="center" wrapText="1"/>
      <protection hidden="1"/>
    </xf>
    <xf numFmtId="0" fontId="6" fillId="5" borderId="0" xfId="1" applyFont="1" applyFill="1" applyBorder="1" applyAlignment="1" applyProtection="1">
      <alignment horizontal="center" vertical="center" shrinkToFit="1"/>
      <protection hidden="1"/>
    </xf>
    <xf numFmtId="38" fontId="6" fillId="5" borderId="0" xfId="1" applyNumberFormat="1" applyFont="1" applyFill="1" applyBorder="1" applyAlignment="1" applyProtection="1">
      <alignment vertical="center"/>
      <protection hidden="1"/>
    </xf>
    <xf numFmtId="0" fontId="6" fillId="5" borderId="18" xfId="1" applyFont="1" applyFill="1" applyBorder="1" applyAlignment="1" applyProtection="1">
      <alignment horizontal="center" vertical="center" shrinkToFit="1"/>
      <protection hidden="1"/>
    </xf>
    <xf numFmtId="0" fontId="6" fillId="5" borderId="20" xfId="1" applyFont="1" applyFill="1" applyBorder="1" applyAlignment="1" applyProtection="1">
      <alignment horizontal="center" vertical="center" shrinkToFit="1"/>
      <protection hidden="1"/>
    </xf>
    <xf numFmtId="38" fontId="6" fillId="5" borderId="19" xfId="1" applyNumberFormat="1" applyFont="1" applyFill="1" applyBorder="1" applyAlignment="1" applyProtection="1">
      <alignment vertical="center"/>
      <protection hidden="1"/>
    </xf>
    <xf numFmtId="38" fontId="6" fillId="5" borderId="21" xfId="1" applyNumberFormat="1" applyFont="1" applyFill="1" applyBorder="1" applyAlignment="1" applyProtection="1">
      <alignment vertical="center"/>
      <protection hidden="1"/>
    </xf>
    <xf numFmtId="0" fontId="0" fillId="7" borderId="38" xfId="0" applyNumberFormat="1" applyFill="1" applyBorder="1" applyAlignment="1" applyProtection="1">
      <alignment horizontal="left" vertical="center"/>
      <protection hidden="1"/>
    </xf>
    <xf numFmtId="0" fontId="0" fillId="7" borderId="35" xfId="0" applyNumberFormat="1" applyFill="1" applyBorder="1" applyAlignment="1" applyProtection="1">
      <alignment horizontal="left" vertical="center"/>
      <protection hidden="1"/>
    </xf>
    <xf numFmtId="0" fontId="12" fillId="10" borderId="37" xfId="0" applyFont="1" applyFill="1" applyBorder="1" applyAlignment="1" applyProtection="1">
      <alignment horizontal="center" vertical="center" wrapText="1"/>
      <protection hidden="1"/>
    </xf>
    <xf numFmtId="0" fontId="12" fillId="10" borderId="1" xfId="0" applyFont="1" applyFill="1" applyBorder="1" applyAlignment="1" applyProtection="1">
      <alignment horizontal="center" vertical="center" wrapText="1"/>
      <protection hidden="1"/>
    </xf>
    <xf numFmtId="0" fontId="0" fillId="7" borderId="1" xfId="0" applyFill="1" applyBorder="1" applyAlignment="1" applyProtection="1">
      <alignment vertical="center"/>
      <protection hidden="1"/>
    </xf>
  </cellXfs>
  <cellStyles count="6">
    <cellStyle name="桁区切り" xfId="3" builtinId="6"/>
    <cellStyle name="標準" xfId="0" builtinId="0"/>
    <cellStyle name="標準 2" xfId="2"/>
    <cellStyle name="標準_3国・地域コード" xfId="1"/>
    <cellStyle name="標準_Sheet1" xfId="5"/>
    <cellStyle name="標準_コード" xfId="4"/>
  </cellStyles>
  <dxfs count="54">
    <dxf>
      <fill>
        <patternFill patternType="lightGray">
          <fgColor rgb="FFFFC000"/>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dxf>
    <dxf>
      <fill>
        <patternFill patternType="lightGray">
          <fgColor rgb="FFFFC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12700</xdr:colOff>
      <xdr:row>2</xdr:row>
      <xdr:rowOff>0</xdr:rowOff>
    </xdr:from>
    <xdr:to>
      <xdr:col>16</xdr:col>
      <xdr:colOff>1217083</xdr:colOff>
      <xdr:row>4</xdr:row>
      <xdr:rowOff>0</xdr:rowOff>
    </xdr:to>
    <xdr:sp macro="" textlink="">
      <xdr:nvSpPr>
        <xdr:cNvPr id="2" name="正方形/長方形 1">
          <a:extLst>
            <a:ext uri="{FF2B5EF4-FFF2-40B4-BE49-F238E27FC236}">
              <a16:creationId xmlns:a16="http://schemas.microsoft.com/office/drawing/2014/main" id="{911195A5-060E-4BC3-ADB9-0954E49EDB80}"/>
            </a:ext>
          </a:extLst>
        </xdr:cNvPr>
        <xdr:cNvSpPr/>
      </xdr:nvSpPr>
      <xdr:spPr>
        <a:xfrm>
          <a:off x="11019367" y="730250"/>
          <a:ext cx="5088466" cy="719667"/>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100"/>
            <a:t>【</a:t>
          </a:r>
          <a:r>
            <a:rPr kumimoji="1" lang="ja-JP" altLang="en-US" sz="1100"/>
            <a:t>１</a:t>
          </a:r>
          <a:r>
            <a:rPr kumimoji="1" lang="en-US" altLang="ja-JP" sz="1100"/>
            <a:t>】</a:t>
          </a:r>
          <a:r>
            <a:rPr kumimoji="1" lang="ja-JP" altLang="en-US" sz="1100"/>
            <a:t>の表示形式が文字列でない（数値）の場合、</a:t>
          </a:r>
          <a:endParaRPr kumimoji="1" lang="en-US" altLang="ja-JP" sz="1100"/>
        </a:p>
        <a:p>
          <a:pPr algn="l"/>
          <a:r>
            <a:rPr kumimoji="1" lang="ja-JP" altLang="en-US" sz="1100"/>
            <a:t>正しいコードを入力いただいても、エラーと表記されますが、誤りがないようでしたら、そのままご提出ください。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18</xdr:row>
      <xdr:rowOff>19049</xdr:rowOff>
    </xdr:from>
    <xdr:to>
      <xdr:col>2</xdr:col>
      <xdr:colOff>457200</xdr:colOff>
      <xdr:row>31</xdr:row>
      <xdr:rowOff>28574</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3825" y="3152774"/>
          <a:ext cx="1962150" cy="2333625"/>
        </a:xfrm>
        <a:prstGeom prst="bevel">
          <a:avLst>
            <a:gd name="adj" fmla="val 7843"/>
          </a:avLst>
        </a:prstGeom>
        <a:solidFill>
          <a:srgbClr val="FF99CC"/>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Ｐゴシック"/>
              <a:ea typeface="+mn-ea"/>
            </a:rPr>
            <a:t>上記の留学生総数と「進路調査入力票」で入力した人数が一致していない場合、国・地域コードの記入ミスが考えられますので、ご確認の上、必ず人数が一致するよう修正してください。中央アジア諸国は、</a:t>
          </a:r>
          <a:r>
            <a:rPr lang="en-US" altLang="ja-JP" sz="1100" b="1" i="0" u="none" strike="noStrike" baseline="0">
              <a:solidFill>
                <a:srgbClr val="000000"/>
              </a:solidFill>
              <a:latin typeface="ＭＳ Ｐゴシック"/>
              <a:ea typeface="+mn-ea"/>
            </a:rPr>
            <a:t>700</a:t>
          </a:r>
          <a:r>
            <a:rPr lang="ja-JP" altLang="en-US" sz="1100" b="1" i="0" u="none" strike="noStrike" baseline="0">
              <a:solidFill>
                <a:srgbClr val="000000"/>
              </a:solidFill>
              <a:latin typeface="ＭＳ Ｐゴシック"/>
              <a:ea typeface="+mn-ea"/>
            </a:rPr>
            <a:t>番台の欧州の欄に記載しています。</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28575</xdr:colOff>
      <xdr:row>2</xdr:row>
      <xdr:rowOff>47625</xdr:rowOff>
    </xdr:from>
    <xdr:to>
      <xdr:col>2</xdr:col>
      <xdr:colOff>447675</xdr:colOff>
      <xdr:row>11</xdr:row>
      <xdr:rowOff>9525</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152400" y="409575"/>
          <a:ext cx="1924050" cy="1514475"/>
        </a:xfrm>
        <a:prstGeom prst="flowChartAlternateProcess">
          <a:avLst/>
        </a:prstGeom>
        <a:solidFill>
          <a:srgbClr val="FF99CC"/>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注意！　このシートは、シート「進路調査入力票」に入力された結果が自動表示されるものですので、このシートに直接入力したり、設定を変更したりしないようお願いします。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12700</xdr:colOff>
      <xdr:row>2</xdr:row>
      <xdr:rowOff>0</xdr:rowOff>
    </xdr:from>
    <xdr:to>
      <xdr:col>16</xdr:col>
      <xdr:colOff>1952172</xdr:colOff>
      <xdr:row>3</xdr:row>
      <xdr:rowOff>330200</xdr:rowOff>
    </xdr:to>
    <xdr:sp macro="" textlink="">
      <xdr:nvSpPr>
        <xdr:cNvPr id="2" name="正方形/長方形 1">
          <a:extLst>
            <a:ext uri="{FF2B5EF4-FFF2-40B4-BE49-F238E27FC236}">
              <a16:creationId xmlns:a16="http://schemas.microsoft.com/office/drawing/2014/main" id="{1B02EEA8-1167-4AD3-A123-E0B7E8664BC1}"/>
            </a:ext>
          </a:extLst>
        </xdr:cNvPr>
        <xdr:cNvSpPr/>
      </xdr:nvSpPr>
      <xdr:spPr>
        <a:xfrm>
          <a:off x="10648950" y="692150"/>
          <a:ext cx="6841672" cy="6858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の表示形式が文字列でない（数値）の場合、</a:t>
          </a:r>
          <a:endParaRPr lang="ja-JP" altLang="ja-JP">
            <a:effectLst/>
          </a:endParaRPr>
        </a:p>
        <a:p>
          <a:pPr algn="l"/>
          <a:r>
            <a:rPr kumimoji="1" lang="ja-JP" altLang="en-US" sz="1100"/>
            <a:t>正しいコードを入力いただいても、エラーと表記されますが、誤りがないようでしたら、</a:t>
          </a:r>
          <a:endParaRPr kumimoji="1" lang="en-US" altLang="ja-JP" sz="1100"/>
        </a:p>
        <a:p>
          <a:pPr algn="l"/>
          <a:r>
            <a:rPr kumimoji="1" lang="ja-JP" altLang="en-US" sz="1100"/>
            <a:t>そのままご提出ください。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Z1815"/>
  <sheetViews>
    <sheetView showGridLines="0" tabSelected="1" zoomScaleNormal="100" workbookViewId="0">
      <pane ySplit="9" topLeftCell="A10" activePane="bottomLeft" state="frozen"/>
      <selection activeCell="B1" sqref="B1"/>
      <selection pane="bottomLeft" activeCell="B10" sqref="B10"/>
    </sheetView>
  </sheetViews>
  <sheetFormatPr defaultColWidth="9" defaultRowHeight="13.5" customHeight="1"/>
  <cols>
    <col min="1" max="1" width="7.75" style="42" hidden="1" customWidth="1"/>
    <col min="2" max="2" width="11.875" style="90" customWidth="1"/>
    <col min="3" max="4" width="9" style="90" customWidth="1"/>
    <col min="5" max="5" width="14.625" style="91" customWidth="1"/>
    <col min="6" max="6" width="11.875" style="90" customWidth="1"/>
    <col min="7" max="7" width="16" style="90" customWidth="1"/>
    <col min="8" max="8" width="17" style="90" customWidth="1"/>
    <col min="9" max="9" width="19.625" style="90" customWidth="1"/>
    <col min="10" max="10" width="29.375" style="70" customWidth="1"/>
    <col min="11" max="11" width="6" style="83" hidden="1" customWidth="1"/>
    <col min="12" max="12" width="6" style="83" customWidth="1"/>
    <col min="13" max="13" width="11.875" style="42" customWidth="1"/>
    <col min="14" max="14" width="18.375" style="42" customWidth="1"/>
    <col min="15" max="15" width="7.75" style="42" bestFit="1" customWidth="1"/>
    <col min="16" max="16" width="12.875" style="42" customWidth="1"/>
    <col min="17" max="17" width="10.375" style="42" customWidth="1"/>
    <col min="18" max="18" width="38.375" style="42" customWidth="1"/>
    <col min="19" max="19" width="31.875" style="42" customWidth="1"/>
    <col min="20" max="20" width="24.125" style="42" customWidth="1"/>
    <col min="21" max="21" width="25.375" style="42" customWidth="1"/>
    <col min="22" max="22" width="12.25" style="83" hidden="1" customWidth="1"/>
    <col min="23" max="24" width="9" style="85" hidden="1" customWidth="1"/>
    <col min="25" max="25" width="3.75" style="83" hidden="1" customWidth="1"/>
    <col min="26" max="50" width="3.75" style="42" customWidth="1"/>
    <col min="51" max="52" width="9" style="42" customWidth="1"/>
    <col min="53" max="53" width="6.125" style="90" hidden="1" customWidth="1"/>
    <col min="54" max="54" width="31.375" style="90" hidden="1" customWidth="1"/>
    <col min="55" max="55" width="2.625" style="90" hidden="1" customWidth="1"/>
    <col min="56" max="56" width="7.5" style="90" hidden="1" customWidth="1"/>
    <col min="57" max="57" width="8.875" style="90" hidden="1" customWidth="1"/>
    <col min="58" max="58" width="2.125" style="90" hidden="1" customWidth="1"/>
    <col min="59" max="59" width="9" style="90" hidden="1" customWidth="1"/>
    <col min="60" max="60" width="36.5" style="90" hidden="1" customWidth="1"/>
    <col min="61" max="61" width="2.25" style="90" hidden="1" customWidth="1"/>
    <col min="62" max="62" width="9" style="92" hidden="1" customWidth="1"/>
    <col min="63" max="63" width="36.5" style="92" hidden="1" customWidth="1"/>
    <col min="64" max="64" width="2.5" style="92" hidden="1" customWidth="1"/>
    <col min="65" max="65" width="9" style="92" hidden="1" customWidth="1"/>
    <col min="66" max="66" width="36.5" style="92" hidden="1" customWidth="1"/>
    <col min="67" max="67" width="2.875" style="90" hidden="1" customWidth="1"/>
    <col min="68" max="68" width="9" style="90" hidden="1" customWidth="1"/>
    <col min="69" max="69" width="38.875" style="90" hidden="1" customWidth="1"/>
    <col min="70" max="72" width="9" style="90" hidden="1" customWidth="1"/>
    <col min="73" max="73" width="9" style="42" hidden="1" customWidth="1"/>
    <col min="74" max="75" width="9" style="79" hidden="1" customWidth="1"/>
    <col min="76" max="78" width="9" style="42" hidden="1" customWidth="1"/>
    <col min="79" max="79" width="9" style="42" customWidth="1"/>
    <col min="80" max="16384" width="9" style="42"/>
  </cols>
  <sheetData>
    <row r="1" spans="1:78" ht="13.5" customHeight="1" thickBot="1">
      <c r="A1" s="158" t="s">
        <v>3325</v>
      </c>
      <c r="B1" s="43" t="s">
        <v>3324</v>
      </c>
      <c r="C1" s="44"/>
      <c r="D1" s="57"/>
      <c r="E1" s="44"/>
      <c r="F1" s="44"/>
      <c r="G1" s="44"/>
      <c r="H1" s="34"/>
      <c r="I1" s="34"/>
      <c r="K1" s="84"/>
      <c r="L1" s="84"/>
      <c r="M1" s="43" t="s">
        <v>205</v>
      </c>
      <c r="N1" s="44"/>
      <c r="O1" s="45" t="s">
        <v>206</v>
      </c>
      <c r="P1" s="44"/>
      <c r="Q1" s="44"/>
      <c r="R1" s="44"/>
      <c r="S1" s="46"/>
      <c r="T1" s="46"/>
      <c r="U1" s="46"/>
      <c r="V1" s="84"/>
      <c r="BA1" s="72" t="s">
        <v>2704</v>
      </c>
      <c r="BB1"/>
      <c r="BC1"/>
      <c r="BD1" t="s">
        <v>2705</v>
      </c>
      <c r="BE1" s="55"/>
      <c r="BF1" s="55"/>
      <c r="BG1" t="s">
        <v>2706</v>
      </c>
      <c r="BH1"/>
      <c r="BI1"/>
      <c r="BJ1" s="3" t="s">
        <v>2707</v>
      </c>
      <c r="BK1" s="3"/>
      <c r="BL1" s="3"/>
      <c r="BM1" s="3" t="s">
        <v>2708</v>
      </c>
      <c r="BN1" s="3"/>
      <c r="BO1"/>
      <c r="BP1"/>
      <c r="BQ1"/>
      <c r="BR1"/>
      <c r="BS1" t="s">
        <v>2702</v>
      </c>
      <c r="BT1"/>
      <c r="BV1" s="79" t="s">
        <v>2703</v>
      </c>
      <c r="BY1" s="42" t="s">
        <v>2709</v>
      </c>
    </row>
    <row r="2" spans="1:78" ht="44.25" customHeight="1" thickBot="1">
      <c r="B2" s="162" t="s">
        <v>3326</v>
      </c>
      <c r="C2" s="162"/>
      <c r="D2" s="162"/>
      <c r="E2" s="162"/>
      <c r="F2" s="162"/>
      <c r="G2" s="162"/>
      <c r="H2" s="162"/>
      <c r="I2" s="162"/>
      <c r="J2" s="162"/>
      <c r="K2" s="84"/>
      <c r="L2" s="84"/>
      <c r="M2" s="159" t="s">
        <v>2710</v>
      </c>
      <c r="N2" s="159"/>
      <c r="O2" s="159"/>
      <c r="P2" s="159"/>
      <c r="Q2" s="159"/>
      <c r="R2" s="159"/>
      <c r="S2" s="159"/>
      <c r="T2" s="159"/>
      <c r="U2" s="159"/>
      <c r="V2" s="159"/>
      <c r="W2" s="159"/>
      <c r="X2" s="159"/>
      <c r="BA2" s="73" t="s">
        <v>1731</v>
      </c>
      <c r="BB2" s="2" t="s">
        <v>199</v>
      </c>
      <c r="BC2"/>
      <c r="BD2" s="1" t="s">
        <v>185</v>
      </c>
      <c r="BE2" s="2" t="s">
        <v>267</v>
      </c>
      <c r="BF2" s="55"/>
      <c r="BG2" s="1" t="s">
        <v>185</v>
      </c>
      <c r="BH2" s="2" t="s">
        <v>264</v>
      </c>
      <c r="BI2"/>
      <c r="BJ2" s="1" t="s">
        <v>185</v>
      </c>
      <c r="BK2" s="2" t="s">
        <v>2698</v>
      </c>
      <c r="BL2" s="3"/>
      <c r="BM2" s="1" t="s">
        <v>185</v>
      </c>
      <c r="BN2" s="2" t="s">
        <v>2699</v>
      </c>
      <c r="BO2"/>
      <c r="BP2" s="151"/>
      <c r="BQ2" s="151"/>
      <c r="BR2"/>
      <c r="BS2" s="118" t="s">
        <v>2701</v>
      </c>
      <c r="BT2" s="119" t="s">
        <v>332</v>
      </c>
      <c r="BV2" s="120" t="s">
        <v>2700</v>
      </c>
      <c r="BW2" s="121" t="s">
        <v>1874</v>
      </c>
      <c r="BY2" s="122"/>
      <c r="BZ2" s="123" t="s">
        <v>1947</v>
      </c>
    </row>
    <row r="3" spans="1:78" ht="27.95" customHeight="1" thickTop="1" thickBot="1">
      <c r="B3" s="160" t="s">
        <v>1716</v>
      </c>
      <c r="C3" s="161"/>
      <c r="D3" s="161"/>
      <c r="E3" s="161"/>
      <c r="F3" s="60"/>
      <c r="G3" s="168" t="s">
        <v>3323</v>
      </c>
      <c r="H3" s="63"/>
      <c r="I3" s="64"/>
      <c r="J3" s="80" t="str">
        <f>IF(COUNTA(B10:B1810)=0,"",COUNTA(B10:B1810))</f>
        <v/>
      </c>
      <c r="K3" s="84"/>
      <c r="L3" s="84"/>
      <c r="M3" s="159"/>
      <c r="N3" s="159"/>
      <c r="O3" s="159"/>
      <c r="P3" s="159"/>
      <c r="Q3" s="159"/>
      <c r="R3" s="159"/>
      <c r="S3" s="159"/>
      <c r="T3" s="159"/>
      <c r="U3" s="159"/>
      <c r="V3" s="159"/>
      <c r="W3" s="159"/>
      <c r="X3" s="159"/>
      <c r="BA3" s="74" t="s">
        <v>270</v>
      </c>
      <c r="BB3" s="35" t="s">
        <v>4</v>
      </c>
      <c r="BC3" s="4"/>
      <c r="BD3" s="99" t="s">
        <v>201</v>
      </c>
      <c r="BE3" s="100" t="s">
        <v>268</v>
      </c>
      <c r="BF3" s="40"/>
      <c r="BG3" s="99" t="s">
        <v>201</v>
      </c>
      <c r="BH3" s="100" t="s">
        <v>226</v>
      </c>
      <c r="BI3" s="41"/>
      <c r="BJ3" s="103" t="s">
        <v>2713</v>
      </c>
      <c r="BK3" s="104" t="s">
        <v>2714</v>
      </c>
      <c r="BL3" s="3"/>
      <c r="BM3" s="103" t="s">
        <v>270</v>
      </c>
      <c r="BN3" s="104" t="s">
        <v>3307</v>
      </c>
      <c r="BO3"/>
      <c r="BP3" s="152"/>
      <c r="BQ3" s="153"/>
      <c r="BR3"/>
      <c r="BS3" s="116" t="s">
        <v>270</v>
      </c>
      <c r="BT3" s="117" t="s">
        <v>333</v>
      </c>
      <c r="BV3" s="125" t="s">
        <v>1875</v>
      </c>
      <c r="BW3" s="126" t="s">
        <v>1876</v>
      </c>
      <c r="BY3" s="124" t="s">
        <v>1946</v>
      </c>
      <c r="BZ3" s="124" t="s">
        <v>1948</v>
      </c>
    </row>
    <row r="4" spans="1:78" ht="29.25" customHeight="1" thickTop="1" thickBot="1">
      <c r="B4" s="54" t="s">
        <v>3292</v>
      </c>
      <c r="C4" s="163"/>
      <c r="D4" s="163"/>
      <c r="E4" s="164"/>
      <c r="F4" s="60"/>
      <c r="G4" s="169"/>
      <c r="H4" s="166" t="s">
        <v>1719</v>
      </c>
      <c r="I4" s="64"/>
      <c r="J4" s="80" t="str">
        <f>IF(COUNTIF(J10:J1810,"○")+COUNTIF(J10:J1810,"〇")=0,"",COUNTIF(J10:J1810,"○")+COUNTIF(J10:J1810,"〇"))</f>
        <v/>
      </c>
      <c r="K4" s="84"/>
      <c r="L4" s="84"/>
      <c r="M4" s="159"/>
      <c r="N4" s="159"/>
      <c r="O4" s="159"/>
      <c r="P4" s="159"/>
      <c r="Q4" s="159"/>
      <c r="R4" s="159"/>
      <c r="S4" s="159"/>
      <c r="T4" s="159"/>
      <c r="U4" s="159"/>
      <c r="V4" s="159"/>
      <c r="W4" s="159"/>
      <c r="X4" s="159"/>
      <c r="BA4" s="75" t="s">
        <v>272</v>
      </c>
      <c r="BB4" s="36" t="s">
        <v>8</v>
      </c>
      <c r="BC4" s="4"/>
      <c r="BD4" s="101" t="s">
        <v>202</v>
      </c>
      <c r="BE4" s="37" t="s">
        <v>269</v>
      </c>
      <c r="BF4" s="40"/>
      <c r="BG4" s="102" t="s">
        <v>202</v>
      </c>
      <c r="BH4" s="36" t="s">
        <v>227</v>
      </c>
      <c r="BI4" s="41"/>
      <c r="BJ4" s="105" t="s">
        <v>2715</v>
      </c>
      <c r="BK4" s="106" t="s">
        <v>2716</v>
      </c>
      <c r="BL4" s="3"/>
      <c r="BM4" s="105" t="s">
        <v>272</v>
      </c>
      <c r="BN4" s="106" t="s">
        <v>3308</v>
      </c>
      <c r="BO4"/>
      <c r="BP4" s="152"/>
      <c r="BQ4" s="153"/>
      <c r="BR4"/>
      <c r="BS4" s="111" t="s">
        <v>272</v>
      </c>
      <c r="BT4" s="112" t="s">
        <v>334</v>
      </c>
      <c r="BV4" s="127" t="s">
        <v>1877</v>
      </c>
      <c r="BW4" s="128" t="s">
        <v>1878</v>
      </c>
      <c r="BY4" s="124" t="s">
        <v>2790</v>
      </c>
      <c r="BZ4" s="124" t="s">
        <v>1948</v>
      </c>
    </row>
    <row r="5" spans="1:78" ht="30" customHeight="1">
      <c r="B5" s="53" t="s">
        <v>330</v>
      </c>
      <c r="C5" s="165"/>
      <c r="D5" s="165"/>
      <c r="E5" s="165"/>
      <c r="F5" s="62"/>
      <c r="G5" s="169"/>
      <c r="H5" s="167"/>
      <c r="I5" s="65" t="s">
        <v>1720</v>
      </c>
      <c r="J5" s="80" t="str">
        <f ca="1">IF(COUNTIF(Y10:Y1810,"就職○")+COUNTIF(Y10:Y1810,"就職〇")=0,"",COUNTIF(Y10:Y1810,"就職○")+COUNTIF(Y10:Y1810,"就職〇"))</f>
        <v/>
      </c>
      <c r="K5" s="84"/>
      <c r="L5" s="84"/>
      <c r="M5" s="159"/>
      <c r="N5" s="159"/>
      <c r="O5" s="159"/>
      <c r="P5" s="159"/>
      <c r="Q5" s="159"/>
      <c r="R5" s="159"/>
      <c r="S5" s="159"/>
      <c r="T5" s="159"/>
      <c r="U5" s="159"/>
      <c r="V5" s="159"/>
      <c r="W5" s="159"/>
      <c r="X5" s="159"/>
      <c r="BA5" s="75" t="s">
        <v>273</v>
      </c>
      <c r="BB5" s="36" t="s">
        <v>12</v>
      </c>
      <c r="BC5" s="4"/>
      <c r="BD5" s="40"/>
      <c r="BE5" s="40"/>
      <c r="BF5" s="40"/>
      <c r="BG5" s="102" t="s">
        <v>233</v>
      </c>
      <c r="BH5" s="36" t="s">
        <v>257</v>
      </c>
      <c r="BI5" s="41"/>
      <c r="BJ5" s="105" t="s">
        <v>2717</v>
      </c>
      <c r="BK5" s="106" t="s">
        <v>2718</v>
      </c>
      <c r="BL5" s="3"/>
      <c r="BM5" s="105" t="s">
        <v>273</v>
      </c>
      <c r="BN5" s="106" t="s">
        <v>3309</v>
      </c>
      <c r="BO5"/>
      <c r="BP5" s="152"/>
      <c r="BQ5" s="153"/>
      <c r="BR5"/>
      <c r="BS5" s="111" t="s">
        <v>273</v>
      </c>
      <c r="BT5" s="112" t="s">
        <v>335</v>
      </c>
      <c r="BV5" s="127" t="s">
        <v>324</v>
      </c>
      <c r="BW5" s="128" t="s">
        <v>1879</v>
      </c>
    </row>
    <row r="6" spans="1:78" s="57" customFormat="1" ht="17.45" customHeight="1">
      <c r="B6" s="66"/>
      <c r="F6" s="62"/>
      <c r="G6" s="67"/>
      <c r="H6" s="136" t="s">
        <v>2712</v>
      </c>
      <c r="I6" s="68"/>
      <c r="J6" s="69"/>
      <c r="K6" s="84"/>
      <c r="L6" s="84"/>
      <c r="M6" s="60"/>
      <c r="N6" s="60"/>
      <c r="O6" s="60"/>
      <c r="P6" s="60"/>
      <c r="Q6" s="60"/>
      <c r="R6" s="60"/>
      <c r="S6" s="60"/>
      <c r="T6" s="60"/>
      <c r="U6" s="60"/>
      <c r="V6" s="86"/>
      <c r="W6" s="87"/>
      <c r="X6" s="87"/>
      <c r="Y6" s="84"/>
      <c r="BA6" s="75" t="s">
        <v>274</v>
      </c>
      <c r="BB6" s="36" t="s">
        <v>16</v>
      </c>
      <c r="BC6" s="4"/>
      <c r="BD6" s="40"/>
      <c r="BE6" s="40"/>
      <c r="BF6" s="40"/>
      <c r="BG6" s="102" t="s">
        <v>234</v>
      </c>
      <c r="BH6" s="36" t="s">
        <v>228</v>
      </c>
      <c r="BI6" s="41"/>
      <c r="BJ6" s="105" t="s">
        <v>2719</v>
      </c>
      <c r="BK6" s="106" t="s">
        <v>2720</v>
      </c>
      <c r="BL6" s="3"/>
      <c r="BM6" s="105" t="s">
        <v>274</v>
      </c>
      <c r="BN6" s="106" t="s">
        <v>3310</v>
      </c>
      <c r="BO6"/>
      <c r="BP6" s="152"/>
      <c r="BQ6" s="153"/>
      <c r="BR6"/>
      <c r="BS6" s="111" t="s">
        <v>274</v>
      </c>
      <c r="BT6" s="112" t="s">
        <v>336</v>
      </c>
      <c r="BV6" s="127" t="s">
        <v>234</v>
      </c>
      <c r="BW6" s="128" t="s">
        <v>1880</v>
      </c>
      <c r="BY6" s="42"/>
      <c r="BZ6" s="42"/>
    </row>
    <row r="7" spans="1:78" ht="26.45" customHeight="1">
      <c r="A7" s="47"/>
      <c r="B7" s="44"/>
      <c r="C7" s="44"/>
      <c r="D7" s="57"/>
      <c r="E7" s="44"/>
      <c r="F7" s="44"/>
      <c r="G7" s="44"/>
      <c r="H7" s="44"/>
      <c r="I7" s="57"/>
      <c r="J7" s="61" t="s">
        <v>1718</v>
      </c>
      <c r="K7" s="84"/>
      <c r="L7" s="84"/>
      <c r="M7" s="137" t="s">
        <v>2711</v>
      </c>
      <c r="N7" s="44"/>
      <c r="O7" s="44"/>
      <c r="P7" s="44"/>
      <c r="Q7" s="44"/>
      <c r="R7" s="57"/>
      <c r="S7" s="57"/>
      <c r="T7" s="57"/>
      <c r="U7" s="57"/>
      <c r="V7" s="84"/>
      <c r="BA7" s="75" t="s">
        <v>275</v>
      </c>
      <c r="BB7" s="36" t="s">
        <v>20</v>
      </c>
      <c r="BC7" s="4"/>
      <c r="BD7" s="40"/>
      <c r="BE7" s="40"/>
      <c r="BF7" s="40"/>
      <c r="BG7" s="102" t="s">
        <v>235</v>
      </c>
      <c r="BH7" s="36" t="s">
        <v>217</v>
      </c>
      <c r="BI7" s="41"/>
      <c r="BJ7" s="105" t="s">
        <v>2721</v>
      </c>
      <c r="BK7" s="106" t="s">
        <v>2722</v>
      </c>
      <c r="BL7" s="3"/>
      <c r="BM7" s="105" t="s">
        <v>275</v>
      </c>
      <c r="BN7" s="106" t="s">
        <v>3311</v>
      </c>
      <c r="BO7"/>
      <c r="BP7" s="152"/>
      <c r="BQ7" s="153"/>
      <c r="BR7"/>
      <c r="BS7" s="111" t="s">
        <v>275</v>
      </c>
      <c r="BT7" s="112" t="s">
        <v>337</v>
      </c>
      <c r="BV7" s="127" t="s">
        <v>235</v>
      </c>
      <c r="BW7" s="128" t="s">
        <v>1881</v>
      </c>
    </row>
    <row r="8" spans="1:78" ht="51.95" customHeight="1">
      <c r="A8" s="48" t="s">
        <v>200</v>
      </c>
      <c r="B8" s="48" t="s">
        <v>325</v>
      </c>
      <c r="C8" s="48" t="s">
        <v>323</v>
      </c>
      <c r="D8" s="48" t="s">
        <v>1721</v>
      </c>
      <c r="E8" s="48" t="s">
        <v>0</v>
      </c>
      <c r="F8" s="48" t="s">
        <v>214</v>
      </c>
      <c r="G8" s="48" t="s">
        <v>215</v>
      </c>
      <c r="H8" s="48" t="s">
        <v>265</v>
      </c>
      <c r="I8" s="48" t="s">
        <v>266</v>
      </c>
      <c r="J8" s="81" t="s">
        <v>2788</v>
      </c>
      <c r="K8" s="84"/>
      <c r="L8" s="84"/>
      <c r="M8" s="49" t="s">
        <v>1724</v>
      </c>
      <c r="N8" s="49" t="s">
        <v>1723</v>
      </c>
      <c r="O8" s="49" t="s">
        <v>1722</v>
      </c>
      <c r="P8" s="49" t="s">
        <v>1725</v>
      </c>
      <c r="Q8" s="49" t="s">
        <v>1726</v>
      </c>
      <c r="R8" s="49" t="s">
        <v>1727</v>
      </c>
      <c r="S8" s="49" t="s">
        <v>1728</v>
      </c>
      <c r="T8" s="82" t="s">
        <v>1729</v>
      </c>
      <c r="U8" s="49" t="s">
        <v>1945</v>
      </c>
      <c r="V8" s="84"/>
      <c r="BA8" s="75" t="s">
        <v>276</v>
      </c>
      <c r="BB8" s="36" t="s">
        <v>187</v>
      </c>
      <c r="BC8" s="4"/>
      <c r="BD8" s="40"/>
      <c r="BE8" s="40"/>
      <c r="BF8" s="40"/>
      <c r="BG8" s="102" t="s">
        <v>236</v>
      </c>
      <c r="BH8" s="36" t="s">
        <v>229</v>
      </c>
      <c r="BI8" s="41"/>
      <c r="BJ8" s="105" t="s">
        <v>2723</v>
      </c>
      <c r="BK8" s="106" t="s">
        <v>2724</v>
      </c>
      <c r="BL8" s="3"/>
      <c r="BM8" s="105" t="s">
        <v>276</v>
      </c>
      <c r="BN8" s="106" t="s">
        <v>3312</v>
      </c>
      <c r="BO8"/>
      <c r="BP8" s="154"/>
      <c r="BQ8" s="153"/>
      <c r="BR8"/>
      <c r="BS8" s="111" t="s">
        <v>276</v>
      </c>
      <c r="BT8" s="112" t="s">
        <v>338</v>
      </c>
      <c r="BV8" s="127" t="s">
        <v>236</v>
      </c>
      <c r="BW8" s="128" t="s">
        <v>1882</v>
      </c>
    </row>
    <row r="9" spans="1:78" ht="12.75" customHeight="1">
      <c r="A9" s="71" t="s">
        <v>1730</v>
      </c>
      <c r="B9" s="50" t="s">
        <v>3303</v>
      </c>
      <c r="C9" s="50" t="s">
        <v>3304</v>
      </c>
      <c r="D9" s="50" t="s">
        <v>3296</v>
      </c>
      <c r="E9" s="88" t="s">
        <v>3297</v>
      </c>
      <c r="F9" s="88" t="s">
        <v>3298</v>
      </c>
      <c r="G9" s="88" t="s">
        <v>3299</v>
      </c>
      <c r="H9" s="88" t="s">
        <v>3300</v>
      </c>
      <c r="I9" s="88" t="s">
        <v>3301</v>
      </c>
      <c r="J9" s="88" t="s">
        <v>3302</v>
      </c>
      <c r="K9" s="84"/>
      <c r="L9" s="84"/>
      <c r="M9" s="96" t="s">
        <v>3303</v>
      </c>
      <c r="N9" s="96" t="s">
        <v>3305</v>
      </c>
      <c r="O9" s="96" t="s">
        <v>3296</v>
      </c>
      <c r="P9" s="96" t="s">
        <v>3297</v>
      </c>
      <c r="Q9" s="96" t="s">
        <v>3298</v>
      </c>
      <c r="R9" s="96" t="s">
        <v>3299</v>
      </c>
      <c r="S9" s="96" t="s">
        <v>3300</v>
      </c>
      <c r="T9" s="96" t="s">
        <v>3301</v>
      </c>
      <c r="U9" s="96" t="s">
        <v>3302</v>
      </c>
      <c r="V9" s="84"/>
      <c r="BA9" s="75" t="s">
        <v>277</v>
      </c>
      <c r="BB9" s="36" t="s">
        <v>27</v>
      </c>
      <c r="BC9" s="4"/>
      <c r="BD9" s="40"/>
      <c r="BE9" s="40"/>
      <c r="BF9" s="40"/>
      <c r="BG9" s="102" t="s">
        <v>237</v>
      </c>
      <c r="BH9" s="36" t="s">
        <v>230</v>
      </c>
      <c r="BI9" s="41"/>
      <c r="BJ9" s="105" t="s">
        <v>2725</v>
      </c>
      <c r="BK9" s="106" t="s">
        <v>2726</v>
      </c>
      <c r="BL9" s="3"/>
      <c r="BM9" s="105" t="s">
        <v>277</v>
      </c>
      <c r="BN9" s="106" t="s">
        <v>3313</v>
      </c>
      <c r="BO9"/>
      <c r="BP9" s="154"/>
      <c r="BQ9" s="153"/>
      <c r="BR9"/>
      <c r="BS9" s="111" t="s">
        <v>277</v>
      </c>
      <c r="BT9" s="112" t="s">
        <v>339</v>
      </c>
      <c r="BV9" s="127" t="s">
        <v>237</v>
      </c>
      <c r="BW9" s="128" t="s">
        <v>1883</v>
      </c>
    </row>
    <row r="10" spans="1:78" ht="13.5" customHeight="1">
      <c r="A10" s="93" t="str">
        <f t="shared" ref="A10:A73" ca="1" si="0">IF(INDIRECT("B"&amp;V10)="","",$C$4)</f>
        <v/>
      </c>
      <c r="B10" s="94"/>
      <c r="C10" s="94"/>
      <c r="D10" s="94"/>
      <c r="E10" s="95"/>
      <c r="F10" s="94"/>
      <c r="G10" s="94"/>
      <c r="H10" s="94"/>
      <c r="I10" s="94"/>
      <c r="J10" s="94"/>
      <c r="K10" s="83" t="str">
        <f ca="1">IF(INDIRECT("G"&amp;V10)="","",IF(TEXT(INDIRECT("G"&amp;V10),"00")="01","就職",IF(TEXT(INDIRECT("G"&amp;V10),"00")="02","就職","")))</f>
        <v/>
      </c>
      <c r="M10" s="97" t="str">
        <f ca="1">IF(INDIRECT("B"&amp;V10)="","",IF(EXACT(INDIRECT("W"&amp;V10),INDIRECT("B"&amp;V10)),X10&amp;"人目","エラー"))</f>
        <v/>
      </c>
      <c r="N10" s="98" t="str">
        <f t="shared" ref="N10:N73" ca="1" si="1">IFERROR(IF(INDIRECT("C"&amp;V10)="","",VLOOKUP(TEXT(INDIRECT("C"&amp;V10),"000"),$BS:$BT,2,FALSE)),"エラー")</f>
        <v/>
      </c>
      <c r="O10" s="97" t="str">
        <f t="shared" ref="O10:O73" ca="1" si="2">IFERROR(IF(INDIRECT("D"&amp;V10)="","",VLOOKUP(TEXT(INDIRECT("D"&amp;V10),"00"),$BV:$BW,2,FALSE)),"エラー")</f>
        <v/>
      </c>
      <c r="P10" s="98" t="str">
        <f ca="1">IFERROR(IF(INDIRECT("E"&amp;V10)="","",VLOOKUP(TEXT(INDIRECT("E"&amp;V10),"000"),$BA$3:$BB$203,2,FALSE)),"エラー")</f>
        <v/>
      </c>
      <c r="Q10" s="98" t="str">
        <f ca="1">IFERROR(IF(INDIRECT("F"&amp;V10)="","",VLOOKUP(TEXT(INDIRECT("F"&amp;V10),"00"),$BD$2:$BE$4,2,FALSE)),"エラー")</f>
        <v/>
      </c>
      <c r="R10" s="98" t="str">
        <f t="shared" ref="R10:R73" ca="1" si="3">IFERROR(IF(INDIRECT("G"&amp;V10)="","",VLOOKUP(TEXT(INDIRECT("G"&amp;V10),"00"),$BG:$BH,2,FALSE)),"エラー")</f>
        <v/>
      </c>
      <c r="S10" s="98" t="str">
        <f ca="1">IFERROR(IF(INDIRECT("H"&amp;V10)="","",VLOOKUP(TEXT(INDIRECT("H"&amp;V10),"000"),$BJ:$BK,2,FALSE)),"エラー")</f>
        <v/>
      </c>
      <c r="T10" s="98" t="str">
        <f t="shared" ref="T10:T73" ca="1" si="4">IFERROR(IF(INDIRECT("I"&amp;V10)="","",VLOOKUP(TEXT(INDIRECT("I"&amp;V10),"000"),$BM:$BN,2,FALSE)),"エラー")</f>
        <v/>
      </c>
      <c r="U10" s="98" t="str">
        <f t="shared" ref="U10:U73" ca="1" si="5">IFERROR(IF(INDIRECT("J"&amp;V10)="","",VLOOKUP(INDIRECT("J"&amp;V10),$BY:$BZ,2,FALSE)),"エラー")</f>
        <v/>
      </c>
      <c r="V10" s="83">
        <v>10</v>
      </c>
      <c r="W10" s="85" t="s">
        <v>418</v>
      </c>
      <c r="X10" s="85" t="s">
        <v>1957</v>
      </c>
      <c r="Y10" s="83" t="str">
        <f ca="1">K10&amp;J10</f>
        <v/>
      </c>
      <c r="BA10" s="75" t="s">
        <v>278</v>
      </c>
      <c r="BB10" s="36" t="s">
        <v>31</v>
      </c>
      <c r="BC10" s="4"/>
      <c r="BD10" s="40"/>
      <c r="BE10" s="40"/>
      <c r="BF10" s="40"/>
      <c r="BG10" s="102" t="s">
        <v>238</v>
      </c>
      <c r="BH10" s="36" t="s">
        <v>231</v>
      </c>
      <c r="BI10" s="41"/>
      <c r="BJ10" s="105" t="s">
        <v>2727</v>
      </c>
      <c r="BK10" s="106" t="s">
        <v>2728</v>
      </c>
      <c r="BL10" s="3"/>
      <c r="BM10" s="105" t="s">
        <v>278</v>
      </c>
      <c r="BN10" s="106" t="s">
        <v>3314</v>
      </c>
      <c r="BO10"/>
      <c r="BP10"/>
      <c r="BQ10"/>
      <c r="BR10"/>
      <c r="BS10" s="111" t="s">
        <v>278</v>
      </c>
      <c r="BT10" s="112" t="s">
        <v>340</v>
      </c>
      <c r="BV10" s="127" t="s">
        <v>238</v>
      </c>
      <c r="BW10" s="128" t="s">
        <v>1884</v>
      </c>
    </row>
    <row r="11" spans="1:78" ht="13.5" customHeight="1">
      <c r="A11" s="93" t="str">
        <f t="shared" ca="1" si="0"/>
        <v/>
      </c>
      <c r="B11" s="94"/>
      <c r="C11" s="94"/>
      <c r="D11" s="94"/>
      <c r="E11" s="95"/>
      <c r="F11" s="94"/>
      <c r="G11" s="94"/>
      <c r="H11" s="94"/>
      <c r="I11" s="94"/>
      <c r="J11" s="94"/>
      <c r="K11" s="83" t="str">
        <f t="shared" ref="K11:K74" ca="1" si="6">IF(INDIRECT("G"&amp;V11)="","",IF(TEXT(INDIRECT("G"&amp;V11),"00")="01","就職",IF(TEXT(INDIRECT("G"&amp;V11),"00")="02","就職","")))</f>
        <v/>
      </c>
      <c r="M11" s="97" t="str">
        <f t="shared" ref="M11:M74" ca="1" si="7">IF(INDIRECT("B"&amp;V11)="","",IF(EXACT(INDIRECT("W"&amp;V11),INDIRECT("B"&amp;V11)),X11&amp;"人目","エラー"))</f>
        <v/>
      </c>
      <c r="N11" s="98" t="str">
        <f t="shared" ca="1" si="1"/>
        <v/>
      </c>
      <c r="O11" s="97" t="str">
        <f t="shared" ca="1" si="2"/>
        <v/>
      </c>
      <c r="P11" s="98" t="str">
        <f t="shared" ref="P11:P74" ca="1" si="8">IFERROR(IF(INDIRECT("E"&amp;V11)="","",VLOOKUP(TEXT(INDIRECT("E"&amp;V11),"000"),$BA$3:$BB$203,2,FALSE)),"エラー")</f>
        <v/>
      </c>
      <c r="Q11" s="98" t="str">
        <f t="shared" ref="Q11:Q74" ca="1" si="9">IFERROR(IF(INDIRECT("F"&amp;V11)="","",VLOOKUP(TEXT(INDIRECT("F"&amp;V11),"00"),$BD$2:$BE$4,2,FALSE)),"エラー")</f>
        <v/>
      </c>
      <c r="R11" s="98" t="str">
        <f t="shared" ca="1" si="3"/>
        <v/>
      </c>
      <c r="S11" s="98" t="str">
        <f t="shared" ref="S11:S73" ca="1" si="10">IFERROR(IF(INDIRECT("H"&amp;V11)="","",VLOOKUP(TEXT(INDIRECT("H"&amp;V11),"000"),$BJ:$BK,2,FALSE)),"エラー")</f>
        <v/>
      </c>
      <c r="T11" s="98" t="str">
        <f t="shared" ca="1" si="4"/>
        <v/>
      </c>
      <c r="U11" s="98" t="str">
        <f t="shared" ca="1" si="5"/>
        <v/>
      </c>
      <c r="V11" s="83">
        <v>11</v>
      </c>
      <c r="W11" s="85" t="s">
        <v>419</v>
      </c>
      <c r="X11" s="85" t="s">
        <v>1958</v>
      </c>
      <c r="Y11" s="83" t="str">
        <f t="shared" ref="Y11:Y74" ca="1" si="11">K11&amp;J11</f>
        <v/>
      </c>
      <c r="BA11" s="75" t="s">
        <v>319</v>
      </c>
      <c r="BB11" s="36" t="s">
        <v>34</v>
      </c>
      <c r="BC11" s="4"/>
      <c r="BD11" s="40"/>
      <c r="BE11" s="40"/>
      <c r="BF11" s="40"/>
      <c r="BG11" s="102" t="s">
        <v>239</v>
      </c>
      <c r="BH11" s="36" t="s">
        <v>232</v>
      </c>
      <c r="BI11" s="41"/>
      <c r="BJ11" s="105" t="s">
        <v>2729</v>
      </c>
      <c r="BK11" s="106" t="s">
        <v>2730</v>
      </c>
      <c r="BL11" s="3"/>
      <c r="BM11" s="105" t="s">
        <v>319</v>
      </c>
      <c r="BN11" s="106" t="s">
        <v>3315</v>
      </c>
      <c r="BO11"/>
      <c r="BP11"/>
      <c r="BQ11"/>
      <c r="BR11"/>
      <c r="BS11" s="111" t="s">
        <v>341</v>
      </c>
      <c r="BT11" s="112" t="s">
        <v>322</v>
      </c>
      <c r="BV11" s="127" t="s">
        <v>239</v>
      </c>
      <c r="BW11" s="128" t="s">
        <v>1885</v>
      </c>
    </row>
    <row r="12" spans="1:78" ht="13.5" customHeight="1">
      <c r="A12" s="93" t="str">
        <f t="shared" ca="1" si="0"/>
        <v/>
      </c>
      <c r="B12" s="94"/>
      <c r="C12" s="94"/>
      <c r="D12" s="94"/>
      <c r="E12" s="95"/>
      <c r="F12" s="94"/>
      <c r="G12" s="94"/>
      <c r="H12" s="94"/>
      <c r="I12" s="94"/>
      <c r="J12" s="94"/>
      <c r="K12" s="83" t="str">
        <f t="shared" ca="1" si="6"/>
        <v/>
      </c>
      <c r="M12" s="97" t="str">
        <f t="shared" ca="1" si="7"/>
        <v/>
      </c>
      <c r="N12" s="98" t="str">
        <f t="shared" ca="1" si="1"/>
        <v/>
      </c>
      <c r="O12" s="97" t="str">
        <f t="shared" ca="1" si="2"/>
        <v/>
      </c>
      <c r="P12" s="98" t="str">
        <f t="shared" ca="1" si="8"/>
        <v/>
      </c>
      <c r="Q12" s="98" t="str">
        <f t="shared" ca="1" si="9"/>
        <v/>
      </c>
      <c r="R12" s="98" t="str">
        <f t="shared" ca="1" si="3"/>
        <v/>
      </c>
      <c r="S12" s="98" t="str">
        <f t="shared" ca="1" si="10"/>
        <v/>
      </c>
      <c r="T12" s="98" t="str">
        <f t="shared" ca="1" si="4"/>
        <v/>
      </c>
      <c r="U12" s="98" t="str">
        <f t="shared" ca="1" si="5"/>
        <v/>
      </c>
      <c r="V12" s="83">
        <v>12</v>
      </c>
      <c r="W12" s="85" t="s">
        <v>420</v>
      </c>
      <c r="X12" s="85" t="s">
        <v>1959</v>
      </c>
      <c r="Y12" s="83" t="str">
        <f t="shared" ca="1" si="11"/>
        <v/>
      </c>
      <c r="BA12" s="75" t="s">
        <v>320</v>
      </c>
      <c r="BB12" s="36" t="s">
        <v>38</v>
      </c>
      <c r="BC12" s="4"/>
      <c r="BD12" s="40"/>
      <c r="BE12" s="40"/>
      <c r="BF12" s="40"/>
      <c r="BG12" s="102" t="s">
        <v>240</v>
      </c>
      <c r="BH12" s="36" t="s">
        <v>255</v>
      </c>
      <c r="BI12" s="41"/>
      <c r="BJ12" s="105" t="s">
        <v>2731</v>
      </c>
      <c r="BK12" s="106" t="s">
        <v>2732</v>
      </c>
      <c r="BL12" s="3"/>
      <c r="BM12" s="105" t="s">
        <v>320</v>
      </c>
      <c r="BN12" s="106" t="s">
        <v>3316</v>
      </c>
      <c r="BO12"/>
      <c r="BP12"/>
      <c r="BQ12"/>
      <c r="BR12"/>
      <c r="BS12" s="111" t="s">
        <v>279</v>
      </c>
      <c r="BT12" s="112" t="s">
        <v>342</v>
      </c>
      <c r="BV12" s="127" t="s">
        <v>240</v>
      </c>
      <c r="BW12" s="128" t="s">
        <v>1886</v>
      </c>
    </row>
    <row r="13" spans="1:78" ht="13.5" customHeight="1">
      <c r="A13" s="93" t="str">
        <f t="shared" ca="1" si="0"/>
        <v/>
      </c>
      <c r="B13" s="94"/>
      <c r="C13" s="94"/>
      <c r="D13" s="94"/>
      <c r="E13" s="95"/>
      <c r="F13" s="94"/>
      <c r="G13" s="94"/>
      <c r="H13" s="94"/>
      <c r="I13" s="94"/>
      <c r="J13" s="94"/>
      <c r="K13" s="83" t="str">
        <f t="shared" ca="1" si="6"/>
        <v/>
      </c>
      <c r="M13" s="97" t="str">
        <f t="shared" ca="1" si="7"/>
        <v/>
      </c>
      <c r="N13" s="98" t="str">
        <f t="shared" ca="1" si="1"/>
        <v/>
      </c>
      <c r="O13" s="97" t="str">
        <f t="shared" ca="1" si="2"/>
        <v/>
      </c>
      <c r="P13" s="98" t="str">
        <f t="shared" ca="1" si="8"/>
        <v/>
      </c>
      <c r="Q13" s="98" t="str">
        <f t="shared" ca="1" si="9"/>
        <v/>
      </c>
      <c r="R13" s="98" t="str">
        <f t="shared" ca="1" si="3"/>
        <v/>
      </c>
      <c r="S13" s="98" t="str">
        <f t="shared" ca="1" si="10"/>
        <v/>
      </c>
      <c r="T13" s="98" t="str">
        <f t="shared" ca="1" si="4"/>
        <v/>
      </c>
      <c r="U13" s="98" t="str">
        <f t="shared" ca="1" si="5"/>
        <v/>
      </c>
      <c r="V13" s="83">
        <v>13</v>
      </c>
      <c r="W13" s="85" t="s">
        <v>207</v>
      </c>
      <c r="X13" s="85" t="s">
        <v>1960</v>
      </c>
      <c r="Y13" s="83" t="str">
        <f t="shared" ca="1" si="11"/>
        <v/>
      </c>
      <c r="BA13" s="75" t="s">
        <v>321</v>
      </c>
      <c r="BB13" s="36" t="s">
        <v>42</v>
      </c>
      <c r="BC13" s="4"/>
      <c r="BD13" s="40"/>
      <c r="BE13" s="40"/>
      <c r="BF13" s="40"/>
      <c r="BG13" s="102" t="s">
        <v>241</v>
      </c>
      <c r="BH13" s="36" t="s">
        <v>256</v>
      </c>
      <c r="BI13" s="41"/>
      <c r="BJ13" s="105" t="s">
        <v>2733</v>
      </c>
      <c r="BK13" s="106" t="s">
        <v>2734</v>
      </c>
      <c r="BL13" s="3"/>
      <c r="BM13" s="157" t="s">
        <v>321</v>
      </c>
      <c r="BN13" s="106" t="s">
        <v>3317</v>
      </c>
      <c r="BO13"/>
      <c r="BP13"/>
      <c r="BQ13"/>
      <c r="BR13"/>
      <c r="BS13" s="111" t="s">
        <v>280</v>
      </c>
      <c r="BT13" s="112" t="s">
        <v>343</v>
      </c>
      <c r="BV13" s="127" t="s">
        <v>241</v>
      </c>
      <c r="BW13" s="128" t="s">
        <v>1887</v>
      </c>
    </row>
    <row r="14" spans="1:78" ht="13.5" customHeight="1">
      <c r="A14" s="93" t="str">
        <f t="shared" ca="1" si="0"/>
        <v/>
      </c>
      <c r="B14" s="94"/>
      <c r="C14" s="94"/>
      <c r="D14" s="94"/>
      <c r="E14" s="95"/>
      <c r="F14" s="94"/>
      <c r="G14" s="94"/>
      <c r="H14" s="94"/>
      <c r="I14" s="94"/>
      <c r="J14" s="94"/>
      <c r="K14" s="83" t="str">
        <f t="shared" ca="1" si="6"/>
        <v/>
      </c>
      <c r="M14" s="97" t="str">
        <f t="shared" ca="1" si="7"/>
        <v/>
      </c>
      <c r="N14" s="98" t="str">
        <f t="shared" ca="1" si="1"/>
        <v/>
      </c>
      <c r="O14" s="97" t="str">
        <f t="shared" ca="1" si="2"/>
        <v/>
      </c>
      <c r="P14" s="98" t="str">
        <f t="shared" ca="1" si="8"/>
        <v/>
      </c>
      <c r="Q14" s="98" t="str">
        <f t="shared" ca="1" si="9"/>
        <v/>
      </c>
      <c r="R14" s="98" t="str">
        <f t="shared" ca="1" si="3"/>
        <v/>
      </c>
      <c r="S14" s="98" t="str">
        <f t="shared" ca="1" si="10"/>
        <v/>
      </c>
      <c r="T14" s="98" t="str">
        <f t="shared" ca="1" si="4"/>
        <v/>
      </c>
      <c r="U14" s="98" t="str">
        <f t="shared" ca="1" si="5"/>
        <v/>
      </c>
      <c r="V14" s="83">
        <v>14</v>
      </c>
      <c r="W14" s="85" t="s">
        <v>208</v>
      </c>
      <c r="X14" s="85" t="s">
        <v>1961</v>
      </c>
      <c r="Y14" s="83" t="str">
        <f t="shared" ca="1" si="11"/>
        <v/>
      </c>
      <c r="BA14" s="75" t="s">
        <v>1732</v>
      </c>
      <c r="BB14" s="36" t="s">
        <v>186</v>
      </c>
      <c r="BC14" s="4"/>
      <c r="BD14" s="40"/>
      <c r="BE14" s="40"/>
      <c r="BF14" s="40"/>
      <c r="BG14" s="102" t="s">
        <v>244</v>
      </c>
      <c r="BH14" s="36" t="s">
        <v>258</v>
      </c>
      <c r="BI14" s="41"/>
      <c r="BJ14" s="105" t="s">
        <v>2735</v>
      </c>
      <c r="BK14" s="106" t="s">
        <v>2736</v>
      </c>
      <c r="BL14" s="3"/>
      <c r="BM14" s="156" t="s">
        <v>1732</v>
      </c>
      <c r="BN14" s="155" t="s">
        <v>3318</v>
      </c>
      <c r="BO14"/>
      <c r="BP14"/>
      <c r="BQ14"/>
      <c r="BR14"/>
      <c r="BS14" s="111" t="s">
        <v>344</v>
      </c>
      <c r="BT14" s="112" t="s">
        <v>322</v>
      </c>
      <c r="BV14" s="127" t="s">
        <v>242</v>
      </c>
      <c r="BW14" s="128" t="s">
        <v>1888</v>
      </c>
    </row>
    <row r="15" spans="1:78" ht="13.5" customHeight="1">
      <c r="A15" s="93" t="str">
        <f t="shared" ca="1" si="0"/>
        <v/>
      </c>
      <c r="B15" s="94"/>
      <c r="C15" s="94"/>
      <c r="D15" s="94"/>
      <c r="E15" s="95"/>
      <c r="F15" s="94"/>
      <c r="G15" s="94"/>
      <c r="H15" s="94"/>
      <c r="I15" s="94"/>
      <c r="J15" s="94"/>
      <c r="K15" s="83" t="str">
        <f t="shared" ca="1" si="6"/>
        <v/>
      </c>
      <c r="M15" s="97" t="str">
        <f t="shared" ca="1" si="7"/>
        <v/>
      </c>
      <c r="N15" s="98" t="str">
        <f t="shared" ca="1" si="1"/>
        <v/>
      </c>
      <c r="O15" s="97" t="str">
        <f t="shared" ca="1" si="2"/>
        <v/>
      </c>
      <c r="P15" s="98" t="str">
        <f t="shared" ca="1" si="8"/>
        <v/>
      </c>
      <c r="Q15" s="98" t="str">
        <f t="shared" ca="1" si="9"/>
        <v/>
      </c>
      <c r="R15" s="98" t="str">
        <f t="shared" ca="1" si="3"/>
        <v/>
      </c>
      <c r="S15" s="98" t="str">
        <f t="shared" ca="1" si="10"/>
        <v/>
      </c>
      <c r="T15" s="98" t="str">
        <f t="shared" ca="1" si="4"/>
        <v/>
      </c>
      <c r="U15" s="98" t="str">
        <f t="shared" ca="1" si="5"/>
        <v/>
      </c>
      <c r="V15" s="83">
        <v>15</v>
      </c>
      <c r="W15" s="85" t="s">
        <v>421</v>
      </c>
      <c r="X15" s="85" t="s">
        <v>1962</v>
      </c>
      <c r="Y15" s="83" t="str">
        <f t="shared" ca="1" si="11"/>
        <v/>
      </c>
      <c r="BA15" s="75" t="s">
        <v>1733</v>
      </c>
      <c r="BB15" s="36" t="s">
        <v>50</v>
      </c>
      <c r="BC15" s="4"/>
      <c r="BD15" s="40"/>
      <c r="BE15" s="40"/>
      <c r="BF15" s="40"/>
      <c r="BG15" s="102" t="s">
        <v>245</v>
      </c>
      <c r="BH15" s="36" t="s">
        <v>218</v>
      </c>
      <c r="BI15" s="41"/>
      <c r="BJ15" s="105" t="s">
        <v>2737</v>
      </c>
      <c r="BK15" s="106" t="s">
        <v>2738</v>
      </c>
      <c r="BL15" s="3"/>
      <c r="BM15" s="105" t="s">
        <v>1733</v>
      </c>
      <c r="BN15" s="155" t="s">
        <v>3319</v>
      </c>
      <c r="BO15"/>
      <c r="BP15"/>
      <c r="BQ15"/>
      <c r="BR15"/>
      <c r="BS15" s="111" t="s">
        <v>285</v>
      </c>
      <c r="BT15" s="112" t="s">
        <v>345</v>
      </c>
      <c r="BV15" s="127" t="s">
        <v>243</v>
      </c>
      <c r="BW15" s="128" t="s">
        <v>1889</v>
      </c>
    </row>
    <row r="16" spans="1:78" ht="13.5" customHeight="1">
      <c r="A16" s="93" t="str">
        <f t="shared" ca="1" si="0"/>
        <v/>
      </c>
      <c r="B16" s="94"/>
      <c r="C16" s="94"/>
      <c r="D16" s="94"/>
      <c r="E16" s="95"/>
      <c r="F16" s="94"/>
      <c r="G16" s="94"/>
      <c r="H16" s="94"/>
      <c r="I16" s="94"/>
      <c r="J16" s="94"/>
      <c r="K16" s="83" t="str">
        <f t="shared" ca="1" si="6"/>
        <v/>
      </c>
      <c r="M16" s="97" t="str">
        <f t="shared" ca="1" si="7"/>
        <v/>
      </c>
      <c r="N16" s="98" t="str">
        <f t="shared" ca="1" si="1"/>
        <v/>
      </c>
      <c r="O16" s="97" t="str">
        <f t="shared" ca="1" si="2"/>
        <v/>
      </c>
      <c r="P16" s="98" t="str">
        <f t="shared" ca="1" si="8"/>
        <v/>
      </c>
      <c r="Q16" s="98" t="str">
        <f t="shared" ca="1" si="9"/>
        <v/>
      </c>
      <c r="R16" s="98" t="str">
        <f t="shared" ca="1" si="3"/>
        <v/>
      </c>
      <c r="S16" s="98" t="str">
        <f t="shared" ca="1" si="10"/>
        <v/>
      </c>
      <c r="T16" s="98" t="str">
        <f t="shared" ca="1" si="4"/>
        <v/>
      </c>
      <c r="U16" s="98" t="str">
        <f t="shared" ca="1" si="5"/>
        <v/>
      </c>
      <c r="V16" s="83">
        <v>16</v>
      </c>
      <c r="W16" s="85" t="s">
        <v>422</v>
      </c>
      <c r="X16" s="85" t="s">
        <v>1963</v>
      </c>
      <c r="Y16" s="83" t="str">
        <f t="shared" ca="1" si="11"/>
        <v/>
      </c>
      <c r="BA16" s="75" t="s">
        <v>1734</v>
      </c>
      <c r="BB16" s="36" t="s">
        <v>54</v>
      </c>
      <c r="BC16" s="4"/>
      <c r="BD16" s="40"/>
      <c r="BE16" s="40"/>
      <c r="BF16" s="40"/>
      <c r="BG16" s="102" t="s">
        <v>246</v>
      </c>
      <c r="BH16" s="36" t="s">
        <v>219</v>
      </c>
      <c r="BI16" s="41"/>
      <c r="BJ16" s="105" t="s">
        <v>2739</v>
      </c>
      <c r="BK16" s="106" t="s">
        <v>2740</v>
      </c>
      <c r="BL16" s="3"/>
      <c r="BM16" s="105" t="s">
        <v>1734</v>
      </c>
      <c r="BN16" s="155" t="s">
        <v>3320</v>
      </c>
      <c r="BO16"/>
      <c r="BP16"/>
      <c r="BQ16"/>
      <c r="BR16"/>
      <c r="BS16" s="111" t="s">
        <v>286</v>
      </c>
      <c r="BT16" s="112" t="s">
        <v>346</v>
      </c>
      <c r="BV16" s="127" t="s">
        <v>244</v>
      </c>
      <c r="BW16" s="128" t="s">
        <v>1890</v>
      </c>
    </row>
    <row r="17" spans="1:75" ht="13.5" customHeight="1">
      <c r="A17" s="93" t="str">
        <f t="shared" ca="1" si="0"/>
        <v/>
      </c>
      <c r="B17" s="94"/>
      <c r="C17" s="94"/>
      <c r="D17" s="94"/>
      <c r="E17" s="95"/>
      <c r="F17" s="94"/>
      <c r="G17" s="94"/>
      <c r="H17" s="94"/>
      <c r="I17" s="94"/>
      <c r="J17" s="94"/>
      <c r="K17" s="83" t="str">
        <f t="shared" ca="1" si="6"/>
        <v/>
      </c>
      <c r="M17" s="97" t="str">
        <f t="shared" ca="1" si="7"/>
        <v/>
      </c>
      <c r="N17" s="98" t="str">
        <f t="shared" ca="1" si="1"/>
        <v/>
      </c>
      <c r="O17" s="97" t="str">
        <f t="shared" ca="1" si="2"/>
        <v/>
      </c>
      <c r="P17" s="98" t="str">
        <f t="shared" ca="1" si="8"/>
        <v/>
      </c>
      <c r="Q17" s="98" t="str">
        <f t="shared" ca="1" si="9"/>
        <v/>
      </c>
      <c r="R17" s="98" t="str">
        <f t="shared" ca="1" si="3"/>
        <v/>
      </c>
      <c r="S17" s="98" t="str">
        <f t="shared" ca="1" si="10"/>
        <v/>
      </c>
      <c r="T17" s="98" t="str">
        <f t="shared" ca="1" si="4"/>
        <v/>
      </c>
      <c r="U17" s="98" t="str">
        <f t="shared" ca="1" si="5"/>
        <v/>
      </c>
      <c r="V17" s="83">
        <v>17</v>
      </c>
      <c r="W17" s="85" t="s">
        <v>423</v>
      </c>
      <c r="X17" s="85" t="s">
        <v>1964</v>
      </c>
      <c r="Y17" s="83" t="str">
        <f t="shared" ca="1" si="11"/>
        <v/>
      </c>
      <c r="BA17" s="75" t="s">
        <v>1735</v>
      </c>
      <c r="BB17" s="36" t="s">
        <v>57</v>
      </c>
      <c r="BC17" s="4"/>
      <c r="BD17" s="40"/>
      <c r="BE17" s="40"/>
      <c r="BF17" s="40"/>
      <c r="BG17" s="102" t="s">
        <v>247</v>
      </c>
      <c r="BH17" s="36" t="s">
        <v>220</v>
      </c>
      <c r="BI17" s="41"/>
      <c r="BJ17" s="105" t="s">
        <v>2741</v>
      </c>
      <c r="BK17" s="106" t="s">
        <v>2742</v>
      </c>
      <c r="BL17" s="3"/>
      <c r="BM17" s="105" t="s">
        <v>1735</v>
      </c>
      <c r="BN17" s="155" t="s">
        <v>3321</v>
      </c>
      <c r="BO17"/>
      <c r="BP17"/>
      <c r="BQ17"/>
      <c r="BR17"/>
      <c r="BS17" s="111" t="s">
        <v>287</v>
      </c>
      <c r="BT17" s="112" t="s">
        <v>347</v>
      </c>
      <c r="BV17" s="127" t="s">
        <v>245</v>
      </c>
      <c r="BW17" s="128" t="s">
        <v>1891</v>
      </c>
    </row>
    <row r="18" spans="1:75" ht="13.5" customHeight="1">
      <c r="A18" s="93" t="str">
        <f t="shared" ca="1" si="0"/>
        <v/>
      </c>
      <c r="B18" s="94"/>
      <c r="C18" s="94"/>
      <c r="D18" s="94"/>
      <c r="E18" s="95"/>
      <c r="F18" s="94"/>
      <c r="G18" s="94"/>
      <c r="H18" s="94"/>
      <c r="I18" s="94"/>
      <c r="J18" s="94"/>
      <c r="K18" s="83" t="str">
        <f t="shared" ca="1" si="6"/>
        <v/>
      </c>
      <c r="M18" s="97" t="str">
        <f t="shared" ca="1" si="7"/>
        <v/>
      </c>
      <c r="N18" s="98" t="str">
        <f t="shared" ca="1" si="1"/>
        <v/>
      </c>
      <c r="O18" s="97" t="str">
        <f t="shared" ca="1" si="2"/>
        <v/>
      </c>
      <c r="P18" s="98" t="str">
        <f t="shared" ca="1" si="8"/>
        <v/>
      </c>
      <c r="Q18" s="98" t="str">
        <f t="shared" ca="1" si="9"/>
        <v/>
      </c>
      <c r="R18" s="98" t="str">
        <f t="shared" ca="1" si="3"/>
        <v/>
      </c>
      <c r="S18" s="98" t="str">
        <f t="shared" ca="1" si="10"/>
        <v/>
      </c>
      <c r="T18" s="98" t="str">
        <f t="shared" ca="1" si="4"/>
        <v/>
      </c>
      <c r="U18" s="98" t="str">
        <f t="shared" ca="1" si="5"/>
        <v/>
      </c>
      <c r="V18" s="83">
        <v>18</v>
      </c>
      <c r="W18" s="85" t="s">
        <v>424</v>
      </c>
      <c r="X18" s="85" t="s">
        <v>1965</v>
      </c>
      <c r="Y18" s="83" t="str">
        <f t="shared" ca="1" si="11"/>
        <v/>
      </c>
      <c r="BA18" s="75" t="s">
        <v>1736</v>
      </c>
      <c r="BB18" s="36" t="s">
        <v>3294</v>
      </c>
      <c r="BC18" s="4"/>
      <c r="BD18" s="40"/>
      <c r="BE18" s="40"/>
      <c r="BF18" s="40"/>
      <c r="BG18" s="102" t="s">
        <v>248</v>
      </c>
      <c r="BH18" s="36" t="s">
        <v>221</v>
      </c>
      <c r="BI18" s="41"/>
      <c r="BJ18" s="105" t="s">
        <v>2743</v>
      </c>
      <c r="BK18" s="106" t="s">
        <v>2744</v>
      </c>
      <c r="BL18" s="3"/>
      <c r="BM18" s="105" t="s">
        <v>1736</v>
      </c>
      <c r="BN18" s="155" t="s">
        <v>322</v>
      </c>
      <c r="BO18"/>
      <c r="BP18"/>
      <c r="BQ18"/>
      <c r="BR18"/>
      <c r="BS18" s="111" t="s">
        <v>288</v>
      </c>
      <c r="BT18" s="112" t="s">
        <v>348</v>
      </c>
      <c r="BV18" s="127" t="s">
        <v>246</v>
      </c>
      <c r="BW18" s="128" t="s">
        <v>1892</v>
      </c>
    </row>
    <row r="19" spans="1:75" ht="13.5" customHeight="1" thickBot="1">
      <c r="A19" s="93" t="str">
        <f t="shared" ca="1" si="0"/>
        <v/>
      </c>
      <c r="B19" s="94"/>
      <c r="C19" s="94"/>
      <c r="D19" s="94"/>
      <c r="E19" s="95"/>
      <c r="F19" s="94"/>
      <c r="G19" s="94"/>
      <c r="H19" s="94"/>
      <c r="I19" s="94"/>
      <c r="J19" s="94"/>
      <c r="K19" s="83" t="str">
        <f t="shared" ca="1" si="6"/>
        <v/>
      </c>
      <c r="M19" s="97" t="str">
        <f t="shared" ca="1" si="7"/>
        <v/>
      </c>
      <c r="N19" s="98" t="str">
        <f t="shared" ca="1" si="1"/>
        <v/>
      </c>
      <c r="O19" s="97" t="str">
        <f t="shared" ca="1" si="2"/>
        <v/>
      </c>
      <c r="P19" s="98" t="str">
        <f t="shared" ca="1" si="8"/>
        <v/>
      </c>
      <c r="Q19" s="98" t="str">
        <f t="shared" ca="1" si="9"/>
        <v/>
      </c>
      <c r="R19" s="98" t="str">
        <f t="shared" ca="1" si="3"/>
        <v/>
      </c>
      <c r="S19" s="98" t="str">
        <f t="shared" ca="1" si="10"/>
        <v/>
      </c>
      <c r="T19" s="98" t="str">
        <f t="shared" ca="1" si="4"/>
        <v/>
      </c>
      <c r="U19" s="98" t="str">
        <f t="shared" ca="1" si="5"/>
        <v/>
      </c>
      <c r="V19" s="83">
        <v>19</v>
      </c>
      <c r="W19" s="85" t="s">
        <v>425</v>
      </c>
      <c r="X19" s="85" t="s">
        <v>240</v>
      </c>
      <c r="Y19" s="83" t="str">
        <f t="shared" ca="1" si="11"/>
        <v/>
      </c>
      <c r="BA19" s="75" t="s">
        <v>1737</v>
      </c>
      <c r="BB19" s="36" t="s">
        <v>62</v>
      </c>
      <c r="BC19" s="4"/>
      <c r="BD19" s="40"/>
      <c r="BE19" s="40"/>
      <c r="BF19" s="40"/>
      <c r="BG19" s="102" t="s">
        <v>250</v>
      </c>
      <c r="BH19" s="36" t="s">
        <v>259</v>
      </c>
      <c r="BI19" s="41"/>
      <c r="BJ19" s="105" t="s">
        <v>2745</v>
      </c>
      <c r="BK19" s="106" t="s">
        <v>2746</v>
      </c>
      <c r="BL19" s="3"/>
      <c r="BM19" s="107" t="s">
        <v>279</v>
      </c>
      <c r="BN19" s="108" t="s">
        <v>3322</v>
      </c>
      <c r="BO19"/>
      <c r="BP19"/>
      <c r="BQ19"/>
      <c r="BR19"/>
      <c r="BS19" s="111" t="s">
        <v>289</v>
      </c>
      <c r="BT19" s="112" t="s">
        <v>349</v>
      </c>
      <c r="BV19" s="127" t="s">
        <v>247</v>
      </c>
      <c r="BW19" s="128" t="s">
        <v>1893</v>
      </c>
    </row>
    <row r="20" spans="1:75" ht="13.5" customHeight="1">
      <c r="A20" s="93" t="str">
        <f t="shared" ca="1" si="0"/>
        <v/>
      </c>
      <c r="B20" s="94"/>
      <c r="C20" s="94"/>
      <c r="D20" s="94"/>
      <c r="E20" s="95"/>
      <c r="F20" s="94"/>
      <c r="G20" s="94"/>
      <c r="H20" s="94"/>
      <c r="I20" s="94"/>
      <c r="J20" s="94"/>
      <c r="K20" s="83" t="str">
        <f t="shared" ca="1" si="6"/>
        <v/>
      </c>
      <c r="M20" s="97" t="str">
        <f t="shared" ca="1" si="7"/>
        <v/>
      </c>
      <c r="N20" s="98" t="str">
        <f t="shared" ca="1" si="1"/>
        <v/>
      </c>
      <c r="O20" s="97" t="str">
        <f t="shared" ca="1" si="2"/>
        <v/>
      </c>
      <c r="P20" s="98" t="str">
        <f t="shared" ca="1" si="8"/>
        <v/>
      </c>
      <c r="Q20" s="98" t="str">
        <f t="shared" ca="1" si="9"/>
        <v/>
      </c>
      <c r="R20" s="98" t="str">
        <f t="shared" ca="1" si="3"/>
        <v/>
      </c>
      <c r="S20" s="98" t="str">
        <f t="shared" ca="1" si="10"/>
        <v/>
      </c>
      <c r="T20" s="98" t="str">
        <f t="shared" ca="1" si="4"/>
        <v/>
      </c>
      <c r="U20" s="98" t="str">
        <f t="shared" ca="1" si="5"/>
        <v/>
      </c>
      <c r="V20" s="83">
        <v>20</v>
      </c>
      <c r="W20" s="85" t="s">
        <v>426</v>
      </c>
      <c r="X20" s="85" t="s">
        <v>241</v>
      </c>
      <c r="Y20" s="83" t="str">
        <f t="shared" ca="1" si="11"/>
        <v/>
      </c>
      <c r="BA20" s="75" t="s">
        <v>1738</v>
      </c>
      <c r="BB20" s="36" t="s">
        <v>66</v>
      </c>
      <c r="BC20" s="4"/>
      <c r="BD20" s="40"/>
      <c r="BE20" s="40"/>
      <c r="BF20" s="40"/>
      <c r="BG20" s="102" t="s">
        <v>251</v>
      </c>
      <c r="BH20" s="36" t="s">
        <v>222</v>
      </c>
      <c r="BI20" s="41"/>
      <c r="BJ20" s="105" t="s">
        <v>2747</v>
      </c>
      <c r="BK20" s="106" t="s">
        <v>2748</v>
      </c>
      <c r="BL20" s="3"/>
      <c r="BM20" s="58"/>
      <c r="BN20" s="3"/>
      <c r="BO20"/>
      <c r="BP20"/>
      <c r="BQ20"/>
      <c r="BR20"/>
      <c r="BS20" s="111" t="s">
        <v>350</v>
      </c>
      <c r="BT20" s="112" t="s">
        <v>351</v>
      </c>
      <c r="BV20" s="127" t="s">
        <v>248</v>
      </c>
      <c r="BW20" s="128" t="s">
        <v>1894</v>
      </c>
    </row>
    <row r="21" spans="1:75" ht="13.5" customHeight="1">
      <c r="A21" s="93" t="str">
        <f t="shared" ca="1" si="0"/>
        <v/>
      </c>
      <c r="B21" s="94"/>
      <c r="C21" s="94"/>
      <c r="D21" s="94"/>
      <c r="E21" s="95"/>
      <c r="F21" s="94"/>
      <c r="G21" s="94"/>
      <c r="H21" s="94"/>
      <c r="I21" s="94"/>
      <c r="J21" s="94"/>
      <c r="K21" s="83" t="str">
        <f t="shared" ca="1" si="6"/>
        <v/>
      </c>
      <c r="M21" s="97" t="str">
        <f t="shared" ca="1" si="7"/>
        <v/>
      </c>
      <c r="N21" s="98" t="str">
        <f t="shared" ca="1" si="1"/>
        <v/>
      </c>
      <c r="O21" s="97" t="str">
        <f t="shared" ca="1" si="2"/>
        <v/>
      </c>
      <c r="P21" s="98" t="str">
        <f t="shared" ca="1" si="8"/>
        <v/>
      </c>
      <c r="Q21" s="98" t="str">
        <f t="shared" ca="1" si="9"/>
        <v/>
      </c>
      <c r="R21" s="98" t="str">
        <f t="shared" ca="1" si="3"/>
        <v/>
      </c>
      <c r="S21" s="98" t="str">
        <f t="shared" ca="1" si="10"/>
        <v/>
      </c>
      <c r="T21" s="98" t="str">
        <f t="shared" ca="1" si="4"/>
        <v/>
      </c>
      <c r="U21" s="98" t="str">
        <f t="shared" ca="1" si="5"/>
        <v/>
      </c>
      <c r="V21" s="83">
        <v>21</v>
      </c>
      <c r="W21" s="85" t="s">
        <v>427</v>
      </c>
      <c r="X21" s="85" t="s">
        <v>242</v>
      </c>
      <c r="Y21" s="83" t="str">
        <f t="shared" ca="1" si="11"/>
        <v/>
      </c>
      <c r="BA21" s="75" t="s">
        <v>1739</v>
      </c>
      <c r="BB21" s="36" t="s">
        <v>70</v>
      </c>
      <c r="BC21" s="4"/>
      <c r="BD21" s="40"/>
      <c r="BE21" s="40"/>
      <c r="BF21" s="40"/>
      <c r="BG21" s="102" t="s">
        <v>252</v>
      </c>
      <c r="BH21" s="36" t="s">
        <v>223</v>
      </c>
      <c r="BI21" s="41"/>
      <c r="BJ21" s="105" t="s">
        <v>2749</v>
      </c>
      <c r="BK21" s="106" t="s">
        <v>2750</v>
      </c>
      <c r="BL21" s="3"/>
      <c r="BM21" s="58"/>
      <c r="BN21" s="3"/>
      <c r="BO21"/>
      <c r="BP21"/>
      <c r="BQ21"/>
      <c r="BR21"/>
      <c r="BS21" s="111" t="s">
        <v>352</v>
      </c>
      <c r="BT21" s="112" t="s">
        <v>353</v>
      </c>
      <c r="BV21" s="127" t="s">
        <v>249</v>
      </c>
      <c r="BW21" s="128" t="s">
        <v>1895</v>
      </c>
    </row>
    <row r="22" spans="1:75" ht="13.5" customHeight="1">
      <c r="A22" s="93" t="str">
        <f t="shared" ca="1" si="0"/>
        <v/>
      </c>
      <c r="B22" s="94"/>
      <c r="C22" s="94"/>
      <c r="D22" s="94"/>
      <c r="E22" s="95"/>
      <c r="F22" s="94"/>
      <c r="G22" s="94"/>
      <c r="H22" s="94"/>
      <c r="I22" s="94"/>
      <c r="J22" s="94"/>
      <c r="K22" s="83" t="str">
        <f t="shared" ca="1" si="6"/>
        <v/>
      </c>
      <c r="M22" s="97" t="str">
        <f t="shared" ca="1" si="7"/>
        <v/>
      </c>
      <c r="N22" s="98" t="str">
        <f t="shared" ca="1" si="1"/>
        <v/>
      </c>
      <c r="O22" s="97" t="str">
        <f t="shared" ca="1" si="2"/>
        <v/>
      </c>
      <c r="P22" s="98" t="str">
        <f t="shared" ca="1" si="8"/>
        <v/>
      </c>
      <c r="Q22" s="98" t="str">
        <f t="shared" ca="1" si="9"/>
        <v/>
      </c>
      <c r="R22" s="98" t="str">
        <f t="shared" ca="1" si="3"/>
        <v/>
      </c>
      <c r="S22" s="98" t="str">
        <f t="shared" ca="1" si="10"/>
        <v/>
      </c>
      <c r="T22" s="98" t="str">
        <f t="shared" ca="1" si="4"/>
        <v/>
      </c>
      <c r="U22" s="98" t="str">
        <f t="shared" ca="1" si="5"/>
        <v/>
      </c>
      <c r="V22" s="83">
        <v>22</v>
      </c>
      <c r="W22" s="85" t="s">
        <v>428</v>
      </c>
      <c r="X22" s="85" t="s">
        <v>243</v>
      </c>
      <c r="Y22" s="83" t="str">
        <f t="shared" ca="1" si="11"/>
        <v/>
      </c>
      <c r="BA22" s="75" t="s">
        <v>1740</v>
      </c>
      <c r="BB22" s="36" t="s">
        <v>73</v>
      </c>
      <c r="BC22" s="4"/>
      <c r="BD22" s="40"/>
      <c r="BE22" s="40"/>
      <c r="BF22" s="40"/>
      <c r="BG22" s="102" t="s">
        <v>253</v>
      </c>
      <c r="BH22" s="36" t="s">
        <v>224</v>
      </c>
      <c r="BI22" s="41"/>
      <c r="BJ22" s="105" t="s">
        <v>2751</v>
      </c>
      <c r="BK22" s="106" t="s">
        <v>2752</v>
      </c>
      <c r="BL22" s="3"/>
      <c r="BM22" s="58"/>
      <c r="BN22" s="3"/>
      <c r="BO22"/>
      <c r="BP22"/>
      <c r="BQ22"/>
      <c r="BR22"/>
      <c r="BS22" s="111" t="s">
        <v>354</v>
      </c>
      <c r="BT22" s="112" t="s">
        <v>355</v>
      </c>
      <c r="BV22" s="127" t="s">
        <v>250</v>
      </c>
      <c r="BW22" s="128" t="s">
        <v>1896</v>
      </c>
    </row>
    <row r="23" spans="1:75" ht="13.5" customHeight="1">
      <c r="A23" s="93" t="str">
        <f t="shared" ca="1" si="0"/>
        <v/>
      </c>
      <c r="B23" s="94"/>
      <c r="C23" s="94"/>
      <c r="D23" s="94"/>
      <c r="E23" s="95"/>
      <c r="F23" s="94"/>
      <c r="G23" s="94"/>
      <c r="H23" s="94"/>
      <c r="I23" s="94"/>
      <c r="J23" s="94"/>
      <c r="K23" s="83" t="str">
        <f t="shared" ca="1" si="6"/>
        <v/>
      </c>
      <c r="M23" s="97" t="str">
        <f t="shared" ca="1" si="7"/>
        <v/>
      </c>
      <c r="N23" s="98" t="str">
        <f t="shared" ca="1" si="1"/>
        <v/>
      </c>
      <c r="O23" s="97" t="str">
        <f t="shared" ca="1" si="2"/>
        <v/>
      </c>
      <c r="P23" s="98" t="str">
        <f t="shared" ca="1" si="8"/>
        <v/>
      </c>
      <c r="Q23" s="98" t="str">
        <f t="shared" ca="1" si="9"/>
        <v/>
      </c>
      <c r="R23" s="98" t="str">
        <f t="shared" ca="1" si="3"/>
        <v/>
      </c>
      <c r="S23" s="98" t="str">
        <f t="shared" ca="1" si="10"/>
        <v/>
      </c>
      <c r="T23" s="98" t="str">
        <f t="shared" ca="1" si="4"/>
        <v/>
      </c>
      <c r="U23" s="98" t="str">
        <f t="shared" ca="1" si="5"/>
        <v/>
      </c>
      <c r="V23" s="83">
        <v>23</v>
      </c>
      <c r="W23" s="85" t="s">
        <v>429</v>
      </c>
      <c r="X23" s="85" t="s">
        <v>244</v>
      </c>
      <c r="Y23" s="83" t="str">
        <f t="shared" ca="1" si="11"/>
        <v/>
      </c>
      <c r="BA23" s="75" t="s">
        <v>1741</v>
      </c>
      <c r="BB23" s="36" t="s">
        <v>76</v>
      </c>
      <c r="BC23" s="4"/>
      <c r="BD23" s="40"/>
      <c r="BE23" s="40"/>
      <c r="BF23" s="40"/>
      <c r="BG23" s="102" t="s">
        <v>254</v>
      </c>
      <c r="BH23" s="36" t="s">
        <v>225</v>
      </c>
      <c r="BI23" s="41"/>
      <c r="BJ23" s="105" t="s">
        <v>2753</v>
      </c>
      <c r="BK23" s="106" t="s">
        <v>2754</v>
      </c>
      <c r="BL23" s="3"/>
      <c r="BM23" s="58"/>
      <c r="BN23" s="3"/>
      <c r="BO23"/>
      <c r="BP23"/>
      <c r="BQ23"/>
      <c r="BR23"/>
      <c r="BS23" s="111" t="s">
        <v>356</v>
      </c>
      <c r="BT23" s="112" t="s">
        <v>357</v>
      </c>
      <c r="BV23" s="127" t="s">
        <v>251</v>
      </c>
      <c r="BW23" s="128" t="s">
        <v>1897</v>
      </c>
    </row>
    <row r="24" spans="1:75" ht="13.5" customHeight="1">
      <c r="A24" s="93" t="str">
        <f t="shared" ca="1" si="0"/>
        <v/>
      </c>
      <c r="B24" s="94"/>
      <c r="C24" s="94"/>
      <c r="D24" s="94"/>
      <c r="E24" s="95"/>
      <c r="F24" s="94"/>
      <c r="G24" s="94"/>
      <c r="H24" s="94"/>
      <c r="I24" s="94"/>
      <c r="J24" s="94"/>
      <c r="K24" s="83" t="str">
        <f t="shared" ca="1" si="6"/>
        <v/>
      </c>
      <c r="M24" s="97" t="str">
        <f t="shared" ca="1" si="7"/>
        <v/>
      </c>
      <c r="N24" s="98" t="str">
        <f t="shared" ca="1" si="1"/>
        <v/>
      </c>
      <c r="O24" s="97" t="str">
        <f t="shared" ca="1" si="2"/>
        <v/>
      </c>
      <c r="P24" s="98" t="str">
        <f t="shared" ca="1" si="8"/>
        <v/>
      </c>
      <c r="Q24" s="98" t="str">
        <f t="shared" ca="1" si="9"/>
        <v/>
      </c>
      <c r="R24" s="98" t="str">
        <f t="shared" ca="1" si="3"/>
        <v/>
      </c>
      <c r="S24" s="98" t="str">
        <f t="shared" ca="1" si="10"/>
        <v/>
      </c>
      <c r="T24" s="98" t="str">
        <f t="shared" ca="1" si="4"/>
        <v/>
      </c>
      <c r="U24" s="98" t="str">
        <f t="shared" ca="1" si="5"/>
        <v/>
      </c>
      <c r="V24" s="83">
        <v>24</v>
      </c>
      <c r="W24" s="85" t="s">
        <v>430</v>
      </c>
      <c r="X24" s="85" t="s">
        <v>245</v>
      </c>
      <c r="Y24" s="83" t="str">
        <f t="shared" ca="1" si="11"/>
        <v/>
      </c>
      <c r="BA24" s="75" t="s">
        <v>1742</v>
      </c>
      <c r="BB24" s="36" t="s">
        <v>79</v>
      </c>
      <c r="BC24" s="4"/>
      <c r="BD24" s="40"/>
      <c r="BE24" s="40"/>
      <c r="BF24" s="40"/>
      <c r="BG24" s="102" t="s">
        <v>261</v>
      </c>
      <c r="BH24" s="36" t="s">
        <v>262</v>
      </c>
      <c r="BI24" s="41"/>
      <c r="BJ24" s="105" t="s">
        <v>2755</v>
      </c>
      <c r="BK24" s="106" t="s">
        <v>2756</v>
      </c>
      <c r="BL24" s="3"/>
      <c r="BM24" s="58"/>
      <c r="BN24" s="3"/>
      <c r="BO24"/>
      <c r="BP24"/>
      <c r="BQ24"/>
      <c r="BR24"/>
      <c r="BS24" s="111" t="s">
        <v>358</v>
      </c>
      <c r="BT24" s="112" t="s">
        <v>322</v>
      </c>
      <c r="BV24" s="127" t="s">
        <v>252</v>
      </c>
      <c r="BW24" s="128" t="s">
        <v>1898</v>
      </c>
    </row>
    <row r="25" spans="1:75" ht="13.5" customHeight="1" thickBot="1">
      <c r="A25" s="93" t="str">
        <f t="shared" ca="1" si="0"/>
        <v/>
      </c>
      <c r="B25" s="94"/>
      <c r="C25" s="94"/>
      <c r="D25" s="94"/>
      <c r="E25" s="95"/>
      <c r="F25" s="94"/>
      <c r="G25" s="94"/>
      <c r="H25" s="94"/>
      <c r="I25" s="94"/>
      <c r="J25" s="94"/>
      <c r="K25" s="83" t="str">
        <f t="shared" ca="1" si="6"/>
        <v/>
      </c>
      <c r="M25" s="97" t="str">
        <f t="shared" ca="1" si="7"/>
        <v/>
      </c>
      <c r="N25" s="98" t="str">
        <f t="shared" ca="1" si="1"/>
        <v/>
      </c>
      <c r="O25" s="97" t="str">
        <f t="shared" ca="1" si="2"/>
        <v/>
      </c>
      <c r="P25" s="98" t="str">
        <f t="shared" ca="1" si="8"/>
        <v/>
      </c>
      <c r="Q25" s="98" t="str">
        <f t="shared" ca="1" si="9"/>
        <v/>
      </c>
      <c r="R25" s="98" t="str">
        <f t="shared" ca="1" si="3"/>
        <v/>
      </c>
      <c r="S25" s="98" t="str">
        <f t="shared" ca="1" si="10"/>
        <v/>
      </c>
      <c r="T25" s="98" t="str">
        <f t="shared" ca="1" si="4"/>
        <v/>
      </c>
      <c r="U25" s="98" t="str">
        <f t="shared" ca="1" si="5"/>
        <v/>
      </c>
      <c r="V25" s="83">
        <v>25</v>
      </c>
      <c r="W25" s="85" t="s">
        <v>431</v>
      </c>
      <c r="X25" s="85" t="s">
        <v>246</v>
      </c>
      <c r="Y25" s="83" t="str">
        <f t="shared" ca="1" si="11"/>
        <v/>
      </c>
      <c r="BA25" s="76" t="s">
        <v>1743</v>
      </c>
      <c r="BB25" s="37" t="s">
        <v>82</v>
      </c>
      <c r="BC25" s="4"/>
      <c r="BD25" s="40"/>
      <c r="BE25" s="40"/>
      <c r="BF25" s="40"/>
      <c r="BG25" s="101" t="s">
        <v>263</v>
      </c>
      <c r="BH25" s="37" t="s">
        <v>216</v>
      </c>
      <c r="BI25" s="41"/>
      <c r="BJ25" s="105" t="s">
        <v>2757</v>
      </c>
      <c r="BK25" s="106" t="s">
        <v>2758</v>
      </c>
      <c r="BL25" s="3"/>
      <c r="BM25" s="58"/>
      <c r="BN25" s="3"/>
      <c r="BO25"/>
      <c r="BP25"/>
      <c r="BQ25"/>
      <c r="BR25"/>
      <c r="BS25" s="111" t="s">
        <v>290</v>
      </c>
      <c r="BT25" s="112" t="s">
        <v>359</v>
      </c>
      <c r="BV25" s="127" t="s">
        <v>253</v>
      </c>
      <c r="BW25" s="128" t="s">
        <v>1899</v>
      </c>
    </row>
    <row r="26" spans="1:75" ht="13.5" customHeight="1">
      <c r="A26" s="93" t="str">
        <f t="shared" ca="1" si="0"/>
        <v/>
      </c>
      <c r="B26" s="94"/>
      <c r="C26" s="94"/>
      <c r="D26" s="94"/>
      <c r="E26" s="95"/>
      <c r="F26" s="94"/>
      <c r="G26" s="94"/>
      <c r="H26" s="94"/>
      <c r="I26" s="94"/>
      <c r="J26" s="94"/>
      <c r="K26" s="83" t="str">
        <f t="shared" ca="1" si="6"/>
        <v/>
      </c>
      <c r="M26" s="97" t="str">
        <f t="shared" ca="1" si="7"/>
        <v/>
      </c>
      <c r="N26" s="98" t="str">
        <f t="shared" ca="1" si="1"/>
        <v/>
      </c>
      <c r="O26" s="97" t="str">
        <f t="shared" ca="1" si="2"/>
        <v/>
      </c>
      <c r="P26" s="98" t="str">
        <f t="shared" ca="1" si="8"/>
        <v/>
      </c>
      <c r="Q26" s="98" t="str">
        <f t="shared" ca="1" si="9"/>
        <v/>
      </c>
      <c r="R26" s="98" t="str">
        <f t="shared" ca="1" si="3"/>
        <v/>
      </c>
      <c r="S26" s="98" t="str">
        <f t="shared" ca="1" si="10"/>
        <v/>
      </c>
      <c r="T26" s="98" t="str">
        <f t="shared" ca="1" si="4"/>
        <v/>
      </c>
      <c r="U26" s="98" t="str">
        <f t="shared" ca="1" si="5"/>
        <v/>
      </c>
      <c r="V26" s="83">
        <v>26</v>
      </c>
      <c r="W26" s="85" t="s">
        <v>432</v>
      </c>
      <c r="X26" s="85" t="s">
        <v>247</v>
      </c>
      <c r="Y26" s="83" t="str">
        <f t="shared" ca="1" si="11"/>
        <v/>
      </c>
      <c r="BA26" s="77" t="s">
        <v>279</v>
      </c>
      <c r="BB26" s="38" t="s">
        <v>92</v>
      </c>
      <c r="BC26" s="4"/>
      <c r="BD26" s="40"/>
      <c r="BE26" s="40"/>
      <c r="BF26" s="40"/>
      <c r="BG26" s="41"/>
      <c r="BH26" s="41"/>
      <c r="BI26" s="41"/>
      <c r="BJ26" s="105" t="s">
        <v>2759</v>
      </c>
      <c r="BK26" s="106" t="s">
        <v>2760</v>
      </c>
      <c r="BL26" s="3"/>
      <c r="BM26" s="58"/>
      <c r="BN26" s="3"/>
      <c r="BO26"/>
      <c r="BP26"/>
      <c r="BQ26"/>
      <c r="BR26"/>
      <c r="BS26" s="111" t="s">
        <v>291</v>
      </c>
      <c r="BT26" s="112" t="s">
        <v>360</v>
      </c>
      <c r="BV26" s="127" t="s">
        <v>254</v>
      </c>
      <c r="BW26" s="128" t="s">
        <v>1900</v>
      </c>
    </row>
    <row r="27" spans="1:75" ht="13.5" customHeight="1">
      <c r="A27" s="93" t="str">
        <f t="shared" ca="1" si="0"/>
        <v/>
      </c>
      <c r="B27" s="94"/>
      <c r="C27" s="94"/>
      <c r="D27" s="94"/>
      <c r="E27" s="95"/>
      <c r="F27" s="94"/>
      <c r="G27" s="94"/>
      <c r="H27" s="94"/>
      <c r="I27" s="94"/>
      <c r="J27" s="94"/>
      <c r="K27" s="83" t="str">
        <f t="shared" ca="1" si="6"/>
        <v/>
      </c>
      <c r="M27" s="97" t="str">
        <f t="shared" ca="1" si="7"/>
        <v/>
      </c>
      <c r="N27" s="98" t="str">
        <f t="shared" ca="1" si="1"/>
        <v/>
      </c>
      <c r="O27" s="97" t="str">
        <f t="shared" ca="1" si="2"/>
        <v/>
      </c>
      <c r="P27" s="98" t="str">
        <f t="shared" ca="1" si="8"/>
        <v/>
      </c>
      <c r="Q27" s="98" t="str">
        <f t="shared" ca="1" si="9"/>
        <v/>
      </c>
      <c r="R27" s="98" t="str">
        <f t="shared" ca="1" si="3"/>
        <v/>
      </c>
      <c r="S27" s="98" t="str">
        <f t="shared" ca="1" si="10"/>
        <v/>
      </c>
      <c r="T27" s="98" t="str">
        <f t="shared" ca="1" si="4"/>
        <v/>
      </c>
      <c r="U27" s="98" t="str">
        <f t="shared" ca="1" si="5"/>
        <v/>
      </c>
      <c r="V27" s="83">
        <v>27</v>
      </c>
      <c r="W27" s="85" t="s">
        <v>433</v>
      </c>
      <c r="X27" s="85" t="s">
        <v>248</v>
      </c>
      <c r="Y27" s="83" t="str">
        <f t="shared" ca="1" si="11"/>
        <v/>
      </c>
      <c r="BA27" s="75" t="s">
        <v>280</v>
      </c>
      <c r="BB27" s="36" t="s">
        <v>96</v>
      </c>
      <c r="BC27" s="4"/>
      <c r="BD27" s="40"/>
      <c r="BE27" s="40"/>
      <c r="BF27" s="40"/>
      <c r="BG27"/>
      <c r="BH27"/>
      <c r="BI27" s="41"/>
      <c r="BJ27" s="105" t="s">
        <v>2761</v>
      </c>
      <c r="BK27" s="106" t="s">
        <v>2762</v>
      </c>
      <c r="BL27" s="3"/>
      <c r="BM27" s="58"/>
      <c r="BN27" s="3"/>
      <c r="BO27"/>
      <c r="BP27"/>
      <c r="BQ27"/>
      <c r="BR27"/>
      <c r="BS27" s="111" t="s">
        <v>292</v>
      </c>
      <c r="BT27" s="112" t="s">
        <v>361</v>
      </c>
      <c r="BV27" s="127" t="s">
        <v>260</v>
      </c>
      <c r="BW27" s="128" t="s">
        <v>1901</v>
      </c>
    </row>
    <row r="28" spans="1:75" ht="13.5" customHeight="1">
      <c r="A28" s="93" t="str">
        <f t="shared" ca="1" si="0"/>
        <v/>
      </c>
      <c r="B28" s="94"/>
      <c r="C28" s="94"/>
      <c r="D28" s="94"/>
      <c r="E28" s="95"/>
      <c r="F28" s="94"/>
      <c r="G28" s="94"/>
      <c r="H28" s="94"/>
      <c r="I28" s="94"/>
      <c r="J28" s="94"/>
      <c r="K28" s="83" t="str">
        <f t="shared" ca="1" si="6"/>
        <v/>
      </c>
      <c r="M28" s="97" t="str">
        <f t="shared" ca="1" si="7"/>
        <v/>
      </c>
      <c r="N28" s="98" t="str">
        <f t="shared" ca="1" si="1"/>
        <v/>
      </c>
      <c r="O28" s="97" t="str">
        <f t="shared" ca="1" si="2"/>
        <v/>
      </c>
      <c r="P28" s="98" t="str">
        <f t="shared" ca="1" si="8"/>
        <v/>
      </c>
      <c r="Q28" s="98" t="str">
        <f t="shared" ca="1" si="9"/>
        <v/>
      </c>
      <c r="R28" s="98" t="str">
        <f t="shared" ca="1" si="3"/>
        <v/>
      </c>
      <c r="S28" s="98" t="str">
        <f t="shared" ca="1" si="10"/>
        <v/>
      </c>
      <c r="T28" s="98" t="str">
        <f t="shared" ca="1" si="4"/>
        <v/>
      </c>
      <c r="U28" s="98" t="str">
        <f t="shared" ca="1" si="5"/>
        <v/>
      </c>
      <c r="V28" s="83">
        <v>28</v>
      </c>
      <c r="W28" s="85" t="s">
        <v>434</v>
      </c>
      <c r="X28" s="85" t="s">
        <v>249</v>
      </c>
      <c r="Y28" s="83" t="str">
        <f t="shared" ca="1" si="11"/>
        <v/>
      </c>
      <c r="BA28" s="75" t="s">
        <v>282</v>
      </c>
      <c r="BB28" s="36" t="s">
        <v>100</v>
      </c>
      <c r="BC28" s="4"/>
      <c r="BD28" s="40"/>
      <c r="BE28" s="40"/>
      <c r="BF28" s="40"/>
      <c r="BG28"/>
      <c r="BH28"/>
      <c r="BI28" s="41"/>
      <c r="BJ28" s="105" t="s">
        <v>2763</v>
      </c>
      <c r="BK28" s="106" t="s">
        <v>2764</v>
      </c>
      <c r="BL28" s="3"/>
      <c r="BM28" s="58"/>
      <c r="BN28" s="3"/>
      <c r="BO28"/>
      <c r="BP28"/>
      <c r="BQ28"/>
      <c r="BR28"/>
      <c r="BS28" s="111" t="s">
        <v>293</v>
      </c>
      <c r="BT28" s="112" t="s">
        <v>362</v>
      </c>
      <c r="BV28" s="127" t="s">
        <v>261</v>
      </c>
      <c r="BW28" s="128" t="s">
        <v>1902</v>
      </c>
    </row>
    <row r="29" spans="1:75" ht="13.5" customHeight="1">
      <c r="A29" s="93" t="str">
        <f t="shared" ca="1" si="0"/>
        <v/>
      </c>
      <c r="B29" s="94"/>
      <c r="C29" s="94"/>
      <c r="D29" s="94"/>
      <c r="E29" s="95"/>
      <c r="F29" s="94"/>
      <c r="G29" s="94"/>
      <c r="H29" s="94"/>
      <c r="I29" s="94"/>
      <c r="J29" s="94"/>
      <c r="K29" s="83" t="str">
        <f t="shared" ca="1" si="6"/>
        <v/>
      </c>
      <c r="M29" s="97" t="str">
        <f t="shared" ca="1" si="7"/>
        <v/>
      </c>
      <c r="N29" s="98" t="str">
        <f t="shared" ca="1" si="1"/>
        <v/>
      </c>
      <c r="O29" s="97" t="str">
        <f t="shared" ca="1" si="2"/>
        <v/>
      </c>
      <c r="P29" s="98" t="str">
        <f t="shared" ca="1" si="8"/>
        <v/>
      </c>
      <c r="Q29" s="98" t="str">
        <f t="shared" ca="1" si="9"/>
        <v/>
      </c>
      <c r="R29" s="98" t="str">
        <f t="shared" ca="1" si="3"/>
        <v/>
      </c>
      <c r="S29" s="98" t="str">
        <f t="shared" ca="1" si="10"/>
        <v/>
      </c>
      <c r="T29" s="98" t="str">
        <f t="shared" ca="1" si="4"/>
        <v/>
      </c>
      <c r="U29" s="98" t="str">
        <f t="shared" ca="1" si="5"/>
        <v/>
      </c>
      <c r="V29" s="83">
        <v>29</v>
      </c>
      <c r="W29" s="85" t="s">
        <v>435</v>
      </c>
      <c r="X29" s="85" t="s">
        <v>250</v>
      </c>
      <c r="Y29" s="83" t="str">
        <f t="shared" ca="1" si="11"/>
        <v/>
      </c>
      <c r="BA29" s="75" t="s">
        <v>283</v>
      </c>
      <c r="BB29" s="36" t="s">
        <v>103</v>
      </c>
      <c r="BC29" s="4"/>
      <c r="BD29" s="40"/>
      <c r="BE29" s="40"/>
      <c r="BF29" s="40"/>
      <c r="BG29"/>
      <c r="BH29"/>
      <c r="BI29" s="41"/>
      <c r="BJ29" s="105" t="s">
        <v>2765</v>
      </c>
      <c r="BK29" s="106" t="s">
        <v>2766</v>
      </c>
      <c r="BL29" s="3"/>
      <c r="BM29" s="58"/>
      <c r="BN29" s="3"/>
      <c r="BO29"/>
      <c r="BP29"/>
      <c r="BQ29"/>
      <c r="BR29"/>
      <c r="BS29" s="111" t="s">
        <v>363</v>
      </c>
      <c r="BT29" s="112" t="s">
        <v>364</v>
      </c>
      <c r="BV29" s="127" t="s">
        <v>263</v>
      </c>
      <c r="BW29" s="128" t="s">
        <v>1903</v>
      </c>
    </row>
    <row r="30" spans="1:75" ht="13.5" customHeight="1">
      <c r="A30" s="93" t="str">
        <f t="shared" ca="1" si="0"/>
        <v/>
      </c>
      <c r="B30" s="94"/>
      <c r="C30" s="94"/>
      <c r="D30" s="94"/>
      <c r="E30" s="95"/>
      <c r="F30" s="94"/>
      <c r="G30" s="94"/>
      <c r="H30" s="94"/>
      <c r="I30" s="94"/>
      <c r="J30" s="94"/>
      <c r="K30" s="83" t="str">
        <f t="shared" ca="1" si="6"/>
        <v/>
      </c>
      <c r="M30" s="97" t="str">
        <f t="shared" ca="1" si="7"/>
        <v/>
      </c>
      <c r="N30" s="98" t="str">
        <f t="shared" ca="1" si="1"/>
        <v/>
      </c>
      <c r="O30" s="97" t="str">
        <f t="shared" ca="1" si="2"/>
        <v/>
      </c>
      <c r="P30" s="98" t="str">
        <f t="shared" ca="1" si="8"/>
        <v/>
      </c>
      <c r="Q30" s="98" t="str">
        <f t="shared" ca="1" si="9"/>
        <v/>
      </c>
      <c r="R30" s="98" t="str">
        <f t="shared" ca="1" si="3"/>
        <v/>
      </c>
      <c r="S30" s="98" t="str">
        <f t="shared" ca="1" si="10"/>
        <v/>
      </c>
      <c r="T30" s="98" t="str">
        <f t="shared" ca="1" si="4"/>
        <v/>
      </c>
      <c r="U30" s="98" t="str">
        <f t="shared" ca="1" si="5"/>
        <v/>
      </c>
      <c r="V30" s="83">
        <v>30</v>
      </c>
      <c r="W30" s="85" t="s">
        <v>436</v>
      </c>
      <c r="X30" s="85" t="s">
        <v>251</v>
      </c>
      <c r="Y30" s="83" t="str">
        <f t="shared" ca="1" si="11"/>
        <v/>
      </c>
      <c r="BA30" s="75" t="s">
        <v>284</v>
      </c>
      <c r="BB30" s="36" t="s">
        <v>107</v>
      </c>
      <c r="BC30" s="4"/>
      <c r="BD30" s="4"/>
      <c r="BE30" s="56"/>
      <c r="BF30" s="56"/>
      <c r="BG30"/>
      <c r="BH30"/>
      <c r="BI30"/>
      <c r="BJ30" s="109" t="s">
        <v>2767</v>
      </c>
      <c r="BK30" s="106" t="s">
        <v>2768</v>
      </c>
      <c r="BL30" s="3"/>
      <c r="BM30" s="58"/>
      <c r="BN30" s="3"/>
      <c r="BO30"/>
      <c r="BP30"/>
      <c r="BQ30"/>
      <c r="BR30"/>
      <c r="BS30" s="111" t="s">
        <v>365</v>
      </c>
      <c r="BT30" s="112" t="s">
        <v>322</v>
      </c>
      <c r="BV30" s="127" t="s">
        <v>1904</v>
      </c>
      <c r="BW30" s="128" t="s">
        <v>1905</v>
      </c>
    </row>
    <row r="31" spans="1:75" ht="13.5" customHeight="1">
      <c r="A31" s="93" t="str">
        <f t="shared" ca="1" si="0"/>
        <v/>
      </c>
      <c r="B31" s="94"/>
      <c r="C31" s="94"/>
      <c r="D31" s="94"/>
      <c r="E31" s="95"/>
      <c r="F31" s="94"/>
      <c r="G31" s="94"/>
      <c r="H31" s="94"/>
      <c r="I31" s="94"/>
      <c r="J31" s="94"/>
      <c r="K31" s="83" t="str">
        <f t="shared" ca="1" si="6"/>
        <v/>
      </c>
      <c r="M31" s="97" t="str">
        <f t="shared" ca="1" si="7"/>
        <v/>
      </c>
      <c r="N31" s="98" t="str">
        <f t="shared" ca="1" si="1"/>
        <v/>
      </c>
      <c r="O31" s="97" t="str">
        <f t="shared" ca="1" si="2"/>
        <v/>
      </c>
      <c r="P31" s="98" t="str">
        <f t="shared" ca="1" si="8"/>
        <v/>
      </c>
      <c r="Q31" s="98" t="str">
        <f t="shared" ca="1" si="9"/>
        <v/>
      </c>
      <c r="R31" s="98" t="str">
        <f t="shared" ca="1" si="3"/>
        <v/>
      </c>
      <c r="S31" s="98" t="str">
        <f t="shared" ca="1" si="10"/>
        <v/>
      </c>
      <c r="T31" s="98" t="str">
        <f t="shared" ca="1" si="4"/>
        <v/>
      </c>
      <c r="U31" s="98" t="str">
        <f t="shared" ca="1" si="5"/>
        <v/>
      </c>
      <c r="V31" s="83">
        <v>31</v>
      </c>
      <c r="W31" s="85" t="s">
        <v>437</v>
      </c>
      <c r="X31" s="85" t="s">
        <v>252</v>
      </c>
      <c r="Y31" s="83" t="str">
        <f t="shared" ca="1" si="11"/>
        <v/>
      </c>
      <c r="BA31" s="75" t="s">
        <v>1744</v>
      </c>
      <c r="BB31" s="36" t="s">
        <v>110</v>
      </c>
      <c r="BC31" s="4"/>
      <c r="BD31" s="4"/>
      <c r="BE31" s="56"/>
      <c r="BF31" s="56"/>
      <c r="BG31"/>
      <c r="BH31"/>
      <c r="BI31"/>
      <c r="BJ31" s="109" t="s">
        <v>2769</v>
      </c>
      <c r="BK31" s="106" t="s">
        <v>2770</v>
      </c>
      <c r="BL31" s="3"/>
      <c r="BM31" s="58"/>
      <c r="BN31" s="3"/>
      <c r="BO31"/>
      <c r="BP31"/>
      <c r="BQ31"/>
      <c r="BR31"/>
      <c r="BS31" s="111" t="s">
        <v>294</v>
      </c>
      <c r="BT31" s="112" t="s">
        <v>366</v>
      </c>
      <c r="BV31" s="127" t="s">
        <v>1906</v>
      </c>
      <c r="BW31" s="128" t="s">
        <v>1907</v>
      </c>
    </row>
    <row r="32" spans="1:75" ht="13.5" customHeight="1">
      <c r="A32" s="93" t="str">
        <f t="shared" ca="1" si="0"/>
        <v/>
      </c>
      <c r="B32" s="94"/>
      <c r="C32" s="94"/>
      <c r="D32" s="94"/>
      <c r="E32" s="95"/>
      <c r="F32" s="94"/>
      <c r="G32" s="94"/>
      <c r="H32" s="94"/>
      <c r="I32" s="94"/>
      <c r="J32" s="94"/>
      <c r="K32" s="83" t="str">
        <f t="shared" ca="1" si="6"/>
        <v/>
      </c>
      <c r="M32" s="97" t="str">
        <f t="shared" ca="1" si="7"/>
        <v/>
      </c>
      <c r="N32" s="98" t="str">
        <f t="shared" ca="1" si="1"/>
        <v/>
      </c>
      <c r="O32" s="97" t="str">
        <f t="shared" ca="1" si="2"/>
        <v/>
      </c>
      <c r="P32" s="98" t="str">
        <f t="shared" ca="1" si="8"/>
        <v/>
      </c>
      <c r="Q32" s="98" t="str">
        <f t="shared" ca="1" si="9"/>
        <v/>
      </c>
      <c r="R32" s="98" t="str">
        <f t="shared" ca="1" si="3"/>
        <v/>
      </c>
      <c r="S32" s="98" t="str">
        <f t="shared" ca="1" si="10"/>
        <v/>
      </c>
      <c r="T32" s="98" t="str">
        <f t="shared" ca="1" si="4"/>
        <v/>
      </c>
      <c r="U32" s="98" t="str">
        <f t="shared" ca="1" si="5"/>
        <v/>
      </c>
      <c r="V32" s="83">
        <v>32</v>
      </c>
      <c r="W32" s="85" t="s">
        <v>438</v>
      </c>
      <c r="X32" s="85" t="s">
        <v>253</v>
      </c>
      <c r="Y32" s="83" t="str">
        <f t="shared" ca="1" si="11"/>
        <v/>
      </c>
      <c r="BA32" s="75" t="s">
        <v>1745</v>
      </c>
      <c r="BB32" s="36" t="s">
        <v>114</v>
      </c>
      <c r="BC32" s="4"/>
      <c r="BD32" s="4"/>
      <c r="BE32" s="56"/>
      <c r="BF32" s="56"/>
      <c r="BG32"/>
      <c r="BH32"/>
      <c r="BI32"/>
      <c r="BJ32" s="109" t="s">
        <v>2771</v>
      </c>
      <c r="BK32" s="106" t="s">
        <v>2772</v>
      </c>
      <c r="BL32" s="3"/>
      <c r="BM32" s="58"/>
      <c r="BN32" s="3"/>
      <c r="BO32"/>
      <c r="BP32"/>
      <c r="BQ32"/>
      <c r="BR32"/>
      <c r="BS32" s="111" t="s">
        <v>295</v>
      </c>
      <c r="BT32" s="112" t="s">
        <v>367</v>
      </c>
      <c r="BV32" s="127" t="s">
        <v>1908</v>
      </c>
      <c r="BW32" s="128" t="s">
        <v>1909</v>
      </c>
    </row>
    <row r="33" spans="1:75" ht="13.5" customHeight="1">
      <c r="A33" s="93" t="str">
        <f t="shared" ca="1" si="0"/>
        <v/>
      </c>
      <c r="B33" s="94"/>
      <c r="C33" s="94"/>
      <c r="D33" s="94"/>
      <c r="E33" s="95"/>
      <c r="F33" s="94"/>
      <c r="G33" s="94"/>
      <c r="H33" s="94"/>
      <c r="I33" s="94"/>
      <c r="J33" s="94"/>
      <c r="K33" s="83" t="str">
        <f t="shared" ca="1" si="6"/>
        <v/>
      </c>
      <c r="M33" s="97" t="str">
        <f t="shared" ca="1" si="7"/>
        <v/>
      </c>
      <c r="N33" s="98" t="str">
        <f t="shared" ca="1" si="1"/>
        <v/>
      </c>
      <c r="O33" s="97" t="str">
        <f t="shared" ca="1" si="2"/>
        <v/>
      </c>
      <c r="P33" s="98" t="str">
        <f t="shared" ca="1" si="8"/>
        <v/>
      </c>
      <c r="Q33" s="98" t="str">
        <f t="shared" ca="1" si="9"/>
        <v/>
      </c>
      <c r="R33" s="98" t="str">
        <f t="shared" ca="1" si="3"/>
        <v/>
      </c>
      <c r="S33" s="98" t="str">
        <f t="shared" ca="1" si="10"/>
        <v/>
      </c>
      <c r="T33" s="98" t="str">
        <f t="shared" ca="1" si="4"/>
        <v/>
      </c>
      <c r="U33" s="98" t="str">
        <f t="shared" ca="1" si="5"/>
        <v/>
      </c>
      <c r="V33" s="83">
        <v>33</v>
      </c>
      <c r="W33" s="85" t="s">
        <v>439</v>
      </c>
      <c r="X33" s="85" t="s">
        <v>254</v>
      </c>
      <c r="Y33" s="83" t="str">
        <f t="shared" ca="1" si="11"/>
        <v/>
      </c>
      <c r="BA33" s="75" t="s">
        <v>1746</v>
      </c>
      <c r="BB33" s="36" t="s">
        <v>118</v>
      </c>
      <c r="BC33" s="4"/>
      <c r="BD33" s="4"/>
      <c r="BE33" s="56"/>
      <c r="BF33" s="56"/>
      <c r="BG33"/>
      <c r="BH33"/>
      <c r="BI33"/>
      <c r="BJ33" s="109" t="s">
        <v>2773</v>
      </c>
      <c r="BK33" s="106" t="s">
        <v>2774</v>
      </c>
      <c r="BL33" s="3"/>
      <c r="BM33" s="58"/>
      <c r="BN33" s="3"/>
      <c r="BO33"/>
      <c r="BP33"/>
      <c r="BQ33"/>
      <c r="BR33"/>
      <c r="BS33" s="111" t="s">
        <v>296</v>
      </c>
      <c r="BT33" s="112" t="s">
        <v>368</v>
      </c>
      <c r="BV33" s="127" t="s">
        <v>1910</v>
      </c>
      <c r="BW33" s="128" t="s">
        <v>1911</v>
      </c>
    </row>
    <row r="34" spans="1:75" ht="13.5" customHeight="1">
      <c r="A34" s="93" t="str">
        <f t="shared" ca="1" si="0"/>
        <v/>
      </c>
      <c r="B34" s="94"/>
      <c r="C34" s="94"/>
      <c r="D34" s="94"/>
      <c r="E34" s="95"/>
      <c r="F34" s="94"/>
      <c r="G34" s="94"/>
      <c r="H34" s="94"/>
      <c r="I34" s="94"/>
      <c r="J34" s="94"/>
      <c r="K34" s="83" t="str">
        <f t="shared" ca="1" si="6"/>
        <v/>
      </c>
      <c r="M34" s="97" t="str">
        <f t="shared" ca="1" si="7"/>
        <v/>
      </c>
      <c r="N34" s="98" t="str">
        <f t="shared" ca="1" si="1"/>
        <v/>
      </c>
      <c r="O34" s="97" t="str">
        <f t="shared" ca="1" si="2"/>
        <v/>
      </c>
      <c r="P34" s="98" t="str">
        <f t="shared" ca="1" si="8"/>
        <v/>
      </c>
      <c r="Q34" s="98" t="str">
        <f t="shared" ca="1" si="9"/>
        <v/>
      </c>
      <c r="R34" s="98" t="str">
        <f t="shared" ca="1" si="3"/>
        <v/>
      </c>
      <c r="S34" s="98" t="str">
        <f t="shared" ca="1" si="10"/>
        <v/>
      </c>
      <c r="T34" s="98" t="str">
        <f t="shared" ca="1" si="4"/>
        <v/>
      </c>
      <c r="U34" s="98" t="str">
        <f t="shared" ca="1" si="5"/>
        <v/>
      </c>
      <c r="V34" s="83">
        <v>34</v>
      </c>
      <c r="W34" s="85" t="s">
        <v>440</v>
      </c>
      <c r="X34" s="85" t="s">
        <v>260</v>
      </c>
      <c r="Y34" s="83" t="str">
        <f t="shared" ca="1" si="11"/>
        <v/>
      </c>
      <c r="BA34" s="75" t="s">
        <v>1747</v>
      </c>
      <c r="BB34" s="36" t="s">
        <v>122</v>
      </c>
      <c r="BC34" s="4"/>
      <c r="BD34" s="4"/>
      <c r="BE34" s="56"/>
      <c r="BF34" s="56"/>
      <c r="BG34"/>
      <c r="BH34"/>
      <c r="BI34"/>
      <c r="BJ34" s="109" t="s">
        <v>2775</v>
      </c>
      <c r="BK34" s="106" t="s">
        <v>2776</v>
      </c>
      <c r="BL34" s="3"/>
      <c r="BM34" s="58"/>
      <c r="BN34" s="3"/>
      <c r="BO34"/>
      <c r="BP34"/>
      <c r="BQ34"/>
      <c r="BR34"/>
      <c r="BS34" s="111" t="s">
        <v>369</v>
      </c>
      <c r="BT34" s="112" t="s">
        <v>370</v>
      </c>
      <c r="BV34" s="127" t="s">
        <v>1912</v>
      </c>
      <c r="BW34" s="128" t="s">
        <v>1913</v>
      </c>
    </row>
    <row r="35" spans="1:75" ht="13.5" customHeight="1">
      <c r="A35" s="93" t="str">
        <f t="shared" ca="1" si="0"/>
        <v/>
      </c>
      <c r="B35" s="94"/>
      <c r="C35" s="94"/>
      <c r="D35" s="94"/>
      <c r="E35" s="95"/>
      <c r="F35" s="94"/>
      <c r="G35" s="94"/>
      <c r="H35" s="94"/>
      <c r="I35" s="94"/>
      <c r="J35" s="94"/>
      <c r="K35" s="83" t="str">
        <f t="shared" ca="1" si="6"/>
        <v/>
      </c>
      <c r="M35" s="97" t="str">
        <f t="shared" ca="1" si="7"/>
        <v/>
      </c>
      <c r="N35" s="98" t="str">
        <f t="shared" ca="1" si="1"/>
        <v/>
      </c>
      <c r="O35" s="97" t="str">
        <f t="shared" ca="1" si="2"/>
        <v/>
      </c>
      <c r="P35" s="98" t="str">
        <f t="shared" ca="1" si="8"/>
        <v/>
      </c>
      <c r="Q35" s="98" t="str">
        <f t="shared" ca="1" si="9"/>
        <v/>
      </c>
      <c r="R35" s="98" t="str">
        <f t="shared" ca="1" si="3"/>
        <v/>
      </c>
      <c r="S35" s="98" t="str">
        <f t="shared" ca="1" si="10"/>
        <v/>
      </c>
      <c r="T35" s="98" t="str">
        <f t="shared" ca="1" si="4"/>
        <v/>
      </c>
      <c r="U35" s="98" t="str">
        <f t="shared" ca="1" si="5"/>
        <v/>
      </c>
      <c r="V35" s="83">
        <v>35</v>
      </c>
      <c r="W35" s="85" t="s">
        <v>441</v>
      </c>
      <c r="X35" s="85" t="s">
        <v>261</v>
      </c>
      <c r="Y35" s="83" t="str">
        <f t="shared" ca="1" si="11"/>
        <v/>
      </c>
      <c r="BA35" s="75" t="s">
        <v>1748</v>
      </c>
      <c r="BB35" s="36" t="s">
        <v>126</v>
      </c>
      <c r="BC35" s="4"/>
      <c r="BD35" s="4"/>
      <c r="BE35" s="56"/>
      <c r="BF35" s="56"/>
      <c r="BG35"/>
      <c r="BH35"/>
      <c r="BI35"/>
      <c r="BJ35" s="109" t="s">
        <v>2777</v>
      </c>
      <c r="BK35" s="106" t="s">
        <v>2778</v>
      </c>
      <c r="BL35" s="3"/>
      <c r="BM35" s="59"/>
      <c r="BN35" s="59"/>
      <c r="BO35"/>
      <c r="BP35"/>
      <c r="BQ35"/>
      <c r="BR35"/>
      <c r="BS35" s="111" t="s">
        <v>371</v>
      </c>
      <c r="BT35" s="112" t="s">
        <v>322</v>
      </c>
      <c r="BV35" s="127" t="s">
        <v>1914</v>
      </c>
      <c r="BW35" s="128" t="s">
        <v>1915</v>
      </c>
    </row>
    <row r="36" spans="1:75" ht="13.5" customHeight="1">
      <c r="A36" s="93" t="str">
        <f t="shared" ca="1" si="0"/>
        <v/>
      </c>
      <c r="B36" s="94"/>
      <c r="C36" s="94"/>
      <c r="D36" s="94"/>
      <c r="E36" s="95"/>
      <c r="F36" s="94"/>
      <c r="G36" s="94"/>
      <c r="H36" s="94"/>
      <c r="I36" s="94"/>
      <c r="J36" s="94"/>
      <c r="K36" s="83" t="str">
        <f t="shared" ca="1" si="6"/>
        <v/>
      </c>
      <c r="M36" s="97" t="str">
        <f t="shared" ca="1" si="7"/>
        <v/>
      </c>
      <c r="N36" s="98" t="str">
        <f t="shared" ca="1" si="1"/>
        <v/>
      </c>
      <c r="O36" s="97" t="str">
        <f t="shared" ca="1" si="2"/>
        <v/>
      </c>
      <c r="P36" s="98" t="str">
        <f t="shared" ca="1" si="8"/>
        <v/>
      </c>
      <c r="Q36" s="98" t="str">
        <f t="shared" ca="1" si="9"/>
        <v/>
      </c>
      <c r="R36" s="98" t="str">
        <f t="shared" ca="1" si="3"/>
        <v/>
      </c>
      <c r="S36" s="98" t="str">
        <f t="shared" ca="1" si="10"/>
        <v/>
      </c>
      <c r="T36" s="98" t="str">
        <f t="shared" ca="1" si="4"/>
        <v/>
      </c>
      <c r="U36" s="98" t="str">
        <f t="shared" ca="1" si="5"/>
        <v/>
      </c>
      <c r="V36" s="83">
        <v>36</v>
      </c>
      <c r="W36" s="85" t="s">
        <v>442</v>
      </c>
      <c r="X36" s="85" t="s">
        <v>263</v>
      </c>
      <c r="Y36" s="83" t="str">
        <f t="shared" ca="1" si="11"/>
        <v/>
      </c>
      <c r="BA36" s="75" t="s">
        <v>1749</v>
      </c>
      <c r="BB36" s="36" t="s">
        <v>130</v>
      </c>
      <c r="BC36" s="4"/>
      <c r="BD36" s="4"/>
      <c r="BE36" s="56"/>
      <c r="BF36" s="56"/>
      <c r="BG36"/>
      <c r="BH36"/>
      <c r="BI36"/>
      <c r="BJ36" s="109" t="s">
        <v>2779</v>
      </c>
      <c r="BK36" s="106" t="s">
        <v>2780</v>
      </c>
      <c r="BL36" s="3"/>
      <c r="BM36" s="3"/>
      <c r="BN36" s="3"/>
      <c r="BO36"/>
      <c r="BP36"/>
      <c r="BQ36"/>
      <c r="BR36"/>
      <c r="BS36" s="111" t="s">
        <v>297</v>
      </c>
      <c r="BT36" s="112" t="s">
        <v>372</v>
      </c>
      <c r="BV36" s="127" t="s">
        <v>1916</v>
      </c>
      <c r="BW36" s="128" t="s">
        <v>1917</v>
      </c>
    </row>
    <row r="37" spans="1:75" ht="13.5" customHeight="1">
      <c r="A37" s="93" t="str">
        <f t="shared" ca="1" si="0"/>
        <v/>
      </c>
      <c r="B37" s="94"/>
      <c r="C37" s="94"/>
      <c r="D37" s="94"/>
      <c r="E37" s="95"/>
      <c r="F37" s="94"/>
      <c r="G37" s="94"/>
      <c r="H37" s="94"/>
      <c r="I37" s="94"/>
      <c r="J37" s="94"/>
      <c r="K37" s="83" t="str">
        <f t="shared" ca="1" si="6"/>
        <v/>
      </c>
      <c r="M37" s="97" t="str">
        <f t="shared" ca="1" si="7"/>
        <v/>
      </c>
      <c r="N37" s="98" t="str">
        <f t="shared" ca="1" si="1"/>
        <v/>
      </c>
      <c r="O37" s="97" t="str">
        <f t="shared" ca="1" si="2"/>
        <v/>
      </c>
      <c r="P37" s="98" t="str">
        <f t="shared" ca="1" si="8"/>
        <v/>
      </c>
      <c r="Q37" s="98" t="str">
        <f t="shared" ca="1" si="9"/>
        <v/>
      </c>
      <c r="R37" s="98" t="str">
        <f t="shared" ca="1" si="3"/>
        <v/>
      </c>
      <c r="S37" s="98" t="str">
        <f t="shared" ca="1" si="10"/>
        <v/>
      </c>
      <c r="T37" s="98" t="str">
        <f t="shared" ca="1" si="4"/>
        <v/>
      </c>
      <c r="U37" s="98" t="str">
        <f t="shared" ca="1" si="5"/>
        <v/>
      </c>
      <c r="V37" s="83">
        <v>37</v>
      </c>
      <c r="W37" s="85" t="s">
        <v>443</v>
      </c>
      <c r="X37" s="85" t="s">
        <v>1904</v>
      </c>
      <c r="Y37" s="83" t="str">
        <f t="shared" ca="1" si="11"/>
        <v/>
      </c>
      <c r="BA37" s="75" t="s">
        <v>1750</v>
      </c>
      <c r="BB37" s="36" t="s">
        <v>134</v>
      </c>
      <c r="BC37" s="4"/>
      <c r="BD37" s="4"/>
      <c r="BE37" s="56"/>
      <c r="BF37" s="56"/>
      <c r="BG37"/>
      <c r="BH37"/>
      <c r="BI37"/>
      <c r="BJ37" s="109" t="s">
        <v>2781</v>
      </c>
      <c r="BK37" s="106" t="s">
        <v>2782</v>
      </c>
      <c r="BL37" s="3"/>
      <c r="BM37" s="3"/>
      <c r="BN37" s="3"/>
      <c r="BO37"/>
      <c r="BP37"/>
      <c r="BQ37"/>
      <c r="BR37"/>
      <c r="BS37" s="111" t="s">
        <v>298</v>
      </c>
      <c r="BT37" s="112" t="s">
        <v>373</v>
      </c>
      <c r="BV37" s="127" t="s">
        <v>1918</v>
      </c>
      <c r="BW37" s="128" t="s">
        <v>1919</v>
      </c>
    </row>
    <row r="38" spans="1:75" ht="13.5" customHeight="1">
      <c r="A38" s="93" t="str">
        <f t="shared" ca="1" si="0"/>
        <v/>
      </c>
      <c r="B38" s="94"/>
      <c r="C38" s="94"/>
      <c r="D38" s="94"/>
      <c r="E38" s="95"/>
      <c r="F38" s="94"/>
      <c r="G38" s="94"/>
      <c r="H38" s="94"/>
      <c r="I38" s="94"/>
      <c r="J38" s="94"/>
      <c r="K38" s="83" t="str">
        <f t="shared" ca="1" si="6"/>
        <v/>
      </c>
      <c r="M38" s="97" t="str">
        <f t="shared" ca="1" si="7"/>
        <v/>
      </c>
      <c r="N38" s="98" t="str">
        <f t="shared" ca="1" si="1"/>
        <v/>
      </c>
      <c r="O38" s="97" t="str">
        <f t="shared" ca="1" si="2"/>
        <v/>
      </c>
      <c r="P38" s="98" t="str">
        <f t="shared" ca="1" si="8"/>
        <v/>
      </c>
      <c r="Q38" s="98" t="str">
        <f t="shared" ca="1" si="9"/>
        <v/>
      </c>
      <c r="R38" s="98" t="str">
        <f t="shared" ca="1" si="3"/>
        <v/>
      </c>
      <c r="S38" s="98" t="str">
        <f t="shared" ca="1" si="10"/>
        <v/>
      </c>
      <c r="T38" s="98" t="str">
        <f t="shared" ca="1" si="4"/>
        <v/>
      </c>
      <c r="U38" s="98" t="str">
        <f t="shared" ca="1" si="5"/>
        <v/>
      </c>
      <c r="V38" s="83">
        <v>38</v>
      </c>
      <c r="W38" s="85" t="s">
        <v>444</v>
      </c>
      <c r="X38" s="85" t="s">
        <v>1906</v>
      </c>
      <c r="Y38" s="83" t="str">
        <f t="shared" ca="1" si="11"/>
        <v/>
      </c>
      <c r="BA38" s="75" t="s">
        <v>1751</v>
      </c>
      <c r="BB38" s="36" t="s">
        <v>137</v>
      </c>
      <c r="BC38" s="4"/>
      <c r="BD38" s="4"/>
      <c r="BE38" s="56"/>
      <c r="BF38" s="56"/>
      <c r="BG38"/>
      <c r="BH38"/>
      <c r="BI38"/>
      <c r="BJ38" s="109" t="s">
        <v>2783</v>
      </c>
      <c r="BK38" s="106" t="s">
        <v>2784</v>
      </c>
      <c r="BL38" s="3"/>
      <c r="BM38" s="3"/>
      <c r="BN38" s="3"/>
      <c r="BO38"/>
      <c r="BP38"/>
      <c r="BQ38"/>
      <c r="BR38"/>
      <c r="BS38" s="111" t="s">
        <v>299</v>
      </c>
      <c r="BT38" s="112" t="s">
        <v>374</v>
      </c>
      <c r="BV38" s="127" t="s">
        <v>1920</v>
      </c>
      <c r="BW38" s="128" t="s">
        <v>1921</v>
      </c>
    </row>
    <row r="39" spans="1:75" ht="13.5" customHeight="1">
      <c r="A39" s="93" t="str">
        <f t="shared" ca="1" si="0"/>
        <v/>
      </c>
      <c r="B39" s="94"/>
      <c r="C39" s="94"/>
      <c r="D39" s="94"/>
      <c r="E39" s="95"/>
      <c r="F39" s="94"/>
      <c r="G39" s="94"/>
      <c r="H39" s="94"/>
      <c r="I39" s="94"/>
      <c r="J39" s="94"/>
      <c r="K39" s="83" t="str">
        <f t="shared" ca="1" si="6"/>
        <v/>
      </c>
      <c r="M39" s="97" t="str">
        <f t="shared" ca="1" si="7"/>
        <v/>
      </c>
      <c r="N39" s="98" t="str">
        <f t="shared" ca="1" si="1"/>
        <v/>
      </c>
      <c r="O39" s="97" t="str">
        <f t="shared" ca="1" si="2"/>
        <v/>
      </c>
      <c r="P39" s="98" t="str">
        <f t="shared" ca="1" si="8"/>
        <v/>
      </c>
      <c r="Q39" s="98" t="str">
        <f t="shared" ca="1" si="9"/>
        <v/>
      </c>
      <c r="R39" s="98" t="str">
        <f t="shared" ca="1" si="3"/>
        <v/>
      </c>
      <c r="S39" s="98" t="str">
        <f t="shared" ca="1" si="10"/>
        <v/>
      </c>
      <c r="T39" s="98" t="str">
        <f t="shared" ca="1" si="4"/>
        <v/>
      </c>
      <c r="U39" s="98" t="str">
        <f t="shared" ca="1" si="5"/>
        <v/>
      </c>
      <c r="V39" s="83">
        <v>39</v>
      </c>
      <c r="W39" s="85" t="s">
        <v>445</v>
      </c>
      <c r="X39" s="85" t="s">
        <v>1908</v>
      </c>
      <c r="Y39" s="83" t="str">
        <f t="shared" ca="1" si="11"/>
        <v/>
      </c>
      <c r="BA39" s="75" t="s">
        <v>1752</v>
      </c>
      <c r="BB39" s="36" t="s">
        <v>141</v>
      </c>
      <c r="BC39" s="4"/>
      <c r="BD39" s="4"/>
      <c r="BE39" s="56"/>
      <c r="BF39" s="56"/>
      <c r="BG39"/>
      <c r="BH39"/>
      <c r="BI39"/>
      <c r="BJ39" s="109" t="s">
        <v>2785</v>
      </c>
      <c r="BK39" s="106" t="s">
        <v>2786</v>
      </c>
      <c r="BL39" s="3"/>
      <c r="BM39" s="3"/>
      <c r="BN39" s="3"/>
      <c r="BO39"/>
      <c r="BP39"/>
      <c r="BQ39"/>
      <c r="BR39"/>
      <c r="BS39" s="111" t="s">
        <v>300</v>
      </c>
      <c r="BT39" s="112" t="s">
        <v>375</v>
      </c>
      <c r="BV39" s="127" t="s">
        <v>1922</v>
      </c>
      <c r="BW39" s="128" t="s">
        <v>1923</v>
      </c>
    </row>
    <row r="40" spans="1:75" ht="13.5" customHeight="1">
      <c r="A40" s="93" t="str">
        <f t="shared" ca="1" si="0"/>
        <v/>
      </c>
      <c r="B40" s="94"/>
      <c r="C40" s="94"/>
      <c r="D40" s="94"/>
      <c r="E40" s="95"/>
      <c r="F40" s="94"/>
      <c r="G40" s="94"/>
      <c r="H40" s="94"/>
      <c r="I40" s="94"/>
      <c r="J40" s="94"/>
      <c r="K40" s="83" t="str">
        <f t="shared" ca="1" si="6"/>
        <v/>
      </c>
      <c r="M40" s="97" t="str">
        <f t="shared" ca="1" si="7"/>
        <v/>
      </c>
      <c r="N40" s="98" t="str">
        <f t="shared" ca="1" si="1"/>
        <v/>
      </c>
      <c r="O40" s="97" t="str">
        <f t="shared" ca="1" si="2"/>
        <v/>
      </c>
      <c r="P40" s="98" t="str">
        <f t="shared" ca="1" si="8"/>
        <v/>
      </c>
      <c r="Q40" s="98" t="str">
        <f t="shared" ca="1" si="9"/>
        <v/>
      </c>
      <c r="R40" s="98" t="str">
        <f t="shared" ca="1" si="3"/>
        <v/>
      </c>
      <c r="S40" s="98" t="str">
        <f t="shared" ca="1" si="10"/>
        <v/>
      </c>
      <c r="T40" s="98" t="str">
        <f t="shared" ca="1" si="4"/>
        <v/>
      </c>
      <c r="U40" s="98" t="str">
        <f t="shared" ca="1" si="5"/>
        <v/>
      </c>
      <c r="V40" s="83">
        <v>40</v>
      </c>
      <c r="W40" s="85" t="s">
        <v>446</v>
      </c>
      <c r="X40" s="85" t="s">
        <v>1910</v>
      </c>
      <c r="Y40" s="83" t="str">
        <f t="shared" ca="1" si="11"/>
        <v/>
      </c>
      <c r="BA40" s="75" t="s">
        <v>1753</v>
      </c>
      <c r="BB40" s="36" t="s">
        <v>144</v>
      </c>
      <c r="BC40" s="4"/>
      <c r="BD40" s="4"/>
      <c r="BE40" s="56"/>
      <c r="BF40" s="56"/>
      <c r="BG40"/>
      <c r="BH40"/>
      <c r="BI40"/>
      <c r="BJ40" s="109" t="s">
        <v>2787</v>
      </c>
      <c r="BK40" s="106" t="s">
        <v>216</v>
      </c>
      <c r="BL40" s="3"/>
      <c r="BM40" s="3"/>
      <c r="BN40" s="3"/>
      <c r="BO40"/>
      <c r="BP40"/>
      <c r="BQ40"/>
      <c r="BR40"/>
      <c r="BS40" s="111" t="s">
        <v>301</v>
      </c>
      <c r="BT40" s="112" t="s">
        <v>376</v>
      </c>
      <c r="BV40" s="127" t="s">
        <v>1924</v>
      </c>
      <c r="BW40" s="128" t="s">
        <v>1925</v>
      </c>
    </row>
    <row r="41" spans="1:75" ht="13.5" customHeight="1" thickBot="1">
      <c r="A41" s="93" t="str">
        <f t="shared" ca="1" si="0"/>
        <v/>
      </c>
      <c r="B41" s="94"/>
      <c r="C41" s="94"/>
      <c r="D41" s="94"/>
      <c r="E41" s="95"/>
      <c r="F41" s="94"/>
      <c r="G41" s="94"/>
      <c r="H41" s="94"/>
      <c r="I41" s="94"/>
      <c r="J41" s="94"/>
      <c r="K41" s="83" t="str">
        <f t="shared" ca="1" si="6"/>
        <v/>
      </c>
      <c r="M41" s="97" t="str">
        <f t="shared" ca="1" si="7"/>
        <v/>
      </c>
      <c r="N41" s="98" t="str">
        <f t="shared" ca="1" si="1"/>
        <v/>
      </c>
      <c r="O41" s="97" t="str">
        <f t="shared" ca="1" si="2"/>
        <v/>
      </c>
      <c r="P41" s="98" t="str">
        <f t="shared" ca="1" si="8"/>
        <v/>
      </c>
      <c r="Q41" s="98" t="str">
        <f t="shared" ca="1" si="9"/>
        <v/>
      </c>
      <c r="R41" s="98" t="str">
        <f t="shared" ca="1" si="3"/>
        <v/>
      </c>
      <c r="S41" s="98" t="str">
        <f t="shared" ca="1" si="10"/>
        <v/>
      </c>
      <c r="T41" s="98" t="str">
        <f t="shared" ca="1" si="4"/>
        <v/>
      </c>
      <c r="U41" s="98" t="str">
        <f t="shared" ca="1" si="5"/>
        <v/>
      </c>
      <c r="V41" s="83">
        <v>41</v>
      </c>
      <c r="W41" s="85" t="s">
        <v>447</v>
      </c>
      <c r="X41" s="85" t="s">
        <v>1912</v>
      </c>
      <c r="Y41" s="83" t="str">
        <f t="shared" ca="1" si="11"/>
        <v/>
      </c>
      <c r="BA41" s="76" t="s">
        <v>1754</v>
      </c>
      <c r="BB41" s="37" t="s">
        <v>147</v>
      </c>
      <c r="BC41" s="4"/>
      <c r="BD41" s="4"/>
      <c r="BE41" s="56"/>
      <c r="BF41" s="56"/>
      <c r="BG41"/>
      <c r="BH41"/>
      <c r="BI41"/>
      <c r="BJ41" s="109"/>
      <c r="BK41" s="106"/>
      <c r="BL41" s="3"/>
      <c r="BM41" s="3"/>
      <c r="BN41" s="3"/>
      <c r="BO41"/>
      <c r="BP41"/>
      <c r="BQ41"/>
      <c r="BR41"/>
      <c r="BS41" s="111" t="s">
        <v>302</v>
      </c>
      <c r="BT41" s="112" t="s">
        <v>377</v>
      </c>
      <c r="BV41" s="127" t="s">
        <v>1926</v>
      </c>
      <c r="BW41" s="128" t="s">
        <v>1927</v>
      </c>
    </row>
    <row r="42" spans="1:75" ht="13.5" customHeight="1">
      <c r="A42" s="93" t="str">
        <f t="shared" ca="1" si="0"/>
        <v/>
      </c>
      <c r="B42" s="94"/>
      <c r="C42" s="94"/>
      <c r="D42" s="94"/>
      <c r="E42" s="95"/>
      <c r="F42" s="94"/>
      <c r="G42" s="94"/>
      <c r="H42" s="94"/>
      <c r="I42" s="94"/>
      <c r="J42" s="94"/>
      <c r="K42" s="83" t="str">
        <f t="shared" ca="1" si="6"/>
        <v/>
      </c>
      <c r="M42" s="97" t="str">
        <f t="shared" ca="1" si="7"/>
        <v/>
      </c>
      <c r="N42" s="98" t="str">
        <f t="shared" ca="1" si="1"/>
        <v/>
      </c>
      <c r="O42" s="97" t="str">
        <f t="shared" ca="1" si="2"/>
        <v/>
      </c>
      <c r="P42" s="98" t="str">
        <f t="shared" ca="1" si="8"/>
        <v/>
      </c>
      <c r="Q42" s="98" t="str">
        <f t="shared" ca="1" si="9"/>
        <v/>
      </c>
      <c r="R42" s="98" t="str">
        <f t="shared" ca="1" si="3"/>
        <v/>
      </c>
      <c r="S42" s="98" t="str">
        <f t="shared" ca="1" si="10"/>
        <v/>
      </c>
      <c r="T42" s="98" t="str">
        <f t="shared" ca="1" si="4"/>
        <v/>
      </c>
      <c r="U42" s="98" t="str">
        <f t="shared" ca="1" si="5"/>
        <v/>
      </c>
      <c r="V42" s="83">
        <v>42</v>
      </c>
      <c r="W42" s="85" t="s">
        <v>448</v>
      </c>
      <c r="X42" s="85" t="s">
        <v>1914</v>
      </c>
      <c r="Y42" s="83" t="str">
        <f t="shared" ca="1" si="11"/>
        <v/>
      </c>
      <c r="BA42" s="77" t="s">
        <v>285</v>
      </c>
      <c r="BB42" s="38" t="s">
        <v>5</v>
      </c>
      <c r="BC42" s="4"/>
      <c r="BD42" s="4"/>
      <c r="BE42" s="56"/>
      <c r="BF42" s="56"/>
      <c r="BG42"/>
      <c r="BH42"/>
      <c r="BI42"/>
      <c r="BJ42" s="109"/>
      <c r="BK42" s="106"/>
      <c r="BL42" s="3"/>
      <c r="BM42" s="3"/>
      <c r="BN42" s="3"/>
      <c r="BO42"/>
      <c r="BP42"/>
      <c r="BQ42"/>
      <c r="BR42"/>
      <c r="BS42" s="111" t="s">
        <v>303</v>
      </c>
      <c r="BT42" s="112" t="s">
        <v>378</v>
      </c>
      <c r="BV42" s="127" t="s">
        <v>1928</v>
      </c>
      <c r="BW42" s="128" t="s">
        <v>1929</v>
      </c>
    </row>
    <row r="43" spans="1:75" ht="13.5" customHeight="1">
      <c r="A43" s="93" t="str">
        <f t="shared" ca="1" si="0"/>
        <v/>
      </c>
      <c r="B43" s="94"/>
      <c r="C43" s="94"/>
      <c r="D43" s="94"/>
      <c r="E43" s="95"/>
      <c r="F43" s="94"/>
      <c r="G43" s="94"/>
      <c r="H43" s="94"/>
      <c r="I43" s="94"/>
      <c r="J43" s="94"/>
      <c r="K43" s="83" t="str">
        <f t="shared" ca="1" si="6"/>
        <v/>
      </c>
      <c r="M43" s="97" t="str">
        <f t="shared" ca="1" si="7"/>
        <v/>
      </c>
      <c r="N43" s="98" t="str">
        <f t="shared" ca="1" si="1"/>
        <v/>
      </c>
      <c r="O43" s="97" t="str">
        <f t="shared" ca="1" si="2"/>
        <v/>
      </c>
      <c r="P43" s="98" t="str">
        <f t="shared" ca="1" si="8"/>
        <v/>
      </c>
      <c r="Q43" s="98" t="str">
        <f t="shared" ca="1" si="9"/>
        <v/>
      </c>
      <c r="R43" s="98" t="str">
        <f t="shared" ca="1" si="3"/>
        <v/>
      </c>
      <c r="S43" s="98" t="str">
        <f t="shared" ca="1" si="10"/>
        <v/>
      </c>
      <c r="T43" s="98" t="str">
        <f t="shared" ca="1" si="4"/>
        <v/>
      </c>
      <c r="U43" s="98" t="str">
        <f t="shared" ca="1" si="5"/>
        <v/>
      </c>
      <c r="V43" s="83">
        <v>43</v>
      </c>
      <c r="W43" s="85" t="s">
        <v>449</v>
      </c>
      <c r="X43" s="85" t="s">
        <v>1916</v>
      </c>
      <c r="Y43" s="83" t="str">
        <f t="shared" ca="1" si="11"/>
        <v/>
      </c>
      <c r="BA43" s="75" t="s">
        <v>286</v>
      </c>
      <c r="BB43" s="36" t="s">
        <v>9</v>
      </c>
      <c r="BC43" s="4"/>
      <c r="BD43" s="4"/>
      <c r="BE43" s="56"/>
      <c r="BF43" s="56"/>
      <c r="BG43"/>
      <c r="BH43"/>
      <c r="BI43"/>
      <c r="BJ43" s="109"/>
      <c r="BK43" s="106"/>
      <c r="BL43" s="3"/>
      <c r="BM43" s="3"/>
      <c r="BN43" s="3"/>
      <c r="BO43"/>
      <c r="BP43"/>
      <c r="BQ43"/>
      <c r="BR43"/>
      <c r="BS43" s="111" t="s">
        <v>304</v>
      </c>
      <c r="BT43" s="112" t="s">
        <v>379</v>
      </c>
      <c r="BV43" s="127" t="s">
        <v>1930</v>
      </c>
      <c r="BW43" s="128" t="s">
        <v>1931</v>
      </c>
    </row>
    <row r="44" spans="1:75" ht="13.5" customHeight="1">
      <c r="A44" s="93" t="str">
        <f t="shared" ca="1" si="0"/>
        <v/>
      </c>
      <c r="B44" s="94"/>
      <c r="C44" s="94"/>
      <c r="D44" s="94"/>
      <c r="E44" s="95"/>
      <c r="F44" s="94"/>
      <c r="G44" s="94"/>
      <c r="H44" s="94"/>
      <c r="I44" s="94"/>
      <c r="J44" s="94"/>
      <c r="K44" s="83" t="str">
        <f t="shared" ca="1" si="6"/>
        <v/>
      </c>
      <c r="M44" s="97" t="str">
        <f t="shared" ca="1" si="7"/>
        <v/>
      </c>
      <c r="N44" s="98" t="str">
        <f t="shared" ca="1" si="1"/>
        <v/>
      </c>
      <c r="O44" s="97" t="str">
        <f t="shared" ca="1" si="2"/>
        <v/>
      </c>
      <c r="P44" s="98" t="str">
        <f t="shared" ca="1" si="8"/>
        <v/>
      </c>
      <c r="Q44" s="98" t="str">
        <f t="shared" ca="1" si="9"/>
        <v/>
      </c>
      <c r="R44" s="98" t="str">
        <f t="shared" ca="1" si="3"/>
        <v/>
      </c>
      <c r="S44" s="98" t="str">
        <f t="shared" ca="1" si="10"/>
        <v/>
      </c>
      <c r="T44" s="98" t="str">
        <f t="shared" ca="1" si="4"/>
        <v/>
      </c>
      <c r="U44" s="98" t="str">
        <f t="shared" ca="1" si="5"/>
        <v/>
      </c>
      <c r="V44" s="83">
        <v>44</v>
      </c>
      <c r="W44" s="85" t="s">
        <v>450</v>
      </c>
      <c r="X44" s="85" t="s">
        <v>1918</v>
      </c>
      <c r="Y44" s="83" t="str">
        <f t="shared" ca="1" si="11"/>
        <v/>
      </c>
      <c r="BA44" s="77" t="s">
        <v>287</v>
      </c>
      <c r="BB44" s="38" t="s">
        <v>13</v>
      </c>
      <c r="BC44" s="4"/>
      <c r="BD44" s="4"/>
      <c r="BE44" s="56"/>
      <c r="BF44" s="56"/>
      <c r="BG44"/>
      <c r="BH44"/>
      <c r="BI44"/>
      <c r="BJ44" s="109"/>
      <c r="BK44" s="106"/>
      <c r="BL44" s="3"/>
      <c r="BM44" s="3"/>
      <c r="BN44" s="3"/>
      <c r="BO44"/>
      <c r="BP44"/>
      <c r="BQ44"/>
      <c r="BR44"/>
      <c r="BS44" s="111" t="s">
        <v>380</v>
      </c>
      <c r="BT44" s="112" t="s">
        <v>322</v>
      </c>
      <c r="BV44" s="127" t="s">
        <v>1932</v>
      </c>
      <c r="BW44" s="128" t="s">
        <v>1933</v>
      </c>
    </row>
    <row r="45" spans="1:75" ht="13.5" customHeight="1">
      <c r="A45" s="93" t="str">
        <f t="shared" ca="1" si="0"/>
        <v/>
      </c>
      <c r="B45" s="94"/>
      <c r="C45" s="94"/>
      <c r="D45" s="94"/>
      <c r="E45" s="95"/>
      <c r="F45" s="94"/>
      <c r="G45" s="94"/>
      <c r="H45" s="94"/>
      <c r="I45" s="94"/>
      <c r="J45" s="94"/>
      <c r="K45" s="83" t="str">
        <f t="shared" ca="1" si="6"/>
        <v/>
      </c>
      <c r="M45" s="97" t="str">
        <f t="shared" ca="1" si="7"/>
        <v/>
      </c>
      <c r="N45" s="98" t="str">
        <f t="shared" ca="1" si="1"/>
        <v/>
      </c>
      <c r="O45" s="97" t="str">
        <f t="shared" ca="1" si="2"/>
        <v/>
      </c>
      <c r="P45" s="98" t="str">
        <f t="shared" ca="1" si="8"/>
        <v/>
      </c>
      <c r="Q45" s="98" t="str">
        <f t="shared" ca="1" si="9"/>
        <v/>
      </c>
      <c r="R45" s="98" t="str">
        <f t="shared" ca="1" si="3"/>
        <v/>
      </c>
      <c r="S45" s="98" t="str">
        <f t="shared" ca="1" si="10"/>
        <v/>
      </c>
      <c r="T45" s="98" t="str">
        <f t="shared" ca="1" si="4"/>
        <v/>
      </c>
      <c r="U45" s="98" t="str">
        <f t="shared" ca="1" si="5"/>
        <v/>
      </c>
      <c r="V45" s="83">
        <v>45</v>
      </c>
      <c r="W45" s="85" t="s">
        <v>451</v>
      </c>
      <c r="X45" s="85" t="s">
        <v>1920</v>
      </c>
      <c r="Y45" s="83" t="str">
        <f t="shared" ca="1" si="11"/>
        <v/>
      </c>
      <c r="BA45" s="75" t="s">
        <v>288</v>
      </c>
      <c r="BB45" s="36" t="s">
        <v>17</v>
      </c>
      <c r="BC45" s="4"/>
      <c r="BD45" s="4"/>
      <c r="BE45" s="56"/>
      <c r="BF45" s="56"/>
      <c r="BG45"/>
      <c r="BH45"/>
      <c r="BI45"/>
      <c r="BJ45" s="109"/>
      <c r="BK45" s="106"/>
      <c r="BL45" s="3"/>
      <c r="BM45" s="3"/>
      <c r="BN45" s="3"/>
      <c r="BO45"/>
      <c r="BP45"/>
      <c r="BQ45"/>
      <c r="BR45"/>
      <c r="BS45" s="111" t="s">
        <v>317</v>
      </c>
      <c r="BT45" s="112" t="s">
        <v>381</v>
      </c>
      <c r="BV45" s="127" t="s">
        <v>1934</v>
      </c>
      <c r="BW45" s="128" t="s">
        <v>1935</v>
      </c>
    </row>
    <row r="46" spans="1:75" ht="13.5" customHeight="1">
      <c r="A46" s="93" t="str">
        <f t="shared" ca="1" si="0"/>
        <v/>
      </c>
      <c r="B46" s="94"/>
      <c r="C46" s="94"/>
      <c r="D46" s="94"/>
      <c r="E46" s="95"/>
      <c r="F46" s="94"/>
      <c r="G46" s="94"/>
      <c r="H46" s="94"/>
      <c r="I46" s="94"/>
      <c r="J46" s="94"/>
      <c r="K46" s="83" t="str">
        <f t="shared" ca="1" si="6"/>
        <v/>
      </c>
      <c r="M46" s="97" t="str">
        <f t="shared" ca="1" si="7"/>
        <v/>
      </c>
      <c r="N46" s="98" t="str">
        <f t="shared" ca="1" si="1"/>
        <v/>
      </c>
      <c r="O46" s="97" t="str">
        <f t="shared" ca="1" si="2"/>
        <v/>
      </c>
      <c r="P46" s="98" t="str">
        <f t="shared" ca="1" si="8"/>
        <v/>
      </c>
      <c r="Q46" s="98" t="str">
        <f t="shared" ca="1" si="9"/>
        <v/>
      </c>
      <c r="R46" s="98" t="str">
        <f t="shared" ca="1" si="3"/>
        <v/>
      </c>
      <c r="S46" s="98" t="str">
        <f t="shared" ca="1" si="10"/>
        <v/>
      </c>
      <c r="T46" s="98" t="str">
        <f t="shared" ca="1" si="4"/>
        <v/>
      </c>
      <c r="U46" s="98" t="str">
        <f t="shared" ca="1" si="5"/>
        <v/>
      </c>
      <c r="V46" s="83">
        <v>46</v>
      </c>
      <c r="W46" s="85" t="s">
        <v>452</v>
      </c>
      <c r="X46" s="85" t="s">
        <v>1922</v>
      </c>
      <c r="Y46" s="83" t="str">
        <f t="shared" ca="1" si="11"/>
        <v/>
      </c>
      <c r="BA46" s="75" t="s">
        <v>289</v>
      </c>
      <c r="BB46" s="36" t="s">
        <v>21</v>
      </c>
      <c r="BC46" s="4"/>
      <c r="BD46" s="4"/>
      <c r="BE46" s="56"/>
      <c r="BF46" s="56"/>
      <c r="BG46"/>
      <c r="BH46"/>
      <c r="BI46"/>
      <c r="BJ46" s="109"/>
      <c r="BK46" s="106"/>
      <c r="BL46" s="3"/>
      <c r="BM46" s="3"/>
      <c r="BN46" s="3"/>
      <c r="BO46"/>
      <c r="BP46"/>
      <c r="BQ46"/>
      <c r="BR46"/>
      <c r="BS46" s="111" t="s">
        <v>382</v>
      </c>
      <c r="BT46" s="112" t="s">
        <v>383</v>
      </c>
      <c r="BV46" s="127" t="s">
        <v>1936</v>
      </c>
      <c r="BW46" s="128" t="s">
        <v>1937</v>
      </c>
    </row>
    <row r="47" spans="1:75" ht="13.5" customHeight="1">
      <c r="A47" s="93" t="str">
        <f t="shared" ca="1" si="0"/>
        <v/>
      </c>
      <c r="B47" s="94"/>
      <c r="C47" s="94"/>
      <c r="D47" s="94"/>
      <c r="E47" s="95"/>
      <c r="F47" s="94"/>
      <c r="G47" s="94"/>
      <c r="H47" s="94"/>
      <c r="I47" s="94"/>
      <c r="J47" s="94"/>
      <c r="K47" s="83" t="str">
        <f t="shared" ca="1" si="6"/>
        <v/>
      </c>
      <c r="M47" s="97" t="str">
        <f t="shared" ca="1" si="7"/>
        <v/>
      </c>
      <c r="N47" s="98" t="str">
        <f t="shared" ca="1" si="1"/>
        <v/>
      </c>
      <c r="O47" s="97" t="str">
        <f t="shared" ca="1" si="2"/>
        <v/>
      </c>
      <c r="P47" s="98" t="str">
        <f t="shared" ca="1" si="8"/>
        <v/>
      </c>
      <c r="Q47" s="98" t="str">
        <f t="shared" ca="1" si="9"/>
        <v/>
      </c>
      <c r="R47" s="98" t="str">
        <f t="shared" ca="1" si="3"/>
        <v/>
      </c>
      <c r="S47" s="98" t="str">
        <f t="shared" ca="1" si="10"/>
        <v/>
      </c>
      <c r="T47" s="98" t="str">
        <f t="shared" ca="1" si="4"/>
        <v/>
      </c>
      <c r="U47" s="98" t="str">
        <f t="shared" ca="1" si="5"/>
        <v/>
      </c>
      <c r="V47" s="83">
        <v>47</v>
      </c>
      <c r="W47" s="85" t="s">
        <v>453</v>
      </c>
      <c r="X47" s="85" t="s">
        <v>1924</v>
      </c>
      <c r="Y47" s="83" t="str">
        <f t="shared" ca="1" si="11"/>
        <v/>
      </c>
      <c r="BA47" s="75" t="s">
        <v>350</v>
      </c>
      <c r="BB47" s="36" t="s">
        <v>24</v>
      </c>
      <c r="BC47" s="4"/>
      <c r="BD47" s="4"/>
      <c r="BE47" s="56"/>
      <c r="BF47" s="56"/>
      <c r="BG47"/>
      <c r="BH47"/>
      <c r="BI47"/>
      <c r="BJ47" s="109"/>
      <c r="BK47" s="106"/>
      <c r="BL47" s="3"/>
      <c r="BM47" s="3"/>
      <c r="BN47" s="3"/>
      <c r="BO47"/>
      <c r="BP47"/>
      <c r="BQ47"/>
      <c r="BR47"/>
      <c r="BS47" s="111" t="s">
        <v>384</v>
      </c>
      <c r="BT47" s="112" t="s">
        <v>385</v>
      </c>
      <c r="BV47" s="127" t="s">
        <v>1938</v>
      </c>
      <c r="BW47" s="128" t="s">
        <v>1939</v>
      </c>
    </row>
    <row r="48" spans="1:75" ht="13.5" customHeight="1">
      <c r="A48" s="93" t="str">
        <f t="shared" ca="1" si="0"/>
        <v/>
      </c>
      <c r="B48" s="94"/>
      <c r="C48" s="94"/>
      <c r="D48" s="94"/>
      <c r="E48" s="95"/>
      <c r="F48" s="94"/>
      <c r="G48" s="94"/>
      <c r="H48" s="94"/>
      <c r="I48" s="94"/>
      <c r="J48" s="94"/>
      <c r="K48" s="83" t="str">
        <f t="shared" ca="1" si="6"/>
        <v/>
      </c>
      <c r="M48" s="97" t="str">
        <f t="shared" ca="1" si="7"/>
        <v/>
      </c>
      <c r="N48" s="98" t="str">
        <f t="shared" ca="1" si="1"/>
        <v/>
      </c>
      <c r="O48" s="97" t="str">
        <f t="shared" ca="1" si="2"/>
        <v/>
      </c>
      <c r="P48" s="98" t="str">
        <f t="shared" ca="1" si="8"/>
        <v/>
      </c>
      <c r="Q48" s="98" t="str">
        <f t="shared" ca="1" si="9"/>
        <v/>
      </c>
      <c r="R48" s="98" t="str">
        <f t="shared" ca="1" si="3"/>
        <v/>
      </c>
      <c r="S48" s="98" t="str">
        <f t="shared" ca="1" si="10"/>
        <v/>
      </c>
      <c r="T48" s="98" t="str">
        <f t="shared" ca="1" si="4"/>
        <v/>
      </c>
      <c r="U48" s="98" t="str">
        <f t="shared" ca="1" si="5"/>
        <v/>
      </c>
      <c r="V48" s="83">
        <v>48</v>
      </c>
      <c r="W48" s="85" t="s">
        <v>454</v>
      </c>
      <c r="X48" s="85" t="s">
        <v>1926</v>
      </c>
      <c r="Y48" s="83" t="str">
        <f t="shared" ca="1" si="11"/>
        <v/>
      </c>
      <c r="BA48" s="75" t="s">
        <v>352</v>
      </c>
      <c r="BB48" s="36" t="s">
        <v>28</v>
      </c>
      <c r="BC48" s="4"/>
      <c r="BD48" s="4"/>
      <c r="BE48" s="56"/>
      <c r="BF48" s="56"/>
      <c r="BG48"/>
      <c r="BH48"/>
      <c r="BI48"/>
      <c r="BJ48" s="109"/>
      <c r="BK48" s="106"/>
      <c r="BL48" s="3"/>
      <c r="BM48" s="3"/>
      <c r="BN48" s="3"/>
      <c r="BO48"/>
      <c r="BP48"/>
      <c r="BQ48"/>
      <c r="BR48"/>
      <c r="BS48" s="111" t="s">
        <v>386</v>
      </c>
      <c r="BT48" s="112" t="s">
        <v>387</v>
      </c>
      <c r="BV48" s="127" t="s">
        <v>1940</v>
      </c>
      <c r="BW48" s="128" t="s">
        <v>1941</v>
      </c>
    </row>
    <row r="49" spans="1:75" ht="13.5" customHeight="1" thickBot="1">
      <c r="A49" s="93" t="str">
        <f t="shared" ca="1" si="0"/>
        <v/>
      </c>
      <c r="B49" s="94"/>
      <c r="C49" s="94"/>
      <c r="D49" s="94"/>
      <c r="E49" s="95"/>
      <c r="F49" s="94"/>
      <c r="G49" s="94"/>
      <c r="H49" s="94"/>
      <c r="I49" s="94"/>
      <c r="J49" s="94"/>
      <c r="K49" s="83" t="str">
        <f t="shared" ca="1" si="6"/>
        <v/>
      </c>
      <c r="M49" s="97" t="str">
        <f t="shared" ca="1" si="7"/>
        <v/>
      </c>
      <c r="N49" s="98" t="str">
        <f t="shared" ca="1" si="1"/>
        <v/>
      </c>
      <c r="O49" s="97" t="str">
        <f t="shared" ca="1" si="2"/>
        <v/>
      </c>
      <c r="P49" s="98" t="str">
        <f t="shared" ca="1" si="8"/>
        <v/>
      </c>
      <c r="Q49" s="98" t="str">
        <f t="shared" ca="1" si="9"/>
        <v/>
      </c>
      <c r="R49" s="98" t="str">
        <f t="shared" ca="1" si="3"/>
        <v/>
      </c>
      <c r="S49" s="98" t="str">
        <f t="shared" ca="1" si="10"/>
        <v/>
      </c>
      <c r="T49" s="98" t="str">
        <f t="shared" ca="1" si="4"/>
        <v/>
      </c>
      <c r="U49" s="98" t="str">
        <f t="shared" ca="1" si="5"/>
        <v/>
      </c>
      <c r="V49" s="83">
        <v>49</v>
      </c>
      <c r="W49" s="85" t="s">
        <v>455</v>
      </c>
      <c r="X49" s="85" t="s">
        <v>1928</v>
      </c>
      <c r="Y49" s="83" t="str">
        <f t="shared" ca="1" si="11"/>
        <v/>
      </c>
      <c r="BA49" s="75" t="s">
        <v>354</v>
      </c>
      <c r="BB49" s="36" t="s">
        <v>32</v>
      </c>
      <c r="BC49" s="4"/>
      <c r="BD49" s="4"/>
      <c r="BE49" s="56"/>
      <c r="BF49" s="56"/>
      <c r="BG49"/>
      <c r="BH49"/>
      <c r="BI49"/>
      <c r="BJ49" s="110"/>
      <c r="BK49" s="108"/>
      <c r="BL49" s="3"/>
      <c r="BM49" s="3"/>
      <c r="BN49" s="3"/>
      <c r="BO49"/>
      <c r="BP49"/>
      <c r="BQ49"/>
      <c r="BR49"/>
      <c r="BS49" s="111" t="s">
        <v>388</v>
      </c>
      <c r="BT49" s="112" t="s">
        <v>389</v>
      </c>
      <c r="BV49" s="129" t="s">
        <v>1942</v>
      </c>
      <c r="BW49" s="130" t="s">
        <v>1943</v>
      </c>
    </row>
    <row r="50" spans="1:75" ht="13.5" customHeight="1">
      <c r="A50" s="93" t="str">
        <f t="shared" ca="1" si="0"/>
        <v/>
      </c>
      <c r="B50" s="94"/>
      <c r="C50" s="94"/>
      <c r="D50" s="94"/>
      <c r="E50" s="95"/>
      <c r="F50" s="94"/>
      <c r="G50" s="94"/>
      <c r="H50" s="94"/>
      <c r="I50" s="94"/>
      <c r="J50" s="94"/>
      <c r="K50" s="83" t="str">
        <f t="shared" ca="1" si="6"/>
        <v/>
      </c>
      <c r="M50" s="97" t="str">
        <f t="shared" ca="1" si="7"/>
        <v/>
      </c>
      <c r="N50" s="98" t="str">
        <f t="shared" ca="1" si="1"/>
        <v/>
      </c>
      <c r="O50" s="97" t="str">
        <f t="shared" ca="1" si="2"/>
        <v/>
      </c>
      <c r="P50" s="98" t="str">
        <f t="shared" ca="1" si="8"/>
        <v/>
      </c>
      <c r="Q50" s="98" t="str">
        <f t="shared" ca="1" si="9"/>
        <v/>
      </c>
      <c r="R50" s="98" t="str">
        <f t="shared" ca="1" si="3"/>
        <v/>
      </c>
      <c r="S50" s="98" t="str">
        <f t="shared" ca="1" si="10"/>
        <v/>
      </c>
      <c r="T50" s="98" t="str">
        <f t="shared" ca="1" si="4"/>
        <v/>
      </c>
      <c r="U50" s="98" t="str">
        <f t="shared" ca="1" si="5"/>
        <v/>
      </c>
      <c r="V50" s="83">
        <v>50</v>
      </c>
      <c r="W50" s="85" t="s">
        <v>456</v>
      </c>
      <c r="X50" s="85" t="s">
        <v>1930</v>
      </c>
      <c r="Y50" s="83" t="str">
        <f t="shared" ca="1" si="11"/>
        <v/>
      </c>
      <c r="BA50" s="75" t="s">
        <v>356</v>
      </c>
      <c r="BB50" s="36" t="s">
        <v>35</v>
      </c>
      <c r="BC50" s="4"/>
      <c r="BD50" s="4"/>
      <c r="BE50" s="56"/>
      <c r="BF50" s="56"/>
      <c r="BG50"/>
      <c r="BH50"/>
      <c r="BI50"/>
      <c r="BJ50" s="3"/>
      <c r="BK50" s="3"/>
      <c r="BL50" s="3"/>
      <c r="BM50" s="3"/>
      <c r="BN50" s="3"/>
      <c r="BO50"/>
      <c r="BP50"/>
      <c r="BQ50"/>
      <c r="BR50"/>
      <c r="BS50" s="111" t="s">
        <v>390</v>
      </c>
      <c r="BT50" s="112" t="s">
        <v>391</v>
      </c>
    </row>
    <row r="51" spans="1:75" ht="13.5" customHeight="1">
      <c r="A51" s="93" t="str">
        <f t="shared" ca="1" si="0"/>
        <v/>
      </c>
      <c r="B51" s="94"/>
      <c r="C51" s="94"/>
      <c r="D51" s="94"/>
      <c r="E51" s="95"/>
      <c r="F51" s="94"/>
      <c r="G51" s="94"/>
      <c r="H51" s="94"/>
      <c r="I51" s="94"/>
      <c r="J51" s="94"/>
      <c r="K51" s="83" t="str">
        <f t="shared" ca="1" si="6"/>
        <v/>
      </c>
      <c r="M51" s="97" t="str">
        <f t="shared" ca="1" si="7"/>
        <v/>
      </c>
      <c r="N51" s="98" t="str">
        <f t="shared" ca="1" si="1"/>
        <v/>
      </c>
      <c r="O51" s="97" t="str">
        <f t="shared" ca="1" si="2"/>
        <v/>
      </c>
      <c r="P51" s="98" t="str">
        <f t="shared" ca="1" si="8"/>
        <v/>
      </c>
      <c r="Q51" s="98" t="str">
        <f t="shared" ca="1" si="9"/>
        <v/>
      </c>
      <c r="R51" s="98" t="str">
        <f t="shared" ca="1" si="3"/>
        <v/>
      </c>
      <c r="S51" s="98" t="str">
        <f t="shared" ca="1" si="10"/>
        <v/>
      </c>
      <c r="T51" s="98" t="str">
        <f t="shared" ca="1" si="4"/>
        <v/>
      </c>
      <c r="U51" s="98" t="str">
        <f t="shared" ca="1" si="5"/>
        <v/>
      </c>
      <c r="V51" s="83">
        <v>51</v>
      </c>
      <c r="W51" s="85" t="s">
        <v>457</v>
      </c>
      <c r="X51" s="85" t="s">
        <v>1932</v>
      </c>
      <c r="Y51" s="83" t="str">
        <f t="shared" ca="1" si="11"/>
        <v/>
      </c>
      <c r="BA51" s="75" t="s">
        <v>1755</v>
      </c>
      <c r="BB51" s="36" t="s">
        <v>39</v>
      </c>
      <c r="BC51" s="4"/>
      <c r="BD51" s="4"/>
      <c r="BE51" s="56"/>
      <c r="BF51" s="56"/>
      <c r="BG51"/>
      <c r="BH51"/>
      <c r="BI51"/>
      <c r="BJ51" s="3"/>
      <c r="BK51" s="3"/>
      <c r="BL51" s="3"/>
      <c r="BM51" s="3"/>
      <c r="BN51" s="3"/>
      <c r="BO51"/>
      <c r="BP51"/>
      <c r="BQ51"/>
      <c r="BR51"/>
      <c r="BS51" s="111" t="s">
        <v>392</v>
      </c>
      <c r="BT51" s="112" t="s">
        <v>322</v>
      </c>
    </row>
    <row r="52" spans="1:75" ht="13.5" customHeight="1">
      <c r="A52" s="93" t="str">
        <f t="shared" ca="1" si="0"/>
        <v/>
      </c>
      <c r="B52" s="94"/>
      <c r="C52" s="94"/>
      <c r="D52" s="94"/>
      <c r="E52" s="95"/>
      <c r="F52" s="94"/>
      <c r="G52" s="94"/>
      <c r="H52" s="94"/>
      <c r="I52" s="94"/>
      <c r="J52" s="94"/>
      <c r="K52" s="83" t="str">
        <f t="shared" ca="1" si="6"/>
        <v/>
      </c>
      <c r="M52" s="97" t="str">
        <f t="shared" ca="1" si="7"/>
        <v/>
      </c>
      <c r="N52" s="98" t="str">
        <f t="shared" ca="1" si="1"/>
        <v/>
      </c>
      <c r="O52" s="97" t="str">
        <f t="shared" ca="1" si="2"/>
        <v/>
      </c>
      <c r="P52" s="98" t="str">
        <f t="shared" ca="1" si="8"/>
        <v/>
      </c>
      <c r="Q52" s="98" t="str">
        <f t="shared" ca="1" si="9"/>
        <v/>
      </c>
      <c r="R52" s="98" t="str">
        <f t="shared" ca="1" si="3"/>
        <v/>
      </c>
      <c r="S52" s="98" t="str">
        <f t="shared" ca="1" si="10"/>
        <v/>
      </c>
      <c r="T52" s="98" t="str">
        <f t="shared" ca="1" si="4"/>
        <v/>
      </c>
      <c r="U52" s="98" t="str">
        <f t="shared" ca="1" si="5"/>
        <v/>
      </c>
      <c r="V52" s="83">
        <v>52</v>
      </c>
      <c r="W52" s="85" t="s">
        <v>458</v>
      </c>
      <c r="X52" s="85" t="s">
        <v>1934</v>
      </c>
      <c r="Y52" s="83" t="str">
        <f t="shared" ca="1" si="11"/>
        <v/>
      </c>
      <c r="BA52" s="75" t="s">
        <v>1756</v>
      </c>
      <c r="BB52" s="36" t="s">
        <v>43</v>
      </c>
      <c r="BC52" s="4"/>
      <c r="BD52" s="4"/>
      <c r="BE52" s="56"/>
      <c r="BF52" s="56"/>
      <c r="BG52"/>
      <c r="BH52"/>
      <c r="BI52"/>
      <c r="BJ52" s="3"/>
      <c r="BK52" s="3"/>
      <c r="BL52" s="3"/>
      <c r="BM52" s="3"/>
      <c r="BN52" s="3"/>
      <c r="BO52"/>
      <c r="BP52"/>
      <c r="BQ52"/>
      <c r="BR52"/>
      <c r="BS52" s="111" t="s">
        <v>393</v>
      </c>
      <c r="BT52" s="112" t="s">
        <v>394</v>
      </c>
    </row>
    <row r="53" spans="1:75" ht="13.5" customHeight="1">
      <c r="A53" s="93" t="str">
        <f t="shared" ca="1" si="0"/>
        <v/>
      </c>
      <c r="B53" s="94"/>
      <c r="C53" s="94"/>
      <c r="D53" s="94"/>
      <c r="E53" s="95"/>
      <c r="F53" s="94"/>
      <c r="G53" s="94"/>
      <c r="H53" s="94"/>
      <c r="I53" s="94"/>
      <c r="J53" s="94"/>
      <c r="K53" s="83" t="str">
        <f t="shared" ca="1" si="6"/>
        <v/>
      </c>
      <c r="M53" s="97" t="str">
        <f t="shared" ca="1" si="7"/>
        <v/>
      </c>
      <c r="N53" s="98" t="str">
        <f t="shared" ca="1" si="1"/>
        <v/>
      </c>
      <c r="O53" s="97" t="str">
        <f t="shared" ca="1" si="2"/>
        <v/>
      </c>
      <c r="P53" s="98" t="str">
        <f t="shared" ca="1" si="8"/>
        <v/>
      </c>
      <c r="Q53" s="98" t="str">
        <f t="shared" ca="1" si="9"/>
        <v/>
      </c>
      <c r="R53" s="98" t="str">
        <f t="shared" ca="1" si="3"/>
        <v/>
      </c>
      <c r="S53" s="98" t="str">
        <f t="shared" ca="1" si="10"/>
        <v/>
      </c>
      <c r="T53" s="98" t="str">
        <f t="shared" ca="1" si="4"/>
        <v/>
      </c>
      <c r="U53" s="98" t="str">
        <f t="shared" ca="1" si="5"/>
        <v/>
      </c>
      <c r="V53" s="83">
        <v>53</v>
      </c>
      <c r="W53" s="85" t="s">
        <v>459</v>
      </c>
      <c r="X53" s="85" t="s">
        <v>1936</v>
      </c>
      <c r="Y53" s="83" t="str">
        <f t="shared" ca="1" si="11"/>
        <v/>
      </c>
      <c r="BA53" s="75" t="s">
        <v>1757</v>
      </c>
      <c r="BB53" s="36" t="s">
        <v>46</v>
      </c>
      <c r="BC53" s="4"/>
      <c r="BD53" s="4"/>
      <c r="BE53" s="56"/>
      <c r="BF53" s="56"/>
      <c r="BG53"/>
      <c r="BH53"/>
      <c r="BI53"/>
      <c r="BJ53" s="3"/>
      <c r="BK53" s="3"/>
      <c r="BL53" s="3"/>
      <c r="BM53" s="3"/>
      <c r="BN53" s="3"/>
      <c r="BO53"/>
      <c r="BP53"/>
      <c r="BQ53"/>
      <c r="BR53"/>
      <c r="BS53" s="111" t="s">
        <v>395</v>
      </c>
      <c r="BT53" s="112" t="s">
        <v>396</v>
      </c>
    </row>
    <row r="54" spans="1:75" ht="13.5" customHeight="1">
      <c r="A54" s="93" t="str">
        <f t="shared" ca="1" si="0"/>
        <v/>
      </c>
      <c r="B54" s="94"/>
      <c r="C54" s="94"/>
      <c r="D54" s="94"/>
      <c r="E54" s="95"/>
      <c r="F54" s="94"/>
      <c r="G54" s="94"/>
      <c r="H54" s="94"/>
      <c r="I54" s="94"/>
      <c r="J54" s="94"/>
      <c r="K54" s="83" t="str">
        <f t="shared" ca="1" si="6"/>
        <v/>
      </c>
      <c r="M54" s="97" t="str">
        <f t="shared" ca="1" si="7"/>
        <v/>
      </c>
      <c r="N54" s="98" t="str">
        <f t="shared" ca="1" si="1"/>
        <v/>
      </c>
      <c r="O54" s="97" t="str">
        <f t="shared" ca="1" si="2"/>
        <v/>
      </c>
      <c r="P54" s="98" t="str">
        <f t="shared" ca="1" si="8"/>
        <v/>
      </c>
      <c r="Q54" s="98" t="str">
        <f t="shared" ca="1" si="9"/>
        <v/>
      </c>
      <c r="R54" s="98" t="str">
        <f t="shared" ca="1" si="3"/>
        <v/>
      </c>
      <c r="S54" s="98" t="str">
        <f t="shared" ca="1" si="10"/>
        <v/>
      </c>
      <c r="T54" s="98" t="str">
        <f t="shared" ca="1" si="4"/>
        <v/>
      </c>
      <c r="U54" s="98" t="str">
        <f t="shared" ca="1" si="5"/>
        <v/>
      </c>
      <c r="V54" s="83">
        <v>54</v>
      </c>
      <c r="W54" s="85" t="s">
        <v>460</v>
      </c>
      <c r="X54" s="85" t="s">
        <v>1938</v>
      </c>
      <c r="Y54" s="83" t="str">
        <f t="shared" ca="1" si="11"/>
        <v/>
      </c>
      <c r="BA54" s="75" t="s">
        <v>1758</v>
      </c>
      <c r="BB54" s="36" t="s">
        <v>51</v>
      </c>
      <c r="BC54" s="4"/>
      <c r="BD54" s="4"/>
      <c r="BE54" s="56"/>
      <c r="BF54" s="56"/>
      <c r="BG54"/>
      <c r="BH54"/>
      <c r="BI54"/>
      <c r="BJ54" s="3"/>
      <c r="BK54" s="3"/>
      <c r="BL54" s="3"/>
      <c r="BM54" s="3"/>
      <c r="BN54" s="3"/>
      <c r="BO54"/>
      <c r="BP54"/>
      <c r="BQ54"/>
      <c r="BR54"/>
      <c r="BS54" s="111" t="s">
        <v>397</v>
      </c>
      <c r="BT54" s="112" t="s">
        <v>398</v>
      </c>
    </row>
    <row r="55" spans="1:75" ht="13.5" customHeight="1">
      <c r="A55" s="93" t="str">
        <f t="shared" ca="1" si="0"/>
        <v/>
      </c>
      <c r="B55" s="94"/>
      <c r="C55" s="94"/>
      <c r="D55" s="94"/>
      <c r="E55" s="95"/>
      <c r="F55" s="94"/>
      <c r="G55" s="94"/>
      <c r="H55" s="94"/>
      <c r="I55" s="94"/>
      <c r="J55" s="94"/>
      <c r="K55" s="83" t="str">
        <f t="shared" ca="1" si="6"/>
        <v/>
      </c>
      <c r="M55" s="97" t="str">
        <f t="shared" ca="1" si="7"/>
        <v/>
      </c>
      <c r="N55" s="98" t="str">
        <f t="shared" ca="1" si="1"/>
        <v/>
      </c>
      <c r="O55" s="97" t="str">
        <f t="shared" ca="1" si="2"/>
        <v/>
      </c>
      <c r="P55" s="98" t="str">
        <f t="shared" ca="1" si="8"/>
        <v/>
      </c>
      <c r="Q55" s="98" t="str">
        <f t="shared" ca="1" si="9"/>
        <v/>
      </c>
      <c r="R55" s="98" t="str">
        <f t="shared" ca="1" si="3"/>
        <v/>
      </c>
      <c r="S55" s="98" t="str">
        <f t="shared" ca="1" si="10"/>
        <v/>
      </c>
      <c r="T55" s="98" t="str">
        <f t="shared" ca="1" si="4"/>
        <v/>
      </c>
      <c r="U55" s="98" t="str">
        <f t="shared" ca="1" si="5"/>
        <v/>
      </c>
      <c r="V55" s="83">
        <v>55</v>
      </c>
      <c r="W55" s="85" t="s">
        <v>461</v>
      </c>
      <c r="X55" s="85" t="s">
        <v>1940</v>
      </c>
      <c r="Y55" s="83" t="str">
        <f t="shared" ca="1" si="11"/>
        <v/>
      </c>
      <c r="BA55" s="75" t="s">
        <v>1759</v>
      </c>
      <c r="BB55" s="36" t="s">
        <v>188</v>
      </c>
      <c r="BC55" s="4"/>
      <c r="BD55" s="4"/>
      <c r="BE55" s="56"/>
      <c r="BF55" s="56"/>
      <c r="BG55"/>
      <c r="BH55"/>
      <c r="BI55"/>
      <c r="BJ55" s="3"/>
      <c r="BK55" s="3"/>
      <c r="BL55" s="3"/>
      <c r="BM55" s="3"/>
      <c r="BN55" s="3"/>
      <c r="BO55"/>
      <c r="BP55"/>
      <c r="BQ55"/>
      <c r="BR55"/>
      <c r="BS55" s="111" t="s">
        <v>399</v>
      </c>
      <c r="BT55" s="112" t="s">
        <v>400</v>
      </c>
    </row>
    <row r="56" spans="1:75" ht="13.5" customHeight="1">
      <c r="A56" s="93" t="str">
        <f t="shared" ca="1" si="0"/>
        <v/>
      </c>
      <c r="B56" s="94"/>
      <c r="C56" s="94"/>
      <c r="D56" s="94"/>
      <c r="E56" s="95"/>
      <c r="F56" s="94"/>
      <c r="G56" s="94"/>
      <c r="H56" s="94"/>
      <c r="I56" s="94"/>
      <c r="J56" s="94"/>
      <c r="K56" s="83" t="str">
        <f t="shared" ca="1" si="6"/>
        <v/>
      </c>
      <c r="M56" s="97" t="str">
        <f t="shared" ca="1" si="7"/>
        <v/>
      </c>
      <c r="N56" s="98" t="str">
        <f t="shared" ca="1" si="1"/>
        <v/>
      </c>
      <c r="O56" s="97" t="str">
        <f t="shared" ca="1" si="2"/>
        <v/>
      </c>
      <c r="P56" s="98" t="str">
        <f t="shared" ca="1" si="8"/>
        <v/>
      </c>
      <c r="Q56" s="98" t="str">
        <f t="shared" ca="1" si="9"/>
        <v/>
      </c>
      <c r="R56" s="98" t="str">
        <f t="shared" ca="1" si="3"/>
        <v/>
      </c>
      <c r="S56" s="98" t="str">
        <f t="shared" ca="1" si="10"/>
        <v/>
      </c>
      <c r="T56" s="98" t="str">
        <f t="shared" ca="1" si="4"/>
        <v/>
      </c>
      <c r="U56" s="98" t="str">
        <f t="shared" ca="1" si="5"/>
        <v/>
      </c>
      <c r="V56" s="83">
        <v>56</v>
      </c>
      <c r="W56" s="85" t="s">
        <v>462</v>
      </c>
      <c r="X56" s="85" t="s">
        <v>1942</v>
      </c>
      <c r="Y56" s="83" t="str">
        <f t="shared" ca="1" si="11"/>
        <v/>
      </c>
      <c r="BA56" s="75" t="s">
        <v>1760</v>
      </c>
      <c r="BB56" s="36" t="s">
        <v>189</v>
      </c>
      <c r="BC56" s="4"/>
      <c r="BD56" s="4"/>
      <c r="BE56" s="56"/>
      <c r="BF56" s="56"/>
      <c r="BG56"/>
      <c r="BH56"/>
      <c r="BI56"/>
      <c r="BJ56" s="3"/>
      <c r="BK56" s="3"/>
      <c r="BL56" s="3"/>
      <c r="BM56" s="3"/>
      <c r="BN56" s="3"/>
      <c r="BO56"/>
      <c r="BP56"/>
      <c r="BQ56"/>
      <c r="BR56"/>
      <c r="BS56" s="111" t="s">
        <v>401</v>
      </c>
      <c r="BT56" s="112" t="s">
        <v>402</v>
      </c>
    </row>
    <row r="57" spans="1:75" ht="13.5" customHeight="1">
      <c r="A57" s="93" t="str">
        <f t="shared" ca="1" si="0"/>
        <v/>
      </c>
      <c r="B57" s="94"/>
      <c r="C57" s="94"/>
      <c r="D57" s="94"/>
      <c r="E57" s="95"/>
      <c r="F57" s="94"/>
      <c r="G57" s="94"/>
      <c r="H57" s="94"/>
      <c r="I57" s="94"/>
      <c r="J57" s="94"/>
      <c r="K57" s="83" t="str">
        <f t="shared" ca="1" si="6"/>
        <v/>
      </c>
      <c r="M57" s="97" t="str">
        <f t="shared" ca="1" si="7"/>
        <v/>
      </c>
      <c r="N57" s="98" t="str">
        <f t="shared" ca="1" si="1"/>
        <v/>
      </c>
      <c r="O57" s="97" t="str">
        <f t="shared" ca="1" si="2"/>
        <v/>
      </c>
      <c r="P57" s="98" t="str">
        <f t="shared" ca="1" si="8"/>
        <v/>
      </c>
      <c r="Q57" s="98" t="str">
        <f t="shared" ca="1" si="9"/>
        <v/>
      </c>
      <c r="R57" s="98" t="str">
        <f t="shared" ca="1" si="3"/>
        <v/>
      </c>
      <c r="S57" s="98" t="str">
        <f t="shared" ca="1" si="10"/>
        <v/>
      </c>
      <c r="T57" s="98" t="str">
        <f t="shared" ca="1" si="4"/>
        <v/>
      </c>
      <c r="U57" s="98" t="str">
        <f t="shared" ca="1" si="5"/>
        <v/>
      </c>
      <c r="V57" s="83">
        <v>57</v>
      </c>
      <c r="W57" s="85" t="s">
        <v>463</v>
      </c>
      <c r="X57" s="85" t="s">
        <v>1966</v>
      </c>
      <c r="Y57" s="83" t="str">
        <f t="shared" ca="1" si="11"/>
        <v/>
      </c>
      <c r="BA57" s="75" t="s">
        <v>1761</v>
      </c>
      <c r="BB57" s="36" t="s">
        <v>59</v>
      </c>
      <c r="BC57" s="4"/>
      <c r="BD57" s="4"/>
      <c r="BE57" s="56"/>
      <c r="BF57" s="56"/>
      <c r="BG57"/>
      <c r="BH57"/>
      <c r="BI57"/>
      <c r="BJ57" s="3"/>
      <c r="BK57" s="3"/>
      <c r="BL57" s="3"/>
      <c r="BM57" s="3"/>
      <c r="BN57" s="3"/>
      <c r="BO57"/>
      <c r="BP57"/>
      <c r="BQ57"/>
      <c r="BR57"/>
      <c r="BS57" s="111" t="s">
        <v>403</v>
      </c>
      <c r="BT57" s="112" t="s">
        <v>404</v>
      </c>
    </row>
    <row r="58" spans="1:75" ht="13.5" customHeight="1">
      <c r="A58" s="93" t="str">
        <f t="shared" ca="1" si="0"/>
        <v/>
      </c>
      <c r="B58" s="94"/>
      <c r="C58" s="94"/>
      <c r="D58" s="94"/>
      <c r="E58" s="95"/>
      <c r="F58" s="94"/>
      <c r="G58" s="94"/>
      <c r="H58" s="94"/>
      <c r="I58" s="94"/>
      <c r="J58" s="94"/>
      <c r="K58" s="83" t="str">
        <f t="shared" ca="1" si="6"/>
        <v/>
      </c>
      <c r="M58" s="97" t="str">
        <f t="shared" ca="1" si="7"/>
        <v/>
      </c>
      <c r="N58" s="98" t="str">
        <f t="shared" ca="1" si="1"/>
        <v/>
      </c>
      <c r="O58" s="97" t="str">
        <f t="shared" ca="1" si="2"/>
        <v/>
      </c>
      <c r="P58" s="98" t="str">
        <f t="shared" ca="1" si="8"/>
        <v/>
      </c>
      <c r="Q58" s="98" t="str">
        <f t="shared" ca="1" si="9"/>
        <v/>
      </c>
      <c r="R58" s="98" t="str">
        <f t="shared" ca="1" si="3"/>
        <v/>
      </c>
      <c r="S58" s="98" t="str">
        <f t="shared" ca="1" si="10"/>
        <v/>
      </c>
      <c r="T58" s="98" t="str">
        <f t="shared" ca="1" si="4"/>
        <v/>
      </c>
      <c r="U58" s="98" t="str">
        <f t="shared" ca="1" si="5"/>
        <v/>
      </c>
      <c r="V58" s="83">
        <v>58</v>
      </c>
      <c r="W58" s="85" t="s">
        <v>464</v>
      </c>
      <c r="X58" s="85" t="s">
        <v>1967</v>
      </c>
      <c r="Y58" s="83" t="str">
        <f t="shared" ca="1" si="11"/>
        <v/>
      </c>
      <c r="BA58" s="75" t="s">
        <v>1762</v>
      </c>
      <c r="BB58" s="36" t="s">
        <v>63</v>
      </c>
      <c r="BC58" s="4"/>
      <c r="BD58" s="4"/>
      <c r="BE58" s="56"/>
      <c r="BF58" s="56"/>
      <c r="BG58"/>
      <c r="BH58"/>
      <c r="BI58"/>
      <c r="BJ58" s="3"/>
      <c r="BK58" s="3"/>
      <c r="BL58" s="3"/>
      <c r="BM58" s="3"/>
      <c r="BN58" s="3"/>
      <c r="BO58"/>
      <c r="BP58"/>
      <c r="BQ58"/>
      <c r="BR58"/>
      <c r="BS58" s="111" t="s">
        <v>405</v>
      </c>
      <c r="BT58" s="112" t="s">
        <v>406</v>
      </c>
    </row>
    <row r="59" spans="1:75" ht="13.5" customHeight="1">
      <c r="A59" s="93" t="str">
        <f t="shared" ca="1" si="0"/>
        <v/>
      </c>
      <c r="B59" s="94"/>
      <c r="C59" s="94"/>
      <c r="D59" s="94"/>
      <c r="E59" s="95"/>
      <c r="F59" s="94"/>
      <c r="G59" s="94"/>
      <c r="H59" s="94"/>
      <c r="I59" s="94"/>
      <c r="J59" s="94"/>
      <c r="K59" s="83" t="str">
        <f t="shared" ca="1" si="6"/>
        <v/>
      </c>
      <c r="M59" s="97" t="str">
        <f t="shared" ca="1" si="7"/>
        <v/>
      </c>
      <c r="N59" s="98" t="str">
        <f t="shared" ca="1" si="1"/>
        <v/>
      </c>
      <c r="O59" s="97" t="str">
        <f t="shared" ca="1" si="2"/>
        <v/>
      </c>
      <c r="P59" s="98" t="str">
        <f t="shared" ca="1" si="8"/>
        <v/>
      </c>
      <c r="Q59" s="98" t="str">
        <f t="shared" ca="1" si="9"/>
        <v/>
      </c>
      <c r="R59" s="98" t="str">
        <f t="shared" ca="1" si="3"/>
        <v/>
      </c>
      <c r="S59" s="98" t="str">
        <f t="shared" ca="1" si="10"/>
        <v/>
      </c>
      <c r="T59" s="98" t="str">
        <f t="shared" ca="1" si="4"/>
        <v/>
      </c>
      <c r="U59" s="98" t="str">
        <f t="shared" ca="1" si="5"/>
        <v/>
      </c>
      <c r="V59" s="83">
        <v>59</v>
      </c>
      <c r="W59" s="85" t="s">
        <v>465</v>
      </c>
      <c r="X59" s="85" t="s">
        <v>1968</v>
      </c>
      <c r="Y59" s="83" t="str">
        <f t="shared" ca="1" si="11"/>
        <v/>
      </c>
      <c r="BA59" s="75" t="s">
        <v>1763</v>
      </c>
      <c r="BB59" s="36" t="s">
        <v>67</v>
      </c>
      <c r="BC59" s="4"/>
      <c r="BD59" s="4"/>
      <c r="BE59" s="56"/>
      <c r="BF59" s="56"/>
      <c r="BG59"/>
      <c r="BH59"/>
      <c r="BI59"/>
      <c r="BJ59" s="3"/>
      <c r="BK59" s="3"/>
      <c r="BL59" s="3"/>
      <c r="BM59" s="3"/>
      <c r="BN59" s="3"/>
      <c r="BO59"/>
      <c r="BP59"/>
      <c r="BQ59"/>
      <c r="BR59"/>
      <c r="BS59" s="111" t="s">
        <v>407</v>
      </c>
      <c r="BT59" s="112" t="s">
        <v>408</v>
      </c>
    </row>
    <row r="60" spans="1:75" ht="13.5" customHeight="1">
      <c r="A60" s="93" t="str">
        <f t="shared" ca="1" si="0"/>
        <v/>
      </c>
      <c r="B60" s="94"/>
      <c r="C60" s="94"/>
      <c r="D60" s="94"/>
      <c r="E60" s="95"/>
      <c r="F60" s="94"/>
      <c r="G60" s="94"/>
      <c r="H60" s="94"/>
      <c r="I60" s="94"/>
      <c r="J60" s="94"/>
      <c r="K60" s="83" t="str">
        <f t="shared" ca="1" si="6"/>
        <v/>
      </c>
      <c r="M60" s="97" t="str">
        <f t="shared" ca="1" si="7"/>
        <v/>
      </c>
      <c r="N60" s="98" t="str">
        <f t="shared" ca="1" si="1"/>
        <v/>
      </c>
      <c r="O60" s="97" t="str">
        <f t="shared" ca="1" si="2"/>
        <v/>
      </c>
      <c r="P60" s="98" t="str">
        <f t="shared" ca="1" si="8"/>
        <v/>
      </c>
      <c r="Q60" s="98" t="str">
        <f t="shared" ca="1" si="9"/>
        <v/>
      </c>
      <c r="R60" s="98" t="str">
        <f t="shared" ca="1" si="3"/>
        <v/>
      </c>
      <c r="S60" s="98" t="str">
        <f t="shared" ca="1" si="10"/>
        <v/>
      </c>
      <c r="T60" s="98" t="str">
        <f t="shared" ca="1" si="4"/>
        <v/>
      </c>
      <c r="U60" s="98" t="str">
        <f t="shared" ca="1" si="5"/>
        <v/>
      </c>
      <c r="V60" s="83">
        <v>60</v>
      </c>
      <c r="W60" s="85" t="s">
        <v>466</v>
      </c>
      <c r="X60" s="85" t="s">
        <v>1969</v>
      </c>
      <c r="Y60" s="83" t="str">
        <f t="shared" ca="1" si="11"/>
        <v/>
      </c>
      <c r="BA60" s="75" t="s">
        <v>1764</v>
      </c>
      <c r="BB60" s="36" t="s">
        <v>71</v>
      </c>
      <c r="BC60" s="4"/>
      <c r="BD60" s="4"/>
      <c r="BE60" s="56"/>
      <c r="BF60" s="56"/>
      <c r="BG60"/>
      <c r="BH60"/>
      <c r="BI60"/>
      <c r="BJ60" s="3"/>
      <c r="BK60" s="3"/>
      <c r="BL60" s="3"/>
      <c r="BM60" s="3"/>
      <c r="BN60" s="3"/>
      <c r="BO60"/>
      <c r="BP60"/>
      <c r="BQ60"/>
      <c r="BR60"/>
      <c r="BS60" s="111" t="s">
        <v>409</v>
      </c>
      <c r="BT60" s="112" t="s">
        <v>410</v>
      </c>
    </row>
    <row r="61" spans="1:75" ht="13.5" customHeight="1">
      <c r="A61" s="93" t="str">
        <f t="shared" ca="1" si="0"/>
        <v/>
      </c>
      <c r="B61" s="94"/>
      <c r="C61" s="94"/>
      <c r="D61" s="94"/>
      <c r="E61" s="95"/>
      <c r="F61" s="94"/>
      <c r="G61" s="94"/>
      <c r="H61" s="94"/>
      <c r="I61" s="94"/>
      <c r="J61" s="94"/>
      <c r="K61" s="83" t="str">
        <f t="shared" ca="1" si="6"/>
        <v/>
      </c>
      <c r="M61" s="97" t="str">
        <f t="shared" ca="1" si="7"/>
        <v/>
      </c>
      <c r="N61" s="98" t="str">
        <f t="shared" ca="1" si="1"/>
        <v/>
      </c>
      <c r="O61" s="97" t="str">
        <f t="shared" ca="1" si="2"/>
        <v/>
      </c>
      <c r="P61" s="98" t="str">
        <f t="shared" ca="1" si="8"/>
        <v/>
      </c>
      <c r="Q61" s="98" t="str">
        <f t="shared" ca="1" si="9"/>
        <v/>
      </c>
      <c r="R61" s="98" t="str">
        <f t="shared" ca="1" si="3"/>
        <v/>
      </c>
      <c r="S61" s="98" t="str">
        <f t="shared" ca="1" si="10"/>
        <v/>
      </c>
      <c r="T61" s="98" t="str">
        <f t="shared" ca="1" si="4"/>
        <v/>
      </c>
      <c r="U61" s="98" t="str">
        <f t="shared" ca="1" si="5"/>
        <v/>
      </c>
      <c r="V61" s="83">
        <v>61</v>
      </c>
      <c r="W61" s="85" t="s">
        <v>467</v>
      </c>
      <c r="X61" s="85" t="s">
        <v>1970</v>
      </c>
      <c r="Y61" s="83" t="str">
        <f t="shared" ca="1" si="11"/>
        <v/>
      </c>
      <c r="BA61" s="75" t="s">
        <v>1765</v>
      </c>
      <c r="BB61" s="36" t="s">
        <v>74</v>
      </c>
      <c r="BC61" s="4"/>
      <c r="BD61" s="4"/>
      <c r="BE61" s="56"/>
      <c r="BF61" s="56"/>
      <c r="BG61"/>
      <c r="BH61"/>
      <c r="BI61"/>
      <c r="BJ61" s="3"/>
      <c r="BK61" s="3"/>
      <c r="BL61" s="3"/>
      <c r="BM61" s="3"/>
      <c r="BN61" s="3"/>
      <c r="BO61"/>
      <c r="BP61"/>
      <c r="BQ61"/>
      <c r="BR61"/>
      <c r="BS61" s="111" t="s">
        <v>411</v>
      </c>
      <c r="BT61" s="112" t="s">
        <v>412</v>
      </c>
    </row>
    <row r="62" spans="1:75" ht="13.5" customHeight="1">
      <c r="A62" s="93" t="str">
        <f t="shared" ca="1" si="0"/>
        <v/>
      </c>
      <c r="B62" s="94"/>
      <c r="C62" s="94"/>
      <c r="D62" s="94"/>
      <c r="E62" s="95"/>
      <c r="F62" s="94"/>
      <c r="G62" s="94"/>
      <c r="H62" s="94"/>
      <c r="I62" s="94"/>
      <c r="J62" s="94"/>
      <c r="K62" s="83" t="str">
        <f t="shared" ca="1" si="6"/>
        <v/>
      </c>
      <c r="M62" s="97" t="str">
        <f t="shared" ca="1" si="7"/>
        <v/>
      </c>
      <c r="N62" s="98" t="str">
        <f t="shared" ca="1" si="1"/>
        <v/>
      </c>
      <c r="O62" s="97" t="str">
        <f t="shared" ca="1" si="2"/>
        <v/>
      </c>
      <c r="P62" s="98" t="str">
        <f t="shared" ca="1" si="8"/>
        <v/>
      </c>
      <c r="Q62" s="98" t="str">
        <f t="shared" ca="1" si="9"/>
        <v/>
      </c>
      <c r="R62" s="98" t="str">
        <f t="shared" ca="1" si="3"/>
        <v/>
      </c>
      <c r="S62" s="98" t="str">
        <f t="shared" ca="1" si="10"/>
        <v/>
      </c>
      <c r="T62" s="98" t="str">
        <f t="shared" ca="1" si="4"/>
        <v/>
      </c>
      <c r="U62" s="98" t="str">
        <f t="shared" ca="1" si="5"/>
        <v/>
      </c>
      <c r="V62" s="83">
        <v>62</v>
      </c>
      <c r="W62" s="85" t="s">
        <v>468</v>
      </c>
      <c r="X62" s="85" t="s">
        <v>1971</v>
      </c>
      <c r="Y62" s="83" t="str">
        <f t="shared" ca="1" si="11"/>
        <v/>
      </c>
      <c r="BA62" s="75" t="s">
        <v>1766</v>
      </c>
      <c r="BB62" s="36" t="s">
        <v>77</v>
      </c>
      <c r="BC62" s="4"/>
      <c r="BD62" s="4"/>
      <c r="BE62" s="56"/>
      <c r="BF62" s="56"/>
      <c r="BG62"/>
      <c r="BH62"/>
      <c r="BI62"/>
      <c r="BJ62" s="3"/>
      <c r="BK62" s="3"/>
      <c r="BL62" s="3"/>
      <c r="BM62" s="3"/>
      <c r="BN62" s="3"/>
      <c r="BO62"/>
      <c r="BP62"/>
      <c r="BQ62"/>
      <c r="BR62"/>
      <c r="BS62" s="111" t="s">
        <v>413</v>
      </c>
      <c r="BT62" s="112" t="s">
        <v>414</v>
      </c>
    </row>
    <row r="63" spans="1:75" ht="13.5" customHeight="1">
      <c r="A63" s="93" t="str">
        <f t="shared" ca="1" si="0"/>
        <v/>
      </c>
      <c r="B63" s="94"/>
      <c r="C63" s="94"/>
      <c r="D63" s="94"/>
      <c r="E63" s="95"/>
      <c r="F63" s="94"/>
      <c r="G63" s="94"/>
      <c r="H63" s="94"/>
      <c r="I63" s="94"/>
      <c r="J63" s="94"/>
      <c r="K63" s="83" t="str">
        <f t="shared" ca="1" si="6"/>
        <v/>
      </c>
      <c r="M63" s="97" t="str">
        <f t="shared" ca="1" si="7"/>
        <v/>
      </c>
      <c r="N63" s="98" t="str">
        <f t="shared" ca="1" si="1"/>
        <v/>
      </c>
      <c r="O63" s="97" t="str">
        <f t="shared" ca="1" si="2"/>
        <v/>
      </c>
      <c r="P63" s="98" t="str">
        <f t="shared" ca="1" si="8"/>
        <v/>
      </c>
      <c r="Q63" s="98" t="str">
        <f t="shared" ca="1" si="9"/>
        <v/>
      </c>
      <c r="R63" s="98" t="str">
        <f t="shared" ca="1" si="3"/>
        <v/>
      </c>
      <c r="S63" s="98" t="str">
        <f t="shared" ca="1" si="10"/>
        <v/>
      </c>
      <c r="T63" s="98" t="str">
        <f t="shared" ca="1" si="4"/>
        <v/>
      </c>
      <c r="U63" s="98" t="str">
        <f t="shared" ca="1" si="5"/>
        <v/>
      </c>
      <c r="V63" s="83">
        <v>63</v>
      </c>
      <c r="W63" s="85" t="s">
        <v>469</v>
      </c>
      <c r="X63" s="85" t="s">
        <v>1972</v>
      </c>
      <c r="Y63" s="83" t="str">
        <f t="shared" ca="1" si="11"/>
        <v/>
      </c>
      <c r="BA63" s="75" t="s">
        <v>1767</v>
      </c>
      <c r="BB63" s="36" t="s">
        <v>80</v>
      </c>
      <c r="BC63" s="4"/>
      <c r="BD63" s="4"/>
      <c r="BE63" s="56"/>
      <c r="BF63" s="56"/>
      <c r="BG63"/>
      <c r="BH63"/>
      <c r="BI63"/>
      <c r="BJ63" s="3"/>
      <c r="BK63" s="3"/>
      <c r="BL63" s="3"/>
      <c r="BM63" s="3"/>
      <c r="BN63" s="3"/>
      <c r="BO63"/>
      <c r="BP63"/>
      <c r="BQ63"/>
      <c r="BR63"/>
      <c r="BS63" s="111" t="s">
        <v>415</v>
      </c>
      <c r="BT63" s="112" t="s">
        <v>322</v>
      </c>
    </row>
    <row r="64" spans="1:75" ht="13.5" customHeight="1">
      <c r="A64" s="93" t="str">
        <f t="shared" ca="1" si="0"/>
        <v/>
      </c>
      <c r="B64" s="94"/>
      <c r="C64" s="94"/>
      <c r="D64" s="94"/>
      <c r="E64" s="95"/>
      <c r="F64" s="94"/>
      <c r="G64" s="94"/>
      <c r="H64" s="94"/>
      <c r="I64" s="94"/>
      <c r="J64" s="94"/>
      <c r="K64" s="83" t="str">
        <f t="shared" ca="1" si="6"/>
        <v/>
      </c>
      <c r="M64" s="97" t="str">
        <f t="shared" ca="1" si="7"/>
        <v/>
      </c>
      <c r="N64" s="98" t="str">
        <f t="shared" ca="1" si="1"/>
        <v/>
      </c>
      <c r="O64" s="97" t="str">
        <f t="shared" ca="1" si="2"/>
        <v/>
      </c>
      <c r="P64" s="98" t="str">
        <f t="shared" ca="1" si="8"/>
        <v/>
      </c>
      <c r="Q64" s="98" t="str">
        <f t="shared" ca="1" si="9"/>
        <v/>
      </c>
      <c r="R64" s="98" t="str">
        <f t="shared" ca="1" si="3"/>
        <v/>
      </c>
      <c r="S64" s="98" t="str">
        <f t="shared" ca="1" si="10"/>
        <v/>
      </c>
      <c r="T64" s="98" t="str">
        <f t="shared" ca="1" si="4"/>
        <v/>
      </c>
      <c r="U64" s="98" t="str">
        <f t="shared" ca="1" si="5"/>
        <v/>
      </c>
      <c r="V64" s="83">
        <v>64</v>
      </c>
      <c r="W64" s="85" t="s">
        <v>470</v>
      </c>
      <c r="X64" s="85" t="s">
        <v>1973</v>
      </c>
      <c r="Y64" s="83" t="str">
        <f t="shared" ca="1" si="11"/>
        <v/>
      </c>
      <c r="BA64" s="75" t="s">
        <v>1768</v>
      </c>
      <c r="BB64" s="36" t="s">
        <v>83</v>
      </c>
      <c r="BC64" s="4"/>
      <c r="BD64" s="4"/>
      <c r="BE64" s="56"/>
      <c r="BF64" s="56"/>
      <c r="BG64"/>
      <c r="BH64"/>
      <c r="BI64"/>
      <c r="BJ64" s="3"/>
      <c r="BK64" s="3"/>
      <c r="BL64" s="3"/>
      <c r="BM64" s="3"/>
      <c r="BN64" s="3"/>
      <c r="BO64"/>
      <c r="BP64"/>
      <c r="BQ64"/>
      <c r="BR64"/>
      <c r="BS64" s="113" t="s">
        <v>1717</v>
      </c>
      <c r="BT64" s="112" t="s">
        <v>417</v>
      </c>
    </row>
    <row r="65" spans="1:72" ht="13.5" customHeight="1" thickBot="1">
      <c r="A65" s="93" t="str">
        <f t="shared" ca="1" si="0"/>
        <v/>
      </c>
      <c r="B65" s="94"/>
      <c r="C65" s="94"/>
      <c r="D65" s="94"/>
      <c r="E65" s="95"/>
      <c r="F65" s="94"/>
      <c r="G65" s="94"/>
      <c r="H65" s="94"/>
      <c r="I65" s="94"/>
      <c r="J65" s="94"/>
      <c r="K65" s="83" t="str">
        <f t="shared" ca="1" si="6"/>
        <v/>
      </c>
      <c r="M65" s="97" t="str">
        <f t="shared" ca="1" si="7"/>
        <v/>
      </c>
      <c r="N65" s="98" t="str">
        <f t="shared" ca="1" si="1"/>
        <v/>
      </c>
      <c r="O65" s="97" t="str">
        <f t="shared" ca="1" si="2"/>
        <v/>
      </c>
      <c r="P65" s="98" t="str">
        <f t="shared" ca="1" si="8"/>
        <v/>
      </c>
      <c r="Q65" s="98" t="str">
        <f t="shared" ca="1" si="9"/>
        <v/>
      </c>
      <c r="R65" s="98" t="str">
        <f t="shared" ca="1" si="3"/>
        <v/>
      </c>
      <c r="S65" s="98" t="str">
        <f t="shared" ca="1" si="10"/>
        <v/>
      </c>
      <c r="T65" s="98" t="str">
        <f t="shared" ca="1" si="4"/>
        <v/>
      </c>
      <c r="U65" s="98" t="str">
        <f t="shared" ca="1" si="5"/>
        <v/>
      </c>
      <c r="V65" s="83">
        <v>65</v>
      </c>
      <c r="W65" s="85" t="s">
        <v>471</v>
      </c>
      <c r="X65" s="85" t="s">
        <v>1974</v>
      </c>
      <c r="Y65" s="83" t="str">
        <f t="shared" ca="1" si="11"/>
        <v/>
      </c>
      <c r="BA65" s="75" t="s">
        <v>1769</v>
      </c>
      <c r="BB65" s="36" t="s">
        <v>86</v>
      </c>
      <c r="BC65" s="4"/>
      <c r="BD65" s="4"/>
      <c r="BE65" s="56"/>
      <c r="BF65" s="56"/>
      <c r="BG65"/>
      <c r="BH65"/>
      <c r="BI65"/>
      <c r="BJ65" s="3"/>
      <c r="BK65" s="3"/>
      <c r="BL65" s="3"/>
      <c r="BM65" s="3"/>
      <c r="BN65" s="3"/>
      <c r="BO65"/>
      <c r="BP65"/>
      <c r="BQ65"/>
      <c r="BR65"/>
      <c r="BS65" s="114" t="s">
        <v>416</v>
      </c>
      <c r="BT65" s="115" t="s">
        <v>417</v>
      </c>
    </row>
    <row r="66" spans="1:72" ht="13.5" customHeight="1">
      <c r="A66" s="93" t="str">
        <f t="shared" ca="1" si="0"/>
        <v/>
      </c>
      <c r="B66" s="94"/>
      <c r="C66" s="94"/>
      <c r="D66" s="94"/>
      <c r="E66" s="95"/>
      <c r="F66" s="94"/>
      <c r="G66" s="94"/>
      <c r="H66" s="94"/>
      <c r="I66" s="94"/>
      <c r="J66" s="94"/>
      <c r="K66" s="83" t="str">
        <f t="shared" ca="1" si="6"/>
        <v/>
      </c>
      <c r="M66" s="97" t="str">
        <f t="shared" ca="1" si="7"/>
        <v/>
      </c>
      <c r="N66" s="98" t="str">
        <f t="shared" ca="1" si="1"/>
        <v/>
      </c>
      <c r="O66" s="97" t="str">
        <f t="shared" ca="1" si="2"/>
        <v/>
      </c>
      <c r="P66" s="98" t="str">
        <f t="shared" ca="1" si="8"/>
        <v/>
      </c>
      <c r="Q66" s="98" t="str">
        <f t="shared" ca="1" si="9"/>
        <v/>
      </c>
      <c r="R66" s="98" t="str">
        <f t="shared" ca="1" si="3"/>
        <v/>
      </c>
      <c r="S66" s="98" t="str">
        <f t="shared" ca="1" si="10"/>
        <v/>
      </c>
      <c r="T66" s="98" t="str">
        <f t="shared" ca="1" si="4"/>
        <v/>
      </c>
      <c r="U66" s="98" t="str">
        <f t="shared" ca="1" si="5"/>
        <v/>
      </c>
      <c r="V66" s="83">
        <v>66</v>
      </c>
      <c r="W66" s="85" t="s">
        <v>472</v>
      </c>
      <c r="X66" s="85" t="s">
        <v>1975</v>
      </c>
      <c r="Y66" s="83" t="str">
        <f t="shared" ca="1" si="11"/>
        <v/>
      </c>
      <c r="BA66" s="75" t="s">
        <v>1770</v>
      </c>
      <c r="BB66" s="36" t="s">
        <v>88</v>
      </c>
      <c r="BC66" s="4"/>
      <c r="BD66" s="4"/>
      <c r="BE66" s="56"/>
      <c r="BF66" s="56"/>
      <c r="BG66"/>
      <c r="BH66"/>
      <c r="BI66"/>
      <c r="BJ66" s="3"/>
      <c r="BK66" s="3"/>
      <c r="BL66" s="3"/>
      <c r="BM66" s="3"/>
      <c r="BN66" s="3"/>
      <c r="BO66"/>
      <c r="BP66"/>
      <c r="BQ66"/>
      <c r="BR66"/>
      <c r="BS66"/>
      <c r="BT66"/>
    </row>
    <row r="67" spans="1:72" ht="13.5" customHeight="1">
      <c r="A67" s="93" t="str">
        <f t="shared" ca="1" si="0"/>
        <v/>
      </c>
      <c r="B67" s="94"/>
      <c r="C67" s="94"/>
      <c r="D67" s="94"/>
      <c r="E67" s="95"/>
      <c r="F67" s="94"/>
      <c r="G67" s="94"/>
      <c r="H67" s="94"/>
      <c r="I67" s="94"/>
      <c r="J67" s="94"/>
      <c r="K67" s="83" t="str">
        <f t="shared" ca="1" si="6"/>
        <v/>
      </c>
      <c r="M67" s="97" t="str">
        <f t="shared" ca="1" si="7"/>
        <v/>
      </c>
      <c r="N67" s="98" t="str">
        <f t="shared" ca="1" si="1"/>
        <v/>
      </c>
      <c r="O67" s="97" t="str">
        <f t="shared" ca="1" si="2"/>
        <v/>
      </c>
      <c r="P67" s="98" t="str">
        <f t="shared" ca="1" si="8"/>
        <v/>
      </c>
      <c r="Q67" s="98" t="str">
        <f t="shared" ca="1" si="9"/>
        <v/>
      </c>
      <c r="R67" s="98" t="str">
        <f t="shared" ca="1" si="3"/>
        <v/>
      </c>
      <c r="S67" s="98" t="str">
        <f t="shared" ca="1" si="10"/>
        <v/>
      </c>
      <c r="T67" s="98" t="str">
        <f t="shared" ca="1" si="4"/>
        <v/>
      </c>
      <c r="U67" s="98" t="str">
        <f t="shared" ca="1" si="5"/>
        <v/>
      </c>
      <c r="V67" s="83">
        <v>67</v>
      </c>
      <c r="W67" s="85" t="s">
        <v>473</v>
      </c>
      <c r="X67" s="85" t="s">
        <v>1976</v>
      </c>
      <c r="Y67" s="83" t="str">
        <f t="shared" ca="1" si="11"/>
        <v/>
      </c>
      <c r="BA67" s="75" t="s">
        <v>1771</v>
      </c>
      <c r="BB67" s="36" t="s">
        <v>90</v>
      </c>
      <c r="BC67" s="4"/>
      <c r="BD67" s="4"/>
      <c r="BE67" s="56"/>
      <c r="BF67" s="56"/>
      <c r="BG67"/>
      <c r="BH67"/>
      <c r="BI67"/>
      <c r="BJ67" s="3"/>
      <c r="BK67" s="3"/>
      <c r="BL67" s="3"/>
      <c r="BM67" s="3"/>
      <c r="BN67" s="3"/>
      <c r="BO67"/>
      <c r="BP67"/>
      <c r="BQ67"/>
      <c r="BR67"/>
      <c r="BS67"/>
      <c r="BT67"/>
    </row>
    <row r="68" spans="1:72" ht="13.5" customHeight="1">
      <c r="A68" s="93" t="str">
        <f t="shared" ca="1" si="0"/>
        <v/>
      </c>
      <c r="B68" s="94"/>
      <c r="C68" s="94"/>
      <c r="D68" s="94"/>
      <c r="E68" s="95"/>
      <c r="F68" s="94"/>
      <c r="G68" s="94"/>
      <c r="H68" s="94"/>
      <c r="I68" s="94"/>
      <c r="J68" s="94"/>
      <c r="K68" s="83" t="str">
        <f t="shared" ca="1" si="6"/>
        <v/>
      </c>
      <c r="M68" s="97" t="str">
        <f t="shared" ca="1" si="7"/>
        <v/>
      </c>
      <c r="N68" s="98" t="str">
        <f t="shared" ca="1" si="1"/>
        <v/>
      </c>
      <c r="O68" s="97" t="str">
        <f t="shared" ca="1" si="2"/>
        <v/>
      </c>
      <c r="P68" s="98" t="str">
        <f t="shared" ca="1" si="8"/>
        <v/>
      </c>
      <c r="Q68" s="98" t="str">
        <f t="shared" ca="1" si="9"/>
        <v/>
      </c>
      <c r="R68" s="98" t="str">
        <f t="shared" ca="1" si="3"/>
        <v/>
      </c>
      <c r="S68" s="98" t="str">
        <f t="shared" ca="1" si="10"/>
        <v/>
      </c>
      <c r="T68" s="98" t="str">
        <f t="shared" ca="1" si="4"/>
        <v/>
      </c>
      <c r="U68" s="98" t="str">
        <f t="shared" ca="1" si="5"/>
        <v/>
      </c>
      <c r="V68" s="83">
        <v>68</v>
      </c>
      <c r="W68" s="85" t="s">
        <v>474</v>
      </c>
      <c r="X68" s="85" t="s">
        <v>1977</v>
      </c>
      <c r="Y68" s="83" t="str">
        <f t="shared" ca="1" si="11"/>
        <v/>
      </c>
      <c r="BA68" s="75" t="s">
        <v>1772</v>
      </c>
      <c r="BB68" s="36" t="s">
        <v>93</v>
      </c>
      <c r="BC68" s="4"/>
      <c r="BD68" s="4"/>
      <c r="BE68" s="56"/>
      <c r="BF68" s="56"/>
      <c r="BG68"/>
      <c r="BH68"/>
      <c r="BI68"/>
      <c r="BJ68" s="3"/>
      <c r="BK68" s="3"/>
      <c r="BL68" s="3"/>
      <c r="BM68" s="3"/>
      <c r="BN68" s="3"/>
      <c r="BO68"/>
      <c r="BP68"/>
      <c r="BQ68"/>
      <c r="BR68"/>
      <c r="BS68"/>
      <c r="BT68"/>
    </row>
    <row r="69" spans="1:72" ht="13.5" customHeight="1">
      <c r="A69" s="93" t="str">
        <f t="shared" ca="1" si="0"/>
        <v/>
      </c>
      <c r="B69" s="94"/>
      <c r="C69" s="94"/>
      <c r="D69" s="94"/>
      <c r="E69" s="95"/>
      <c r="F69" s="94"/>
      <c r="G69" s="94"/>
      <c r="H69" s="94"/>
      <c r="I69" s="94"/>
      <c r="J69" s="94"/>
      <c r="K69" s="83" t="str">
        <f t="shared" ca="1" si="6"/>
        <v/>
      </c>
      <c r="M69" s="97" t="str">
        <f t="shared" ca="1" si="7"/>
        <v/>
      </c>
      <c r="N69" s="98" t="str">
        <f t="shared" ca="1" si="1"/>
        <v/>
      </c>
      <c r="O69" s="97" t="str">
        <f t="shared" ca="1" si="2"/>
        <v/>
      </c>
      <c r="P69" s="98" t="str">
        <f t="shared" ca="1" si="8"/>
        <v/>
      </c>
      <c r="Q69" s="98" t="str">
        <f t="shared" ca="1" si="9"/>
        <v/>
      </c>
      <c r="R69" s="98" t="str">
        <f t="shared" ca="1" si="3"/>
        <v/>
      </c>
      <c r="S69" s="98" t="str">
        <f t="shared" ca="1" si="10"/>
        <v/>
      </c>
      <c r="T69" s="98" t="str">
        <f t="shared" ca="1" si="4"/>
        <v/>
      </c>
      <c r="U69" s="98" t="str">
        <f t="shared" ca="1" si="5"/>
        <v/>
      </c>
      <c r="V69" s="83">
        <v>69</v>
      </c>
      <c r="W69" s="85" t="s">
        <v>475</v>
      </c>
      <c r="X69" s="85" t="s">
        <v>1978</v>
      </c>
      <c r="Y69" s="83" t="str">
        <f t="shared" ca="1" si="11"/>
        <v/>
      </c>
      <c r="BA69" s="75" t="s">
        <v>1773</v>
      </c>
      <c r="BB69" s="36" t="s">
        <v>97</v>
      </c>
      <c r="BC69" s="4"/>
      <c r="BD69" s="4"/>
      <c r="BE69" s="56"/>
      <c r="BF69" s="56"/>
      <c r="BG69"/>
      <c r="BH69"/>
      <c r="BI69"/>
      <c r="BJ69" s="3"/>
      <c r="BK69" s="3"/>
      <c r="BL69" s="3"/>
      <c r="BM69" s="3"/>
      <c r="BN69" s="3"/>
      <c r="BO69"/>
      <c r="BP69"/>
      <c r="BQ69"/>
      <c r="BR69"/>
      <c r="BS69"/>
      <c r="BT69"/>
    </row>
    <row r="70" spans="1:72" ht="13.5" customHeight="1">
      <c r="A70" s="93" t="str">
        <f t="shared" ca="1" si="0"/>
        <v/>
      </c>
      <c r="B70" s="94"/>
      <c r="C70" s="94"/>
      <c r="D70" s="94"/>
      <c r="E70" s="95"/>
      <c r="F70" s="94"/>
      <c r="G70" s="94"/>
      <c r="H70" s="94"/>
      <c r="I70" s="94"/>
      <c r="J70" s="94"/>
      <c r="K70" s="83" t="str">
        <f t="shared" ca="1" si="6"/>
        <v/>
      </c>
      <c r="M70" s="97" t="str">
        <f t="shared" ca="1" si="7"/>
        <v/>
      </c>
      <c r="N70" s="98" t="str">
        <f t="shared" ca="1" si="1"/>
        <v/>
      </c>
      <c r="O70" s="97" t="str">
        <f t="shared" ca="1" si="2"/>
        <v/>
      </c>
      <c r="P70" s="98" t="str">
        <f t="shared" ca="1" si="8"/>
        <v/>
      </c>
      <c r="Q70" s="98" t="str">
        <f t="shared" ca="1" si="9"/>
        <v/>
      </c>
      <c r="R70" s="98" t="str">
        <f t="shared" ca="1" si="3"/>
        <v/>
      </c>
      <c r="S70" s="98" t="str">
        <f t="shared" ca="1" si="10"/>
        <v/>
      </c>
      <c r="T70" s="98" t="str">
        <f t="shared" ca="1" si="4"/>
        <v/>
      </c>
      <c r="U70" s="98" t="str">
        <f t="shared" ca="1" si="5"/>
        <v/>
      </c>
      <c r="V70" s="83">
        <v>70</v>
      </c>
      <c r="W70" s="85" t="s">
        <v>476</v>
      </c>
      <c r="X70" s="85" t="s">
        <v>1979</v>
      </c>
      <c r="Y70" s="83" t="str">
        <f t="shared" ca="1" si="11"/>
        <v/>
      </c>
      <c r="BA70" s="75" t="s">
        <v>1774</v>
      </c>
      <c r="BB70" s="36" t="s">
        <v>101</v>
      </c>
      <c r="BC70" s="4"/>
      <c r="BD70" s="4"/>
      <c r="BE70" s="56"/>
      <c r="BF70" s="56"/>
      <c r="BG70"/>
      <c r="BH70"/>
      <c r="BI70"/>
      <c r="BJ70" s="3"/>
      <c r="BK70" s="3"/>
      <c r="BL70" s="3"/>
      <c r="BM70" s="3"/>
      <c r="BN70" s="3"/>
      <c r="BO70"/>
      <c r="BP70"/>
      <c r="BQ70"/>
      <c r="BR70"/>
      <c r="BS70"/>
      <c r="BT70"/>
    </row>
    <row r="71" spans="1:72" ht="13.5" customHeight="1">
      <c r="A71" s="93" t="str">
        <f t="shared" ca="1" si="0"/>
        <v/>
      </c>
      <c r="B71" s="94"/>
      <c r="C71" s="94"/>
      <c r="D71" s="94"/>
      <c r="E71" s="95"/>
      <c r="F71" s="94"/>
      <c r="G71" s="94"/>
      <c r="H71" s="94"/>
      <c r="I71" s="94"/>
      <c r="J71" s="94"/>
      <c r="K71" s="83" t="str">
        <f t="shared" ca="1" si="6"/>
        <v/>
      </c>
      <c r="M71" s="97" t="str">
        <f t="shared" ca="1" si="7"/>
        <v/>
      </c>
      <c r="N71" s="98" t="str">
        <f t="shared" ca="1" si="1"/>
        <v/>
      </c>
      <c r="O71" s="97" t="str">
        <f t="shared" ca="1" si="2"/>
        <v/>
      </c>
      <c r="P71" s="98" t="str">
        <f t="shared" ca="1" si="8"/>
        <v/>
      </c>
      <c r="Q71" s="98" t="str">
        <f t="shared" ca="1" si="9"/>
        <v/>
      </c>
      <c r="R71" s="98" t="str">
        <f t="shared" ca="1" si="3"/>
        <v/>
      </c>
      <c r="S71" s="98" t="str">
        <f t="shared" ca="1" si="10"/>
        <v/>
      </c>
      <c r="T71" s="98" t="str">
        <f t="shared" ca="1" si="4"/>
        <v/>
      </c>
      <c r="U71" s="98" t="str">
        <f t="shared" ca="1" si="5"/>
        <v/>
      </c>
      <c r="V71" s="83">
        <v>71</v>
      </c>
      <c r="W71" s="85" t="s">
        <v>477</v>
      </c>
      <c r="X71" s="85" t="s">
        <v>1980</v>
      </c>
      <c r="Y71" s="83" t="str">
        <f t="shared" ca="1" si="11"/>
        <v/>
      </c>
      <c r="BA71" s="75" t="s">
        <v>1775</v>
      </c>
      <c r="BB71" s="36" t="s">
        <v>104</v>
      </c>
      <c r="BC71" s="4"/>
      <c r="BD71" s="4"/>
      <c r="BE71" s="56"/>
      <c r="BF71" s="56"/>
      <c r="BG71"/>
      <c r="BH71"/>
      <c r="BI71"/>
      <c r="BJ71" s="3"/>
      <c r="BK71" s="3"/>
      <c r="BL71" s="3"/>
      <c r="BM71" s="3"/>
      <c r="BN71" s="3"/>
      <c r="BO71"/>
      <c r="BP71"/>
      <c r="BQ71"/>
      <c r="BR71"/>
      <c r="BS71"/>
      <c r="BT71"/>
    </row>
    <row r="72" spans="1:72" ht="13.5" customHeight="1">
      <c r="A72" s="93" t="str">
        <f t="shared" ca="1" si="0"/>
        <v/>
      </c>
      <c r="B72" s="94"/>
      <c r="C72" s="94"/>
      <c r="D72" s="94"/>
      <c r="E72" s="95"/>
      <c r="F72" s="94"/>
      <c r="G72" s="94"/>
      <c r="H72" s="94"/>
      <c r="I72" s="94"/>
      <c r="J72" s="94"/>
      <c r="K72" s="83" t="str">
        <f t="shared" ca="1" si="6"/>
        <v/>
      </c>
      <c r="M72" s="97" t="str">
        <f t="shared" ca="1" si="7"/>
        <v/>
      </c>
      <c r="N72" s="98" t="str">
        <f t="shared" ca="1" si="1"/>
        <v/>
      </c>
      <c r="O72" s="97" t="str">
        <f t="shared" ca="1" si="2"/>
        <v/>
      </c>
      <c r="P72" s="98" t="str">
        <f t="shared" ca="1" si="8"/>
        <v/>
      </c>
      <c r="Q72" s="98" t="str">
        <f t="shared" ca="1" si="9"/>
        <v/>
      </c>
      <c r="R72" s="98" t="str">
        <f t="shared" ca="1" si="3"/>
        <v/>
      </c>
      <c r="S72" s="98" t="str">
        <f t="shared" ca="1" si="10"/>
        <v/>
      </c>
      <c r="T72" s="98" t="str">
        <f t="shared" ca="1" si="4"/>
        <v/>
      </c>
      <c r="U72" s="98" t="str">
        <f t="shared" ca="1" si="5"/>
        <v/>
      </c>
      <c r="V72" s="83">
        <v>72</v>
      </c>
      <c r="W72" s="85" t="s">
        <v>478</v>
      </c>
      <c r="X72" s="85" t="s">
        <v>1981</v>
      </c>
      <c r="Y72" s="83" t="str">
        <f t="shared" ca="1" si="11"/>
        <v/>
      </c>
      <c r="BA72" s="75" t="s">
        <v>1776</v>
      </c>
      <c r="BB72" s="36" t="s">
        <v>209</v>
      </c>
      <c r="BC72" s="4"/>
      <c r="BD72" s="4"/>
      <c r="BE72" s="56"/>
      <c r="BF72" s="56"/>
      <c r="BG72"/>
      <c r="BH72"/>
      <c r="BI72"/>
      <c r="BJ72" s="3"/>
      <c r="BK72" s="3"/>
      <c r="BL72" s="3"/>
      <c r="BM72" s="3"/>
      <c r="BN72" s="3"/>
      <c r="BO72"/>
      <c r="BP72"/>
      <c r="BQ72"/>
      <c r="BR72"/>
      <c r="BS72"/>
      <c r="BT72"/>
    </row>
    <row r="73" spans="1:72" ht="13.5" customHeight="1">
      <c r="A73" s="93" t="str">
        <f t="shared" ca="1" si="0"/>
        <v/>
      </c>
      <c r="B73" s="94"/>
      <c r="C73" s="94"/>
      <c r="D73" s="94"/>
      <c r="E73" s="95"/>
      <c r="F73" s="94"/>
      <c r="G73" s="94"/>
      <c r="H73" s="94"/>
      <c r="I73" s="94"/>
      <c r="J73" s="94"/>
      <c r="K73" s="83" t="str">
        <f t="shared" ca="1" si="6"/>
        <v/>
      </c>
      <c r="M73" s="97" t="str">
        <f t="shared" ca="1" si="7"/>
        <v/>
      </c>
      <c r="N73" s="98" t="str">
        <f t="shared" ca="1" si="1"/>
        <v/>
      </c>
      <c r="O73" s="97" t="str">
        <f t="shared" ca="1" si="2"/>
        <v/>
      </c>
      <c r="P73" s="98" t="str">
        <f t="shared" ca="1" si="8"/>
        <v/>
      </c>
      <c r="Q73" s="98" t="str">
        <f t="shared" ca="1" si="9"/>
        <v/>
      </c>
      <c r="R73" s="98" t="str">
        <f t="shared" ca="1" si="3"/>
        <v/>
      </c>
      <c r="S73" s="98" t="str">
        <f t="shared" ca="1" si="10"/>
        <v/>
      </c>
      <c r="T73" s="98" t="str">
        <f t="shared" ca="1" si="4"/>
        <v/>
      </c>
      <c r="U73" s="98" t="str">
        <f t="shared" ca="1" si="5"/>
        <v/>
      </c>
      <c r="V73" s="83">
        <v>73</v>
      </c>
      <c r="W73" s="85" t="s">
        <v>479</v>
      </c>
      <c r="X73" s="85" t="s">
        <v>1982</v>
      </c>
      <c r="Y73" s="83" t="str">
        <f t="shared" ca="1" si="11"/>
        <v/>
      </c>
      <c r="BA73" s="75" t="s">
        <v>1777</v>
      </c>
      <c r="BB73" s="36" t="s">
        <v>111</v>
      </c>
      <c r="BC73" s="4"/>
      <c r="BD73" s="4"/>
      <c r="BE73" s="56"/>
      <c r="BF73" s="56"/>
      <c r="BG73"/>
      <c r="BH73"/>
      <c r="BI73"/>
      <c r="BJ73" s="3"/>
      <c r="BK73" s="3"/>
      <c r="BL73" s="3"/>
      <c r="BM73" s="3"/>
      <c r="BN73" s="3"/>
      <c r="BO73"/>
      <c r="BP73"/>
      <c r="BQ73"/>
      <c r="BR73"/>
      <c r="BS73"/>
      <c r="BT73"/>
    </row>
    <row r="74" spans="1:72" ht="13.5" customHeight="1">
      <c r="A74" s="93" t="str">
        <f t="shared" ref="A74:A137" ca="1" si="12">IF(INDIRECT("B"&amp;V74)="","",$C$4)</f>
        <v/>
      </c>
      <c r="B74" s="94"/>
      <c r="C74" s="94"/>
      <c r="D74" s="94"/>
      <c r="E74" s="95"/>
      <c r="F74" s="94"/>
      <c r="G74" s="94"/>
      <c r="H74" s="94"/>
      <c r="I74" s="94"/>
      <c r="J74" s="94"/>
      <c r="K74" s="83" t="str">
        <f t="shared" ca="1" si="6"/>
        <v/>
      </c>
      <c r="M74" s="97" t="str">
        <f t="shared" ca="1" si="7"/>
        <v/>
      </c>
      <c r="N74" s="98" t="str">
        <f t="shared" ref="N74:N137" ca="1" si="13">IFERROR(IF(INDIRECT("C"&amp;V74)="","",VLOOKUP(TEXT(INDIRECT("C"&amp;V74),"000"),$BS:$BT,2,FALSE)),"エラー")</f>
        <v/>
      </c>
      <c r="O74" s="97" t="str">
        <f t="shared" ref="O74:O137" ca="1" si="14">IFERROR(IF(INDIRECT("D"&amp;V74)="","",VLOOKUP(TEXT(INDIRECT("D"&amp;V74),"00"),$BV:$BW,2,FALSE)),"エラー")</f>
        <v/>
      </c>
      <c r="P74" s="98" t="str">
        <f t="shared" ca="1" si="8"/>
        <v/>
      </c>
      <c r="Q74" s="98" t="str">
        <f t="shared" ca="1" si="9"/>
        <v/>
      </c>
      <c r="R74" s="98" t="str">
        <f t="shared" ref="R74:R137" ca="1" si="15">IFERROR(IF(INDIRECT("G"&amp;V74)="","",VLOOKUP(TEXT(INDIRECT("G"&amp;V74),"00"),$BG:$BH,2,FALSE)),"エラー")</f>
        <v/>
      </c>
      <c r="S74" s="98" t="str">
        <f t="shared" ref="S74:S137" ca="1" si="16">IFERROR(IF(INDIRECT("H"&amp;V74)="","",VLOOKUP(TEXT(INDIRECT("H"&amp;V74),"000"),$BJ:$BK,2,FALSE)),"エラー")</f>
        <v/>
      </c>
      <c r="T74" s="98" t="str">
        <f t="shared" ref="T74:T137" ca="1" si="17">IFERROR(IF(INDIRECT("I"&amp;V74)="","",VLOOKUP(TEXT(INDIRECT("I"&amp;V74),"000"),$BM:$BN,2,FALSE)),"エラー")</f>
        <v/>
      </c>
      <c r="U74" s="98" t="str">
        <f t="shared" ref="U74:U137" ca="1" si="18">IFERROR(IF(INDIRECT("J"&amp;V74)="","",VLOOKUP(INDIRECT("J"&amp;V74),$BY:$BZ,2,FALSE)),"エラー")</f>
        <v/>
      </c>
      <c r="V74" s="83">
        <v>74</v>
      </c>
      <c r="W74" s="85" t="s">
        <v>480</v>
      </c>
      <c r="X74" s="85" t="s">
        <v>1983</v>
      </c>
      <c r="Y74" s="83" t="str">
        <f t="shared" ca="1" si="11"/>
        <v/>
      </c>
      <c r="BA74" s="75" t="s">
        <v>1778</v>
      </c>
      <c r="BB74" s="36" t="s">
        <v>115</v>
      </c>
      <c r="BC74" s="4"/>
      <c r="BD74" s="4"/>
      <c r="BE74" s="56"/>
      <c r="BF74" s="56"/>
      <c r="BG74"/>
      <c r="BH74"/>
      <c r="BI74"/>
      <c r="BJ74" s="3"/>
      <c r="BK74" s="3"/>
      <c r="BL74" s="3"/>
      <c r="BM74" s="3"/>
      <c r="BN74" s="3"/>
      <c r="BO74"/>
      <c r="BP74"/>
      <c r="BQ74"/>
      <c r="BR74"/>
      <c r="BS74"/>
      <c r="BT74"/>
    </row>
    <row r="75" spans="1:72" ht="13.5" customHeight="1">
      <c r="A75" s="93" t="str">
        <f t="shared" ca="1" si="12"/>
        <v/>
      </c>
      <c r="B75" s="94"/>
      <c r="C75" s="94"/>
      <c r="D75" s="94"/>
      <c r="E75" s="95"/>
      <c r="F75" s="94"/>
      <c r="G75" s="94"/>
      <c r="H75" s="94"/>
      <c r="I75" s="94"/>
      <c r="J75" s="94"/>
      <c r="K75" s="83" t="str">
        <f t="shared" ref="K75:K138" ca="1" si="19">IF(INDIRECT("G"&amp;V75)="","",IF(TEXT(INDIRECT("G"&amp;V75),"00")="01","就職",IF(TEXT(INDIRECT("G"&amp;V75),"00")="02","就職","")))</f>
        <v/>
      </c>
      <c r="M75" s="97" t="str">
        <f t="shared" ref="M75:M138" ca="1" si="20">IF(INDIRECT("B"&amp;V75)="","",IF(EXACT(INDIRECT("W"&amp;V75),INDIRECT("B"&amp;V75)),X75&amp;"人目","エラー"))</f>
        <v/>
      </c>
      <c r="N75" s="98" t="str">
        <f t="shared" ca="1" si="13"/>
        <v/>
      </c>
      <c r="O75" s="97" t="str">
        <f t="shared" ca="1" si="14"/>
        <v/>
      </c>
      <c r="P75" s="98" t="str">
        <f t="shared" ref="P75:P138" ca="1" si="21">IFERROR(IF(INDIRECT("E"&amp;V75)="","",VLOOKUP(TEXT(INDIRECT("E"&amp;V75),"000"),$BA$3:$BB$203,2,FALSE)),"エラー")</f>
        <v/>
      </c>
      <c r="Q75" s="98" t="str">
        <f t="shared" ref="Q75:Q138" ca="1" si="22">IFERROR(IF(INDIRECT("F"&amp;V75)="","",VLOOKUP(TEXT(INDIRECT("F"&amp;V75),"00"),$BD$2:$BE$4,2,FALSE)),"エラー")</f>
        <v/>
      </c>
      <c r="R75" s="98" t="str">
        <f t="shared" ca="1" si="15"/>
        <v/>
      </c>
      <c r="S75" s="98" t="str">
        <f t="shared" ca="1" si="16"/>
        <v/>
      </c>
      <c r="T75" s="98" t="str">
        <f t="shared" ca="1" si="17"/>
        <v/>
      </c>
      <c r="U75" s="98" t="str">
        <f t="shared" ca="1" si="18"/>
        <v/>
      </c>
      <c r="V75" s="83">
        <v>75</v>
      </c>
      <c r="W75" s="85" t="s">
        <v>481</v>
      </c>
      <c r="X75" s="85" t="s">
        <v>1984</v>
      </c>
      <c r="Y75" s="83" t="str">
        <f t="shared" ref="Y75:Y138" ca="1" si="23">K75&amp;J75</f>
        <v/>
      </c>
      <c r="BA75" s="75" t="s">
        <v>1779</v>
      </c>
      <c r="BB75" s="36" t="s">
        <v>119</v>
      </c>
      <c r="BC75" s="4"/>
      <c r="BD75" s="4"/>
      <c r="BE75" s="56"/>
      <c r="BF75" s="56"/>
      <c r="BG75"/>
      <c r="BH75"/>
      <c r="BI75"/>
      <c r="BJ75" s="3"/>
      <c r="BK75" s="3"/>
      <c r="BL75" s="3"/>
      <c r="BM75" s="3"/>
      <c r="BN75" s="3"/>
      <c r="BO75"/>
      <c r="BP75"/>
      <c r="BQ75"/>
      <c r="BR75"/>
      <c r="BS75"/>
      <c r="BT75"/>
    </row>
    <row r="76" spans="1:72" ht="13.5" customHeight="1">
      <c r="A76" s="93" t="str">
        <f t="shared" ca="1" si="12"/>
        <v/>
      </c>
      <c r="B76" s="94"/>
      <c r="C76" s="94"/>
      <c r="D76" s="94"/>
      <c r="E76" s="95"/>
      <c r="F76" s="94"/>
      <c r="G76" s="94"/>
      <c r="H76" s="94"/>
      <c r="I76" s="94"/>
      <c r="J76" s="94"/>
      <c r="K76" s="83" t="str">
        <f t="shared" ca="1" si="19"/>
        <v/>
      </c>
      <c r="M76" s="97" t="str">
        <f t="shared" ca="1" si="20"/>
        <v/>
      </c>
      <c r="N76" s="98" t="str">
        <f t="shared" ca="1" si="13"/>
        <v/>
      </c>
      <c r="O76" s="97" t="str">
        <f t="shared" ca="1" si="14"/>
        <v/>
      </c>
      <c r="P76" s="98" t="str">
        <f t="shared" ca="1" si="21"/>
        <v/>
      </c>
      <c r="Q76" s="98" t="str">
        <f t="shared" ca="1" si="22"/>
        <v/>
      </c>
      <c r="R76" s="98" t="str">
        <f t="shared" ca="1" si="15"/>
        <v/>
      </c>
      <c r="S76" s="98" t="str">
        <f t="shared" ca="1" si="16"/>
        <v/>
      </c>
      <c r="T76" s="98" t="str">
        <f t="shared" ca="1" si="17"/>
        <v/>
      </c>
      <c r="U76" s="98" t="str">
        <f t="shared" ca="1" si="18"/>
        <v/>
      </c>
      <c r="V76" s="83">
        <v>76</v>
      </c>
      <c r="W76" s="85" t="s">
        <v>482</v>
      </c>
      <c r="X76" s="85" t="s">
        <v>1985</v>
      </c>
      <c r="Y76" s="83" t="str">
        <f t="shared" ca="1" si="23"/>
        <v/>
      </c>
      <c r="BA76" s="75" t="s">
        <v>1780</v>
      </c>
      <c r="BB76" s="36" t="s">
        <v>123</v>
      </c>
      <c r="BC76" s="4"/>
      <c r="BD76" s="4"/>
      <c r="BE76" s="56"/>
      <c r="BF76" s="56"/>
      <c r="BG76"/>
      <c r="BH76"/>
      <c r="BI76"/>
      <c r="BJ76" s="3"/>
      <c r="BK76" s="3"/>
      <c r="BL76" s="3"/>
      <c r="BM76" s="3"/>
      <c r="BN76" s="3"/>
      <c r="BO76"/>
      <c r="BP76"/>
      <c r="BQ76"/>
      <c r="BR76"/>
      <c r="BS76"/>
      <c r="BT76"/>
    </row>
    <row r="77" spans="1:72" ht="13.5" customHeight="1">
      <c r="A77" s="93" t="str">
        <f t="shared" ca="1" si="12"/>
        <v/>
      </c>
      <c r="B77" s="94"/>
      <c r="C77" s="94"/>
      <c r="D77" s="94"/>
      <c r="E77" s="95"/>
      <c r="F77" s="94"/>
      <c r="G77" s="94"/>
      <c r="H77" s="94"/>
      <c r="I77" s="94"/>
      <c r="J77" s="94"/>
      <c r="K77" s="83" t="str">
        <f t="shared" ca="1" si="19"/>
        <v/>
      </c>
      <c r="M77" s="97" t="str">
        <f t="shared" ca="1" si="20"/>
        <v/>
      </c>
      <c r="N77" s="98" t="str">
        <f t="shared" ca="1" si="13"/>
        <v/>
      </c>
      <c r="O77" s="97" t="str">
        <f t="shared" ca="1" si="14"/>
        <v/>
      </c>
      <c r="P77" s="98" t="str">
        <f t="shared" ca="1" si="21"/>
        <v/>
      </c>
      <c r="Q77" s="98" t="str">
        <f t="shared" ca="1" si="22"/>
        <v/>
      </c>
      <c r="R77" s="98" t="str">
        <f t="shared" ca="1" si="15"/>
        <v/>
      </c>
      <c r="S77" s="98" t="str">
        <f t="shared" ca="1" si="16"/>
        <v/>
      </c>
      <c r="T77" s="98" t="str">
        <f t="shared" ca="1" si="17"/>
        <v/>
      </c>
      <c r="U77" s="98" t="str">
        <f t="shared" ca="1" si="18"/>
        <v/>
      </c>
      <c r="V77" s="83">
        <v>77</v>
      </c>
      <c r="W77" s="85" t="s">
        <v>483</v>
      </c>
      <c r="X77" s="85" t="s">
        <v>1986</v>
      </c>
      <c r="Y77" s="83" t="str">
        <f t="shared" ca="1" si="23"/>
        <v/>
      </c>
      <c r="BA77" s="75" t="s">
        <v>1781</v>
      </c>
      <c r="BB77" s="36" t="s">
        <v>127</v>
      </c>
      <c r="BC77" s="4"/>
      <c r="BD77" s="4"/>
      <c r="BE77" s="56"/>
      <c r="BF77" s="56"/>
      <c r="BG77"/>
      <c r="BH77"/>
      <c r="BI77"/>
      <c r="BJ77" s="3"/>
      <c r="BK77" s="3"/>
      <c r="BL77" s="3"/>
      <c r="BM77" s="3"/>
      <c r="BN77" s="3"/>
      <c r="BO77"/>
      <c r="BP77"/>
      <c r="BQ77"/>
      <c r="BR77"/>
      <c r="BS77"/>
      <c r="BT77"/>
    </row>
    <row r="78" spans="1:72" ht="13.5" customHeight="1">
      <c r="A78" s="93" t="str">
        <f t="shared" ca="1" si="12"/>
        <v/>
      </c>
      <c r="B78" s="94"/>
      <c r="C78" s="94"/>
      <c r="D78" s="94"/>
      <c r="E78" s="95"/>
      <c r="F78" s="94"/>
      <c r="G78" s="94"/>
      <c r="H78" s="94"/>
      <c r="I78" s="94"/>
      <c r="J78" s="94"/>
      <c r="K78" s="83" t="str">
        <f t="shared" ca="1" si="19"/>
        <v/>
      </c>
      <c r="M78" s="97" t="str">
        <f t="shared" ca="1" si="20"/>
        <v/>
      </c>
      <c r="N78" s="98" t="str">
        <f t="shared" ca="1" si="13"/>
        <v/>
      </c>
      <c r="O78" s="97" t="str">
        <f t="shared" ca="1" si="14"/>
        <v/>
      </c>
      <c r="P78" s="98" t="str">
        <f t="shared" ca="1" si="21"/>
        <v/>
      </c>
      <c r="Q78" s="98" t="str">
        <f t="shared" ca="1" si="22"/>
        <v/>
      </c>
      <c r="R78" s="98" t="str">
        <f t="shared" ca="1" si="15"/>
        <v/>
      </c>
      <c r="S78" s="98" t="str">
        <f t="shared" ca="1" si="16"/>
        <v/>
      </c>
      <c r="T78" s="98" t="str">
        <f t="shared" ca="1" si="17"/>
        <v/>
      </c>
      <c r="U78" s="98" t="str">
        <f t="shared" ca="1" si="18"/>
        <v/>
      </c>
      <c r="V78" s="83">
        <v>78</v>
      </c>
      <c r="W78" s="85" t="s">
        <v>484</v>
      </c>
      <c r="X78" s="85" t="s">
        <v>1987</v>
      </c>
      <c r="Y78" s="83" t="str">
        <f t="shared" ca="1" si="23"/>
        <v/>
      </c>
      <c r="BA78" s="75" t="s">
        <v>1782</v>
      </c>
      <c r="BB78" s="36" t="s">
        <v>131</v>
      </c>
      <c r="BC78" s="4"/>
      <c r="BD78" s="4"/>
      <c r="BE78" s="56"/>
      <c r="BF78" s="56"/>
      <c r="BG78"/>
      <c r="BH78"/>
      <c r="BI78"/>
      <c r="BJ78" s="3"/>
      <c r="BK78" s="3"/>
      <c r="BL78" s="3"/>
      <c r="BM78" s="3"/>
      <c r="BN78" s="3"/>
      <c r="BO78"/>
      <c r="BP78"/>
      <c r="BQ78"/>
      <c r="BR78"/>
      <c r="BS78"/>
      <c r="BT78"/>
    </row>
    <row r="79" spans="1:72" ht="13.5" customHeight="1">
      <c r="A79" s="93" t="str">
        <f t="shared" ca="1" si="12"/>
        <v/>
      </c>
      <c r="B79" s="94"/>
      <c r="C79" s="94"/>
      <c r="D79" s="94"/>
      <c r="E79" s="95"/>
      <c r="F79" s="94"/>
      <c r="G79" s="94"/>
      <c r="H79" s="94"/>
      <c r="I79" s="94"/>
      <c r="J79" s="94"/>
      <c r="K79" s="83" t="str">
        <f t="shared" ca="1" si="19"/>
        <v/>
      </c>
      <c r="M79" s="97" t="str">
        <f t="shared" ca="1" si="20"/>
        <v/>
      </c>
      <c r="N79" s="98" t="str">
        <f t="shared" ca="1" si="13"/>
        <v/>
      </c>
      <c r="O79" s="97" t="str">
        <f t="shared" ca="1" si="14"/>
        <v/>
      </c>
      <c r="P79" s="98" t="str">
        <f t="shared" ca="1" si="21"/>
        <v/>
      </c>
      <c r="Q79" s="98" t="str">
        <f t="shared" ca="1" si="22"/>
        <v/>
      </c>
      <c r="R79" s="98" t="str">
        <f t="shared" ca="1" si="15"/>
        <v/>
      </c>
      <c r="S79" s="98" t="str">
        <f t="shared" ca="1" si="16"/>
        <v/>
      </c>
      <c r="T79" s="98" t="str">
        <f t="shared" ca="1" si="17"/>
        <v/>
      </c>
      <c r="U79" s="98" t="str">
        <f t="shared" ca="1" si="18"/>
        <v/>
      </c>
      <c r="V79" s="83">
        <v>79</v>
      </c>
      <c r="W79" s="85" t="s">
        <v>485</v>
      </c>
      <c r="X79" s="85" t="s">
        <v>1988</v>
      </c>
      <c r="Y79" s="83" t="str">
        <f t="shared" ca="1" si="23"/>
        <v/>
      </c>
      <c r="BA79" s="75" t="s">
        <v>1783</v>
      </c>
      <c r="BB79" s="36" t="s">
        <v>135</v>
      </c>
      <c r="BC79" s="4"/>
      <c r="BD79" s="4"/>
      <c r="BE79" s="56"/>
      <c r="BF79" s="56"/>
      <c r="BG79"/>
      <c r="BH79"/>
      <c r="BI79"/>
      <c r="BJ79" s="3"/>
      <c r="BK79" s="3"/>
      <c r="BL79" s="3"/>
      <c r="BM79" s="3"/>
      <c r="BN79" s="3"/>
      <c r="BO79"/>
      <c r="BP79"/>
      <c r="BQ79"/>
      <c r="BR79"/>
      <c r="BS79"/>
      <c r="BT79"/>
    </row>
    <row r="80" spans="1:72" ht="13.5" customHeight="1">
      <c r="A80" s="93" t="str">
        <f t="shared" ca="1" si="12"/>
        <v/>
      </c>
      <c r="B80" s="94"/>
      <c r="C80" s="94"/>
      <c r="D80" s="94"/>
      <c r="E80" s="95"/>
      <c r="F80" s="94"/>
      <c r="G80" s="94"/>
      <c r="H80" s="94"/>
      <c r="I80" s="94"/>
      <c r="J80" s="94"/>
      <c r="K80" s="83" t="str">
        <f t="shared" ca="1" si="19"/>
        <v/>
      </c>
      <c r="M80" s="97" t="str">
        <f t="shared" ca="1" si="20"/>
        <v/>
      </c>
      <c r="N80" s="98" t="str">
        <f t="shared" ca="1" si="13"/>
        <v/>
      </c>
      <c r="O80" s="97" t="str">
        <f t="shared" ca="1" si="14"/>
        <v/>
      </c>
      <c r="P80" s="98" t="str">
        <f t="shared" ca="1" si="21"/>
        <v/>
      </c>
      <c r="Q80" s="98" t="str">
        <f t="shared" ca="1" si="22"/>
        <v/>
      </c>
      <c r="R80" s="98" t="str">
        <f t="shared" ca="1" si="15"/>
        <v/>
      </c>
      <c r="S80" s="98" t="str">
        <f t="shared" ca="1" si="16"/>
        <v/>
      </c>
      <c r="T80" s="98" t="str">
        <f t="shared" ca="1" si="17"/>
        <v/>
      </c>
      <c r="U80" s="98" t="str">
        <f t="shared" ca="1" si="18"/>
        <v/>
      </c>
      <c r="V80" s="83">
        <v>80</v>
      </c>
      <c r="W80" s="85" t="s">
        <v>486</v>
      </c>
      <c r="X80" s="85" t="s">
        <v>1989</v>
      </c>
      <c r="Y80" s="83" t="str">
        <f t="shared" ca="1" si="23"/>
        <v/>
      </c>
      <c r="BA80" s="75" t="s">
        <v>1784</v>
      </c>
      <c r="BB80" s="36" t="s">
        <v>138</v>
      </c>
      <c r="BC80" s="4"/>
      <c r="BD80" s="4"/>
      <c r="BE80" s="56"/>
      <c r="BF80" s="56"/>
      <c r="BG80"/>
      <c r="BH80"/>
      <c r="BI80"/>
      <c r="BJ80" s="3"/>
      <c r="BK80" s="3"/>
      <c r="BL80" s="3"/>
      <c r="BM80" s="3"/>
      <c r="BN80" s="3"/>
      <c r="BO80"/>
      <c r="BP80"/>
      <c r="BQ80"/>
      <c r="BR80"/>
      <c r="BS80"/>
      <c r="BT80"/>
    </row>
    <row r="81" spans="1:72" ht="13.5" customHeight="1">
      <c r="A81" s="93" t="str">
        <f t="shared" ca="1" si="12"/>
        <v/>
      </c>
      <c r="B81" s="94"/>
      <c r="C81" s="94"/>
      <c r="D81" s="94"/>
      <c r="E81" s="95"/>
      <c r="F81" s="94"/>
      <c r="G81" s="94"/>
      <c r="H81" s="94"/>
      <c r="I81" s="94"/>
      <c r="J81" s="94"/>
      <c r="K81" s="83" t="str">
        <f t="shared" ca="1" si="19"/>
        <v/>
      </c>
      <c r="M81" s="97" t="str">
        <f t="shared" ca="1" si="20"/>
        <v/>
      </c>
      <c r="N81" s="98" t="str">
        <f t="shared" ca="1" si="13"/>
        <v/>
      </c>
      <c r="O81" s="97" t="str">
        <f t="shared" ca="1" si="14"/>
        <v/>
      </c>
      <c r="P81" s="98" t="str">
        <f t="shared" ca="1" si="21"/>
        <v/>
      </c>
      <c r="Q81" s="98" t="str">
        <f t="shared" ca="1" si="22"/>
        <v/>
      </c>
      <c r="R81" s="98" t="str">
        <f t="shared" ca="1" si="15"/>
        <v/>
      </c>
      <c r="S81" s="98" t="str">
        <f t="shared" ca="1" si="16"/>
        <v/>
      </c>
      <c r="T81" s="98" t="str">
        <f t="shared" ca="1" si="17"/>
        <v/>
      </c>
      <c r="U81" s="98" t="str">
        <f t="shared" ca="1" si="18"/>
        <v/>
      </c>
      <c r="V81" s="83">
        <v>81</v>
      </c>
      <c r="W81" s="85" t="s">
        <v>487</v>
      </c>
      <c r="X81" s="85" t="s">
        <v>1990</v>
      </c>
      <c r="Y81" s="83" t="str">
        <f t="shared" ca="1" si="23"/>
        <v/>
      </c>
      <c r="BA81" s="75" t="s">
        <v>1785</v>
      </c>
      <c r="BB81" s="36" t="s">
        <v>142</v>
      </c>
      <c r="BC81" s="4"/>
      <c r="BD81" s="4"/>
      <c r="BE81" s="56"/>
      <c r="BF81" s="56"/>
      <c r="BG81"/>
      <c r="BH81"/>
      <c r="BI81"/>
      <c r="BJ81" s="3"/>
      <c r="BK81" s="3"/>
      <c r="BL81" s="3"/>
      <c r="BM81" s="3"/>
      <c r="BN81" s="3"/>
      <c r="BO81"/>
      <c r="BP81"/>
      <c r="BQ81"/>
      <c r="BR81"/>
      <c r="BS81"/>
      <c r="BT81"/>
    </row>
    <row r="82" spans="1:72" ht="13.5" customHeight="1">
      <c r="A82" s="93" t="str">
        <f t="shared" ca="1" si="12"/>
        <v/>
      </c>
      <c r="B82" s="94"/>
      <c r="C82" s="94"/>
      <c r="D82" s="94"/>
      <c r="E82" s="95"/>
      <c r="F82" s="94"/>
      <c r="G82" s="94"/>
      <c r="H82" s="94"/>
      <c r="I82" s="94"/>
      <c r="J82" s="94"/>
      <c r="K82" s="83" t="str">
        <f t="shared" ca="1" si="19"/>
        <v/>
      </c>
      <c r="M82" s="97" t="str">
        <f t="shared" ca="1" si="20"/>
        <v/>
      </c>
      <c r="N82" s="98" t="str">
        <f t="shared" ca="1" si="13"/>
        <v/>
      </c>
      <c r="O82" s="97" t="str">
        <f t="shared" ca="1" si="14"/>
        <v/>
      </c>
      <c r="P82" s="98" t="str">
        <f t="shared" ca="1" si="21"/>
        <v/>
      </c>
      <c r="Q82" s="98" t="str">
        <f t="shared" ca="1" si="22"/>
        <v/>
      </c>
      <c r="R82" s="98" t="str">
        <f t="shared" ca="1" si="15"/>
        <v/>
      </c>
      <c r="S82" s="98" t="str">
        <f t="shared" ca="1" si="16"/>
        <v/>
      </c>
      <c r="T82" s="98" t="str">
        <f t="shared" ca="1" si="17"/>
        <v/>
      </c>
      <c r="U82" s="98" t="str">
        <f t="shared" ca="1" si="18"/>
        <v/>
      </c>
      <c r="V82" s="83">
        <v>82</v>
      </c>
      <c r="W82" s="85" t="s">
        <v>488</v>
      </c>
      <c r="X82" s="85" t="s">
        <v>1991</v>
      </c>
      <c r="Y82" s="83" t="str">
        <f t="shared" ca="1" si="23"/>
        <v/>
      </c>
      <c r="BA82" s="75" t="s">
        <v>1786</v>
      </c>
      <c r="BB82" s="36" t="s">
        <v>210</v>
      </c>
      <c r="BC82" s="4"/>
      <c r="BD82" s="4"/>
      <c r="BE82" s="56"/>
      <c r="BF82" s="56"/>
      <c r="BG82"/>
      <c r="BH82"/>
      <c r="BI82"/>
      <c r="BJ82" s="3"/>
      <c r="BK82" s="3"/>
      <c r="BL82" s="3"/>
      <c r="BM82" s="3"/>
      <c r="BN82" s="3"/>
      <c r="BO82"/>
      <c r="BP82"/>
      <c r="BQ82"/>
      <c r="BR82"/>
      <c r="BS82"/>
      <c r="BT82"/>
    </row>
    <row r="83" spans="1:72" ht="13.5" customHeight="1">
      <c r="A83" s="93" t="str">
        <f t="shared" ca="1" si="12"/>
        <v/>
      </c>
      <c r="B83" s="94"/>
      <c r="C83" s="94"/>
      <c r="D83" s="94"/>
      <c r="E83" s="95"/>
      <c r="F83" s="94"/>
      <c r="G83" s="94"/>
      <c r="H83" s="94"/>
      <c r="I83" s="94"/>
      <c r="J83" s="94"/>
      <c r="K83" s="83" t="str">
        <f t="shared" ca="1" si="19"/>
        <v/>
      </c>
      <c r="M83" s="97" t="str">
        <f t="shared" ca="1" si="20"/>
        <v/>
      </c>
      <c r="N83" s="98" t="str">
        <f t="shared" ca="1" si="13"/>
        <v/>
      </c>
      <c r="O83" s="97" t="str">
        <f t="shared" ca="1" si="14"/>
        <v/>
      </c>
      <c r="P83" s="98" t="str">
        <f t="shared" ca="1" si="21"/>
        <v/>
      </c>
      <c r="Q83" s="98" t="str">
        <f t="shared" ca="1" si="22"/>
        <v/>
      </c>
      <c r="R83" s="98" t="str">
        <f t="shared" ca="1" si="15"/>
        <v/>
      </c>
      <c r="S83" s="98" t="str">
        <f t="shared" ca="1" si="16"/>
        <v/>
      </c>
      <c r="T83" s="98" t="str">
        <f t="shared" ca="1" si="17"/>
        <v/>
      </c>
      <c r="U83" s="98" t="str">
        <f t="shared" ca="1" si="18"/>
        <v/>
      </c>
      <c r="V83" s="83">
        <v>83</v>
      </c>
      <c r="W83" s="85" t="s">
        <v>489</v>
      </c>
      <c r="X83" s="85" t="s">
        <v>1992</v>
      </c>
      <c r="Y83" s="83" t="str">
        <f t="shared" ca="1" si="23"/>
        <v/>
      </c>
      <c r="BA83" s="75" t="s">
        <v>1787</v>
      </c>
      <c r="BB83" s="36" t="s">
        <v>148</v>
      </c>
      <c r="BC83" s="4"/>
      <c r="BD83" s="4"/>
      <c r="BE83" s="56"/>
      <c r="BF83" s="56"/>
      <c r="BG83"/>
      <c r="BH83"/>
      <c r="BI83"/>
      <c r="BJ83" s="3"/>
      <c r="BK83" s="3"/>
      <c r="BL83" s="3"/>
      <c r="BM83" s="3"/>
      <c r="BN83" s="3"/>
      <c r="BO83"/>
      <c r="BP83"/>
      <c r="BQ83"/>
      <c r="BR83"/>
      <c r="BS83"/>
      <c r="BT83"/>
    </row>
    <row r="84" spans="1:72" ht="13.5" customHeight="1">
      <c r="A84" s="93" t="str">
        <f t="shared" ca="1" si="12"/>
        <v/>
      </c>
      <c r="B84" s="94"/>
      <c r="C84" s="94"/>
      <c r="D84" s="94"/>
      <c r="E84" s="95"/>
      <c r="F84" s="94"/>
      <c r="G84" s="94"/>
      <c r="H84" s="94"/>
      <c r="I84" s="94"/>
      <c r="J84" s="94"/>
      <c r="K84" s="83" t="str">
        <f t="shared" ca="1" si="19"/>
        <v/>
      </c>
      <c r="M84" s="97" t="str">
        <f t="shared" ca="1" si="20"/>
        <v/>
      </c>
      <c r="N84" s="98" t="str">
        <f t="shared" ca="1" si="13"/>
        <v/>
      </c>
      <c r="O84" s="97" t="str">
        <f t="shared" ca="1" si="14"/>
        <v/>
      </c>
      <c r="P84" s="98" t="str">
        <f t="shared" ca="1" si="21"/>
        <v/>
      </c>
      <c r="Q84" s="98" t="str">
        <f t="shared" ca="1" si="22"/>
        <v/>
      </c>
      <c r="R84" s="98" t="str">
        <f t="shared" ca="1" si="15"/>
        <v/>
      </c>
      <c r="S84" s="98" t="str">
        <f t="shared" ca="1" si="16"/>
        <v/>
      </c>
      <c r="T84" s="98" t="str">
        <f t="shared" ca="1" si="17"/>
        <v/>
      </c>
      <c r="U84" s="98" t="str">
        <f t="shared" ca="1" si="18"/>
        <v/>
      </c>
      <c r="V84" s="83">
        <v>84</v>
      </c>
      <c r="W84" s="85" t="s">
        <v>490</v>
      </c>
      <c r="X84" s="85" t="s">
        <v>1993</v>
      </c>
      <c r="Y84" s="83" t="str">
        <f t="shared" ca="1" si="23"/>
        <v/>
      </c>
      <c r="BA84" s="75" t="s">
        <v>1788</v>
      </c>
      <c r="BB84" s="36" t="s">
        <v>151</v>
      </c>
      <c r="BC84" s="4"/>
      <c r="BD84" s="4"/>
      <c r="BE84" s="56"/>
      <c r="BF84" s="56"/>
      <c r="BG84"/>
      <c r="BH84"/>
      <c r="BI84"/>
      <c r="BJ84" s="3"/>
      <c r="BK84" s="3"/>
      <c r="BL84" s="3"/>
      <c r="BM84" s="3"/>
      <c r="BN84" s="3"/>
      <c r="BO84"/>
      <c r="BP84"/>
      <c r="BQ84"/>
      <c r="BR84"/>
      <c r="BS84"/>
      <c r="BT84"/>
    </row>
    <row r="85" spans="1:72" ht="13.5" customHeight="1">
      <c r="A85" s="93" t="str">
        <f t="shared" ca="1" si="12"/>
        <v/>
      </c>
      <c r="B85" s="94"/>
      <c r="C85" s="94"/>
      <c r="D85" s="94"/>
      <c r="E85" s="95"/>
      <c r="F85" s="94"/>
      <c r="G85" s="94"/>
      <c r="H85" s="94"/>
      <c r="I85" s="94"/>
      <c r="J85" s="94"/>
      <c r="K85" s="83" t="str">
        <f t="shared" ca="1" si="19"/>
        <v/>
      </c>
      <c r="M85" s="97" t="str">
        <f t="shared" ca="1" si="20"/>
        <v/>
      </c>
      <c r="N85" s="98" t="str">
        <f t="shared" ca="1" si="13"/>
        <v/>
      </c>
      <c r="O85" s="97" t="str">
        <f t="shared" ca="1" si="14"/>
        <v/>
      </c>
      <c r="P85" s="98" t="str">
        <f t="shared" ca="1" si="21"/>
        <v/>
      </c>
      <c r="Q85" s="98" t="str">
        <f t="shared" ca="1" si="22"/>
        <v/>
      </c>
      <c r="R85" s="98" t="str">
        <f t="shared" ca="1" si="15"/>
        <v/>
      </c>
      <c r="S85" s="98" t="str">
        <f t="shared" ca="1" si="16"/>
        <v/>
      </c>
      <c r="T85" s="98" t="str">
        <f t="shared" ca="1" si="17"/>
        <v/>
      </c>
      <c r="U85" s="98" t="str">
        <f t="shared" ca="1" si="18"/>
        <v/>
      </c>
      <c r="V85" s="83">
        <v>85</v>
      </c>
      <c r="W85" s="85" t="s">
        <v>491</v>
      </c>
      <c r="X85" s="85" t="s">
        <v>1994</v>
      </c>
      <c r="Y85" s="83" t="str">
        <f t="shared" ca="1" si="23"/>
        <v/>
      </c>
      <c r="BA85" s="75" t="s">
        <v>1789</v>
      </c>
      <c r="BB85" s="36" t="s">
        <v>154</v>
      </c>
      <c r="BC85" s="4"/>
      <c r="BD85" s="4"/>
      <c r="BE85" s="56"/>
      <c r="BF85" s="56"/>
      <c r="BG85"/>
      <c r="BH85"/>
      <c r="BI85"/>
      <c r="BJ85" s="3"/>
      <c r="BK85" s="3"/>
      <c r="BL85" s="3"/>
      <c r="BM85" s="3"/>
      <c r="BN85" s="3"/>
      <c r="BO85"/>
      <c r="BP85"/>
      <c r="BQ85"/>
      <c r="BR85"/>
      <c r="BS85"/>
      <c r="BT85"/>
    </row>
    <row r="86" spans="1:72" ht="13.5" customHeight="1">
      <c r="A86" s="93" t="str">
        <f t="shared" ca="1" si="12"/>
        <v/>
      </c>
      <c r="B86" s="94"/>
      <c r="C86" s="94"/>
      <c r="D86" s="94"/>
      <c r="E86" s="95"/>
      <c r="F86" s="94"/>
      <c r="G86" s="94"/>
      <c r="H86" s="94"/>
      <c r="I86" s="94"/>
      <c r="J86" s="94"/>
      <c r="K86" s="83" t="str">
        <f t="shared" ca="1" si="19"/>
        <v/>
      </c>
      <c r="M86" s="97" t="str">
        <f t="shared" ca="1" si="20"/>
        <v/>
      </c>
      <c r="N86" s="98" t="str">
        <f t="shared" ca="1" si="13"/>
        <v/>
      </c>
      <c r="O86" s="97" t="str">
        <f t="shared" ca="1" si="14"/>
        <v/>
      </c>
      <c r="P86" s="98" t="str">
        <f t="shared" ca="1" si="21"/>
        <v/>
      </c>
      <c r="Q86" s="98" t="str">
        <f t="shared" ca="1" si="22"/>
        <v/>
      </c>
      <c r="R86" s="98" t="str">
        <f t="shared" ca="1" si="15"/>
        <v/>
      </c>
      <c r="S86" s="98" t="str">
        <f t="shared" ca="1" si="16"/>
        <v/>
      </c>
      <c r="T86" s="98" t="str">
        <f t="shared" ca="1" si="17"/>
        <v/>
      </c>
      <c r="U86" s="98" t="str">
        <f t="shared" ca="1" si="18"/>
        <v/>
      </c>
      <c r="V86" s="83">
        <v>86</v>
      </c>
      <c r="W86" s="85" t="s">
        <v>492</v>
      </c>
      <c r="X86" s="85" t="s">
        <v>1995</v>
      </c>
      <c r="Y86" s="83" t="str">
        <f t="shared" ca="1" si="23"/>
        <v/>
      </c>
      <c r="BA86" s="75" t="s">
        <v>1790</v>
      </c>
      <c r="BB86" s="36" t="s">
        <v>156</v>
      </c>
      <c r="BC86" s="4"/>
      <c r="BD86" s="4"/>
      <c r="BE86" s="56"/>
      <c r="BF86" s="56"/>
      <c r="BG86"/>
      <c r="BH86"/>
      <c r="BI86"/>
      <c r="BJ86" s="3"/>
      <c r="BK86" s="3"/>
      <c r="BL86" s="3"/>
      <c r="BM86" s="3"/>
      <c r="BN86" s="3"/>
      <c r="BO86"/>
      <c r="BP86"/>
      <c r="BQ86"/>
      <c r="BR86"/>
      <c r="BS86"/>
      <c r="BT86"/>
    </row>
    <row r="87" spans="1:72" ht="13.5" customHeight="1">
      <c r="A87" s="93" t="str">
        <f t="shared" ca="1" si="12"/>
        <v/>
      </c>
      <c r="B87" s="94"/>
      <c r="C87" s="94"/>
      <c r="D87" s="94"/>
      <c r="E87" s="95"/>
      <c r="F87" s="94"/>
      <c r="G87" s="94"/>
      <c r="H87" s="94"/>
      <c r="I87" s="94"/>
      <c r="J87" s="94"/>
      <c r="K87" s="83" t="str">
        <f t="shared" ca="1" si="19"/>
        <v/>
      </c>
      <c r="M87" s="97" t="str">
        <f t="shared" ca="1" si="20"/>
        <v/>
      </c>
      <c r="N87" s="98" t="str">
        <f t="shared" ca="1" si="13"/>
        <v/>
      </c>
      <c r="O87" s="97" t="str">
        <f t="shared" ca="1" si="14"/>
        <v/>
      </c>
      <c r="P87" s="98" t="str">
        <f t="shared" ca="1" si="21"/>
        <v/>
      </c>
      <c r="Q87" s="98" t="str">
        <f t="shared" ca="1" si="22"/>
        <v/>
      </c>
      <c r="R87" s="98" t="str">
        <f t="shared" ca="1" si="15"/>
        <v/>
      </c>
      <c r="S87" s="98" t="str">
        <f t="shared" ca="1" si="16"/>
        <v/>
      </c>
      <c r="T87" s="98" t="str">
        <f t="shared" ca="1" si="17"/>
        <v/>
      </c>
      <c r="U87" s="98" t="str">
        <f t="shared" ca="1" si="18"/>
        <v/>
      </c>
      <c r="V87" s="83">
        <v>87</v>
      </c>
      <c r="W87" s="85" t="s">
        <v>493</v>
      </c>
      <c r="X87" s="85" t="s">
        <v>1996</v>
      </c>
      <c r="Y87" s="83" t="str">
        <f t="shared" ca="1" si="23"/>
        <v/>
      </c>
      <c r="BA87" s="75" t="s">
        <v>1791</v>
      </c>
      <c r="BB87" s="36" t="s">
        <v>159</v>
      </c>
      <c r="BC87" s="4"/>
      <c r="BD87" s="4"/>
      <c r="BE87" s="56"/>
      <c r="BF87" s="56"/>
      <c r="BG87"/>
      <c r="BH87"/>
      <c r="BI87"/>
      <c r="BJ87" s="3"/>
      <c r="BK87" s="3"/>
      <c r="BL87" s="3"/>
      <c r="BM87" s="3"/>
      <c r="BN87" s="3"/>
      <c r="BO87"/>
      <c r="BP87"/>
      <c r="BQ87"/>
      <c r="BR87"/>
      <c r="BS87"/>
      <c r="BT87"/>
    </row>
    <row r="88" spans="1:72" ht="13.5" customHeight="1">
      <c r="A88" s="93" t="str">
        <f t="shared" ca="1" si="12"/>
        <v/>
      </c>
      <c r="B88" s="94"/>
      <c r="C88" s="94"/>
      <c r="D88" s="94"/>
      <c r="E88" s="95"/>
      <c r="F88" s="94"/>
      <c r="G88" s="94"/>
      <c r="H88" s="94"/>
      <c r="I88" s="94"/>
      <c r="J88" s="94"/>
      <c r="K88" s="83" t="str">
        <f t="shared" ca="1" si="19"/>
        <v/>
      </c>
      <c r="M88" s="97" t="str">
        <f t="shared" ca="1" si="20"/>
        <v/>
      </c>
      <c r="N88" s="98" t="str">
        <f t="shared" ca="1" si="13"/>
        <v/>
      </c>
      <c r="O88" s="97" t="str">
        <f t="shared" ca="1" si="14"/>
        <v/>
      </c>
      <c r="P88" s="98" t="str">
        <f t="shared" ca="1" si="21"/>
        <v/>
      </c>
      <c r="Q88" s="98" t="str">
        <f t="shared" ca="1" si="22"/>
        <v/>
      </c>
      <c r="R88" s="98" t="str">
        <f t="shared" ca="1" si="15"/>
        <v/>
      </c>
      <c r="S88" s="98" t="str">
        <f t="shared" ca="1" si="16"/>
        <v/>
      </c>
      <c r="T88" s="98" t="str">
        <f t="shared" ca="1" si="17"/>
        <v/>
      </c>
      <c r="U88" s="98" t="str">
        <f t="shared" ca="1" si="18"/>
        <v/>
      </c>
      <c r="V88" s="83">
        <v>88</v>
      </c>
      <c r="W88" s="85" t="s">
        <v>494</v>
      </c>
      <c r="X88" s="85" t="s">
        <v>1997</v>
      </c>
      <c r="Y88" s="83" t="str">
        <f t="shared" ca="1" si="23"/>
        <v/>
      </c>
      <c r="BA88" s="75" t="s">
        <v>1792</v>
      </c>
      <c r="BB88" s="36" t="s">
        <v>162</v>
      </c>
      <c r="BC88" s="4"/>
      <c r="BD88" s="4"/>
      <c r="BE88" s="56"/>
      <c r="BF88" s="56"/>
      <c r="BG88"/>
      <c r="BH88"/>
      <c r="BI88"/>
      <c r="BJ88" s="3"/>
      <c r="BK88" s="3"/>
      <c r="BL88" s="3"/>
      <c r="BM88" s="3"/>
      <c r="BN88" s="3"/>
      <c r="BO88"/>
      <c r="BP88"/>
      <c r="BQ88"/>
      <c r="BR88"/>
      <c r="BS88"/>
      <c r="BT88"/>
    </row>
    <row r="89" spans="1:72" ht="13.5" customHeight="1">
      <c r="A89" s="93" t="str">
        <f t="shared" ca="1" si="12"/>
        <v/>
      </c>
      <c r="B89" s="94"/>
      <c r="C89" s="94"/>
      <c r="D89" s="94"/>
      <c r="E89" s="95"/>
      <c r="F89" s="94"/>
      <c r="G89" s="94"/>
      <c r="H89" s="94"/>
      <c r="I89" s="94"/>
      <c r="J89" s="94"/>
      <c r="K89" s="83" t="str">
        <f t="shared" ca="1" si="19"/>
        <v/>
      </c>
      <c r="M89" s="97" t="str">
        <f t="shared" ca="1" si="20"/>
        <v/>
      </c>
      <c r="N89" s="98" t="str">
        <f t="shared" ca="1" si="13"/>
        <v/>
      </c>
      <c r="O89" s="97" t="str">
        <f t="shared" ca="1" si="14"/>
        <v/>
      </c>
      <c r="P89" s="98" t="str">
        <f t="shared" ca="1" si="21"/>
        <v/>
      </c>
      <c r="Q89" s="98" t="str">
        <f t="shared" ca="1" si="22"/>
        <v/>
      </c>
      <c r="R89" s="98" t="str">
        <f t="shared" ca="1" si="15"/>
        <v/>
      </c>
      <c r="S89" s="98" t="str">
        <f t="shared" ca="1" si="16"/>
        <v/>
      </c>
      <c r="T89" s="98" t="str">
        <f t="shared" ca="1" si="17"/>
        <v/>
      </c>
      <c r="U89" s="98" t="str">
        <f t="shared" ca="1" si="18"/>
        <v/>
      </c>
      <c r="V89" s="83">
        <v>89</v>
      </c>
      <c r="W89" s="85" t="s">
        <v>495</v>
      </c>
      <c r="X89" s="85" t="s">
        <v>1998</v>
      </c>
      <c r="Y89" s="83" t="str">
        <f t="shared" ca="1" si="23"/>
        <v/>
      </c>
      <c r="BA89" s="75" t="s">
        <v>1793</v>
      </c>
      <c r="BB89" s="36" t="s">
        <v>165</v>
      </c>
      <c r="BC89" s="4"/>
      <c r="BD89" s="4"/>
      <c r="BE89" s="56"/>
      <c r="BF89" s="56"/>
      <c r="BG89"/>
      <c r="BH89"/>
      <c r="BI89"/>
      <c r="BJ89" s="3"/>
      <c r="BK89" s="3"/>
      <c r="BL89" s="3"/>
      <c r="BM89" s="3"/>
      <c r="BN89" s="3"/>
      <c r="BO89"/>
      <c r="BP89"/>
      <c r="BQ89"/>
      <c r="BR89"/>
      <c r="BS89"/>
      <c r="BT89"/>
    </row>
    <row r="90" spans="1:72" ht="13.5" customHeight="1">
      <c r="A90" s="93" t="str">
        <f t="shared" ca="1" si="12"/>
        <v/>
      </c>
      <c r="B90" s="94"/>
      <c r="C90" s="94"/>
      <c r="D90" s="94"/>
      <c r="E90" s="95"/>
      <c r="F90" s="94"/>
      <c r="G90" s="94"/>
      <c r="H90" s="94"/>
      <c r="I90" s="94"/>
      <c r="J90" s="94"/>
      <c r="K90" s="83" t="str">
        <f t="shared" ca="1" si="19"/>
        <v/>
      </c>
      <c r="M90" s="97" t="str">
        <f t="shared" ca="1" si="20"/>
        <v/>
      </c>
      <c r="N90" s="98" t="str">
        <f t="shared" ca="1" si="13"/>
        <v/>
      </c>
      <c r="O90" s="97" t="str">
        <f t="shared" ca="1" si="14"/>
        <v/>
      </c>
      <c r="P90" s="98" t="str">
        <f t="shared" ca="1" si="21"/>
        <v/>
      </c>
      <c r="Q90" s="98" t="str">
        <f t="shared" ca="1" si="22"/>
        <v/>
      </c>
      <c r="R90" s="98" t="str">
        <f t="shared" ca="1" si="15"/>
        <v/>
      </c>
      <c r="S90" s="98" t="str">
        <f t="shared" ca="1" si="16"/>
        <v/>
      </c>
      <c r="T90" s="98" t="str">
        <f t="shared" ca="1" si="17"/>
        <v/>
      </c>
      <c r="U90" s="98" t="str">
        <f t="shared" ca="1" si="18"/>
        <v/>
      </c>
      <c r="V90" s="83">
        <v>90</v>
      </c>
      <c r="W90" s="85" t="s">
        <v>496</v>
      </c>
      <c r="X90" s="85" t="s">
        <v>1999</v>
      </c>
      <c r="Y90" s="83" t="str">
        <f t="shared" ca="1" si="23"/>
        <v/>
      </c>
      <c r="BA90" s="75" t="s">
        <v>1794</v>
      </c>
      <c r="BB90" s="36" t="s">
        <v>168</v>
      </c>
      <c r="BC90" s="4"/>
      <c r="BD90" s="4"/>
      <c r="BE90" s="56"/>
      <c r="BF90" s="56"/>
      <c r="BG90"/>
      <c r="BH90"/>
      <c r="BI90"/>
      <c r="BJ90" s="3"/>
      <c r="BK90" s="3"/>
      <c r="BL90" s="3"/>
      <c r="BM90" s="3"/>
      <c r="BN90" s="3"/>
      <c r="BO90"/>
      <c r="BP90"/>
      <c r="BQ90"/>
      <c r="BR90"/>
      <c r="BS90"/>
      <c r="BT90"/>
    </row>
    <row r="91" spans="1:72" ht="13.5" customHeight="1">
      <c r="A91" s="93" t="str">
        <f t="shared" ca="1" si="12"/>
        <v/>
      </c>
      <c r="B91" s="94"/>
      <c r="C91" s="94"/>
      <c r="D91" s="94"/>
      <c r="E91" s="95"/>
      <c r="F91" s="94"/>
      <c r="G91" s="94"/>
      <c r="H91" s="94"/>
      <c r="I91" s="94"/>
      <c r="J91" s="94"/>
      <c r="K91" s="83" t="str">
        <f t="shared" ca="1" si="19"/>
        <v/>
      </c>
      <c r="M91" s="97" t="str">
        <f t="shared" ca="1" si="20"/>
        <v/>
      </c>
      <c r="N91" s="98" t="str">
        <f t="shared" ca="1" si="13"/>
        <v/>
      </c>
      <c r="O91" s="97" t="str">
        <f t="shared" ca="1" si="14"/>
        <v/>
      </c>
      <c r="P91" s="98" t="str">
        <f t="shared" ca="1" si="21"/>
        <v/>
      </c>
      <c r="Q91" s="98" t="str">
        <f t="shared" ca="1" si="22"/>
        <v/>
      </c>
      <c r="R91" s="98" t="str">
        <f t="shared" ca="1" si="15"/>
        <v/>
      </c>
      <c r="S91" s="98" t="str">
        <f t="shared" ca="1" si="16"/>
        <v/>
      </c>
      <c r="T91" s="98" t="str">
        <f t="shared" ca="1" si="17"/>
        <v/>
      </c>
      <c r="U91" s="98" t="str">
        <f t="shared" ca="1" si="18"/>
        <v/>
      </c>
      <c r="V91" s="83">
        <v>91</v>
      </c>
      <c r="W91" s="85" t="s">
        <v>497</v>
      </c>
      <c r="X91" s="85" t="s">
        <v>2000</v>
      </c>
      <c r="Y91" s="83" t="str">
        <f t="shared" ca="1" si="23"/>
        <v/>
      </c>
      <c r="BA91" s="75" t="s">
        <v>1795</v>
      </c>
      <c r="BB91" s="36" t="s">
        <v>170</v>
      </c>
      <c r="BC91" s="4"/>
      <c r="BD91" s="4"/>
      <c r="BE91" s="56"/>
      <c r="BF91" s="56"/>
      <c r="BG91"/>
      <c r="BH91"/>
      <c r="BI91"/>
      <c r="BJ91" s="3"/>
      <c r="BK91" s="3"/>
      <c r="BL91" s="3"/>
      <c r="BM91" s="3"/>
      <c r="BN91" s="3"/>
      <c r="BO91"/>
      <c r="BP91"/>
      <c r="BQ91"/>
      <c r="BR91"/>
      <c r="BS91"/>
      <c r="BT91"/>
    </row>
    <row r="92" spans="1:72" ht="13.5" customHeight="1">
      <c r="A92" s="93" t="str">
        <f t="shared" ca="1" si="12"/>
        <v/>
      </c>
      <c r="B92" s="94"/>
      <c r="C92" s="94"/>
      <c r="D92" s="94"/>
      <c r="E92" s="95"/>
      <c r="F92" s="94"/>
      <c r="G92" s="94"/>
      <c r="H92" s="94"/>
      <c r="I92" s="94"/>
      <c r="J92" s="94"/>
      <c r="K92" s="83" t="str">
        <f t="shared" ca="1" si="19"/>
        <v/>
      </c>
      <c r="M92" s="97" t="str">
        <f t="shared" ca="1" si="20"/>
        <v/>
      </c>
      <c r="N92" s="98" t="str">
        <f t="shared" ca="1" si="13"/>
        <v/>
      </c>
      <c r="O92" s="97" t="str">
        <f t="shared" ca="1" si="14"/>
        <v/>
      </c>
      <c r="P92" s="98" t="str">
        <f t="shared" ca="1" si="21"/>
        <v/>
      </c>
      <c r="Q92" s="98" t="str">
        <f t="shared" ca="1" si="22"/>
        <v/>
      </c>
      <c r="R92" s="98" t="str">
        <f t="shared" ca="1" si="15"/>
        <v/>
      </c>
      <c r="S92" s="98" t="str">
        <f t="shared" ca="1" si="16"/>
        <v/>
      </c>
      <c r="T92" s="98" t="str">
        <f t="shared" ca="1" si="17"/>
        <v/>
      </c>
      <c r="U92" s="98" t="str">
        <f t="shared" ca="1" si="18"/>
        <v/>
      </c>
      <c r="V92" s="83">
        <v>92</v>
      </c>
      <c r="W92" s="85" t="s">
        <v>498</v>
      </c>
      <c r="X92" s="85" t="s">
        <v>2001</v>
      </c>
      <c r="Y92" s="83" t="str">
        <f t="shared" ca="1" si="23"/>
        <v/>
      </c>
      <c r="BA92" s="75" t="s">
        <v>1796</v>
      </c>
      <c r="BB92" s="36" t="s">
        <v>173</v>
      </c>
      <c r="BC92" s="4"/>
      <c r="BD92" s="4"/>
      <c r="BE92" s="56"/>
      <c r="BF92" s="56"/>
      <c r="BG92"/>
      <c r="BH92"/>
      <c r="BI92"/>
      <c r="BJ92" s="3"/>
      <c r="BK92" s="3"/>
      <c r="BL92" s="3"/>
      <c r="BM92" s="3"/>
      <c r="BN92" s="3"/>
      <c r="BO92"/>
      <c r="BP92"/>
      <c r="BQ92"/>
      <c r="BR92"/>
      <c r="BS92"/>
      <c r="BT92"/>
    </row>
    <row r="93" spans="1:72" ht="13.5" customHeight="1">
      <c r="A93" s="93" t="str">
        <f t="shared" ca="1" si="12"/>
        <v/>
      </c>
      <c r="B93" s="94"/>
      <c r="C93" s="94"/>
      <c r="D93" s="94"/>
      <c r="E93" s="95"/>
      <c r="F93" s="94"/>
      <c r="G93" s="94"/>
      <c r="H93" s="94"/>
      <c r="I93" s="94"/>
      <c r="J93" s="94"/>
      <c r="K93" s="83" t="str">
        <f t="shared" ca="1" si="19"/>
        <v/>
      </c>
      <c r="M93" s="97" t="str">
        <f t="shared" ca="1" si="20"/>
        <v/>
      </c>
      <c r="N93" s="98" t="str">
        <f t="shared" ca="1" si="13"/>
        <v/>
      </c>
      <c r="O93" s="97" t="str">
        <f t="shared" ca="1" si="14"/>
        <v/>
      </c>
      <c r="P93" s="98" t="str">
        <f t="shared" ca="1" si="21"/>
        <v/>
      </c>
      <c r="Q93" s="98" t="str">
        <f t="shared" ca="1" si="22"/>
        <v/>
      </c>
      <c r="R93" s="98" t="str">
        <f t="shared" ca="1" si="15"/>
        <v/>
      </c>
      <c r="S93" s="98" t="str">
        <f t="shared" ca="1" si="16"/>
        <v/>
      </c>
      <c r="T93" s="98" t="str">
        <f t="shared" ca="1" si="17"/>
        <v/>
      </c>
      <c r="U93" s="98" t="str">
        <f t="shared" ca="1" si="18"/>
        <v/>
      </c>
      <c r="V93" s="83">
        <v>93</v>
      </c>
      <c r="W93" s="85" t="s">
        <v>499</v>
      </c>
      <c r="X93" s="85" t="s">
        <v>2002</v>
      </c>
      <c r="Y93" s="83" t="str">
        <f t="shared" ca="1" si="23"/>
        <v/>
      </c>
      <c r="BA93" s="75" t="s">
        <v>1797</v>
      </c>
      <c r="BB93" s="36" t="s">
        <v>175</v>
      </c>
      <c r="BC93" s="4"/>
      <c r="BD93" s="4"/>
      <c r="BE93" s="56"/>
      <c r="BF93" s="56"/>
      <c r="BG93"/>
      <c r="BH93"/>
      <c r="BI93"/>
      <c r="BJ93" s="3"/>
      <c r="BK93" s="3"/>
      <c r="BL93" s="3"/>
      <c r="BM93" s="3"/>
      <c r="BN93" s="3"/>
      <c r="BO93"/>
      <c r="BP93"/>
      <c r="BQ93"/>
      <c r="BR93"/>
      <c r="BS93"/>
      <c r="BT93"/>
    </row>
    <row r="94" spans="1:72" ht="13.5" customHeight="1">
      <c r="A94" s="93" t="str">
        <f t="shared" ca="1" si="12"/>
        <v/>
      </c>
      <c r="B94" s="94"/>
      <c r="C94" s="94"/>
      <c r="D94" s="94"/>
      <c r="E94" s="95"/>
      <c r="F94" s="94"/>
      <c r="G94" s="94"/>
      <c r="H94" s="94"/>
      <c r="I94" s="94"/>
      <c r="J94" s="94"/>
      <c r="K94" s="83" t="str">
        <f t="shared" ca="1" si="19"/>
        <v/>
      </c>
      <c r="M94" s="97" t="str">
        <f t="shared" ca="1" si="20"/>
        <v/>
      </c>
      <c r="N94" s="98" t="str">
        <f t="shared" ca="1" si="13"/>
        <v/>
      </c>
      <c r="O94" s="97" t="str">
        <f t="shared" ca="1" si="14"/>
        <v/>
      </c>
      <c r="P94" s="98" t="str">
        <f t="shared" ca="1" si="21"/>
        <v/>
      </c>
      <c r="Q94" s="98" t="str">
        <f t="shared" ca="1" si="22"/>
        <v/>
      </c>
      <c r="R94" s="98" t="str">
        <f t="shared" ca="1" si="15"/>
        <v/>
      </c>
      <c r="S94" s="98" t="str">
        <f t="shared" ca="1" si="16"/>
        <v/>
      </c>
      <c r="T94" s="98" t="str">
        <f t="shared" ca="1" si="17"/>
        <v/>
      </c>
      <c r="U94" s="98" t="str">
        <f t="shared" ca="1" si="18"/>
        <v/>
      </c>
      <c r="V94" s="83">
        <v>94</v>
      </c>
      <c r="W94" s="85" t="s">
        <v>500</v>
      </c>
      <c r="X94" s="85" t="s">
        <v>2003</v>
      </c>
      <c r="Y94" s="83" t="str">
        <f t="shared" ca="1" si="23"/>
        <v/>
      </c>
      <c r="BA94" s="75" t="s">
        <v>1798</v>
      </c>
      <c r="BB94" s="36" t="s">
        <v>178</v>
      </c>
      <c r="BC94" s="4"/>
      <c r="BD94" s="4"/>
      <c r="BE94" s="56"/>
      <c r="BF94" s="56"/>
      <c r="BG94"/>
      <c r="BH94"/>
      <c r="BI94"/>
      <c r="BJ94" s="3"/>
      <c r="BK94" s="3"/>
      <c r="BL94" s="3"/>
      <c r="BM94" s="3"/>
      <c r="BN94" s="3"/>
      <c r="BO94"/>
      <c r="BP94"/>
      <c r="BQ94"/>
      <c r="BR94"/>
      <c r="BS94"/>
      <c r="BT94"/>
    </row>
    <row r="95" spans="1:72" ht="13.5" customHeight="1" thickBot="1">
      <c r="A95" s="93" t="str">
        <f t="shared" ca="1" si="12"/>
        <v/>
      </c>
      <c r="B95" s="94"/>
      <c r="C95" s="94"/>
      <c r="D95" s="94"/>
      <c r="E95" s="95"/>
      <c r="F95" s="94"/>
      <c r="G95" s="94"/>
      <c r="H95" s="94"/>
      <c r="I95" s="94"/>
      <c r="J95" s="94"/>
      <c r="K95" s="83" t="str">
        <f t="shared" ca="1" si="19"/>
        <v/>
      </c>
      <c r="M95" s="97" t="str">
        <f t="shared" ca="1" si="20"/>
        <v/>
      </c>
      <c r="N95" s="98" t="str">
        <f t="shared" ca="1" si="13"/>
        <v/>
      </c>
      <c r="O95" s="97" t="str">
        <f t="shared" ca="1" si="14"/>
        <v/>
      </c>
      <c r="P95" s="98" t="str">
        <f t="shared" ca="1" si="21"/>
        <v/>
      </c>
      <c r="Q95" s="98" t="str">
        <f t="shared" ca="1" si="22"/>
        <v/>
      </c>
      <c r="R95" s="98" t="str">
        <f t="shared" ca="1" si="15"/>
        <v/>
      </c>
      <c r="S95" s="98" t="str">
        <f t="shared" ca="1" si="16"/>
        <v/>
      </c>
      <c r="T95" s="98" t="str">
        <f t="shared" ca="1" si="17"/>
        <v/>
      </c>
      <c r="U95" s="98" t="str">
        <f t="shared" ca="1" si="18"/>
        <v/>
      </c>
      <c r="V95" s="83">
        <v>95</v>
      </c>
      <c r="W95" s="85" t="s">
        <v>501</v>
      </c>
      <c r="X95" s="85" t="s">
        <v>2004</v>
      </c>
      <c r="Y95" s="83" t="str">
        <f t="shared" ca="1" si="23"/>
        <v/>
      </c>
      <c r="BA95" s="76" t="s">
        <v>1799</v>
      </c>
      <c r="BB95" s="37" t="s">
        <v>203</v>
      </c>
      <c r="BC95" s="4"/>
      <c r="BD95" s="4"/>
      <c r="BE95" s="56"/>
      <c r="BF95" s="56"/>
      <c r="BG95"/>
      <c r="BH95"/>
      <c r="BI95"/>
      <c r="BJ95" s="3"/>
      <c r="BK95" s="3"/>
      <c r="BL95" s="3"/>
      <c r="BM95" s="3"/>
      <c r="BN95" s="3"/>
      <c r="BO95"/>
      <c r="BP95"/>
      <c r="BQ95"/>
      <c r="BR95"/>
      <c r="BS95"/>
      <c r="BT95"/>
    </row>
    <row r="96" spans="1:72" ht="13.5" customHeight="1">
      <c r="A96" s="93" t="str">
        <f t="shared" ca="1" si="12"/>
        <v/>
      </c>
      <c r="B96" s="94"/>
      <c r="C96" s="94"/>
      <c r="D96" s="94"/>
      <c r="E96" s="95"/>
      <c r="F96" s="94"/>
      <c r="G96" s="94"/>
      <c r="H96" s="94"/>
      <c r="I96" s="94"/>
      <c r="J96" s="94"/>
      <c r="K96" s="83" t="str">
        <f t="shared" ca="1" si="19"/>
        <v/>
      </c>
      <c r="M96" s="97" t="str">
        <f t="shared" ca="1" si="20"/>
        <v/>
      </c>
      <c r="N96" s="98" t="str">
        <f t="shared" ca="1" si="13"/>
        <v/>
      </c>
      <c r="O96" s="97" t="str">
        <f t="shared" ca="1" si="14"/>
        <v/>
      </c>
      <c r="P96" s="98" t="str">
        <f t="shared" ca="1" si="21"/>
        <v/>
      </c>
      <c r="Q96" s="98" t="str">
        <f t="shared" ca="1" si="22"/>
        <v/>
      </c>
      <c r="R96" s="98" t="str">
        <f t="shared" ca="1" si="15"/>
        <v/>
      </c>
      <c r="S96" s="98" t="str">
        <f t="shared" ca="1" si="16"/>
        <v/>
      </c>
      <c r="T96" s="98" t="str">
        <f t="shared" ca="1" si="17"/>
        <v/>
      </c>
      <c r="U96" s="98" t="str">
        <f t="shared" ca="1" si="18"/>
        <v/>
      </c>
      <c r="V96" s="83">
        <v>96</v>
      </c>
      <c r="W96" s="85" t="s">
        <v>502</v>
      </c>
      <c r="X96" s="85" t="s">
        <v>2005</v>
      </c>
      <c r="Y96" s="83" t="str">
        <f t="shared" ca="1" si="23"/>
        <v/>
      </c>
      <c r="BA96" s="77" t="s">
        <v>290</v>
      </c>
      <c r="BB96" s="38" t="s">
        <v>6</v>
      </c>
      <c r="BC96" s="4"/>
      <c r="BD96" s="4"/>
      <c r="BE96" s="56"/>
      <c r="BF96" s="56"/>
      <c r="BG96"/>
      <c r="BH96"/>
      <c r="BI96"/>
      <c r="BJ96" s="3"/>
      <c r="BK96" s="3"/>
      <c r="BL96" s="3"/>
      <c r="BM96" s="3"/>
      <c r="BN96" s="3"/>
      <c r="BO96"/>
      <c r="BP96"/>
      <c r="BQ96"/>
      <c r="BR96"/>
      <c r="BS96"/>
      <c r="BT96"/>
    </row>
    <row r="97" spans="1:72" ht="13.5" customHeight="1">
      <c r="A97" s="93" t="str">
        <f t="shared" ca="1" si="12"/>
        <v/>
      </c>
      <c r="B97" s="94"/>
      <c r="C97" s="94"/>
      <c r="D97" s="94"/>
      <c r="E97" s="95"/>
      <c r="F97" s="94"/>
      <c r="G97" s="94"/>
      <c r="H97" s="94"/>
      <c r="I97" s="94"/>
      <c r="J97" s="94"/>
      <c r="K97" s="83" t="str">
        <f t="shared" ca="1" si="19"/>
        <v/>
      </c>
      <c r="M97" s="97" t="str">
        <f t="shared" ca="1" si="20"/>
        <v/>
      </c>
      <c r="N97" s="98" t="str">
        <f t="shared" ca="1" si="13"/>
        <v/>
      </c>
      <c r="O97" s="97" t="str">
        <f t="shared" ca="1" si="14"/>
        <v/>
      </c>
      <c r="P97" s="98" t="str">
        <f t="shared" ca="1" si="21"/>
        <v/>
      </c>
      <c r="Q97" s="98" t="str">
        <f t="shared" ca="1" si="22"/>
        <v/>
      </c>
      <c r="R97" s="98" t="str">
        <f t="shared" ca="1" si="15"/>
        <v/>
      </c>
      <c r="S97" s="98" t="str">
        <f t="shared" ca="1" si="16"/>
        <v/>
      </c>
      <c r="T97" s="98" t="str">
        <f t="shared" ca="1" si="17"/>
        <v/>
      </c>
      <c r="U97" s="98" t="str">
        <f t="shared" ca="1" si="18"/>
        <v/>
      </c>
      <c r="V97" s="83">
        <v>97</v>
      </c>
      <c r="W97" s="85" t="s">
        <v>503</v>
      </c>
      <c r="X97" s="85" t="s">
        <v>2006</v>
      </c>
      <c r="Y97" s="83" t="str">
        <f t="shared" ca="1" si="23"/>
        <v/>
      </c>
      <c r="BA97" s="75" t="s">
        <v>291</v>
      </c>
      <c r="BB97" s="36" t="s">
        <v>10</v>
      </c>
      <c r="BC97" s="4"/>
      <c r="BD97" s="4"/>
      <c r="BE97" s="56"/>
      <c r="BF97" s="56"/>
      <c r="BG97"/>
      <c r="BH97"/>
      <c r="BI97"/>
      <c r="BJ97" s="3"/>
      <c r="BK97" s="3"/>
      <c r="BL97" s="3"/>
      <c r="BM97" s="3"/>
      <c r="BN97" s="3"/>
      <c r="BO97"/>
      <c r="BP97"/>
      <c r="BQ97"/>
      <c r="BR97"/>
      <c r="BS97"/>
      <c r="BT97"/>
    </row>
    <row r="98" spans="1:72" ht="13.5" customHeight="1">
      <c r="A98" s="93" t="str">
        <f t="shared" ca="1" si="12"/>
        <v/>
      </c>
      <c r="B98" s="94"/>
      <c r="C98" s="94"/>
      <c r="D98" s="94"/>
      <c r="E98" s="95"/>
      <c r="F98" s="94"/>
      <c r="G98" s="94"/>
      <c r="H98" s="94"/>
      <c r="I98" s="94"/>
      <c r="J98" s="94"/>
      <c r="K98" s="83" t="str">
        <f t="shared" ca="1" si="19"/>
        <v/>
      </c>
      <c r="M98" s="97" t="str">
        <f t="shared" ca="1" si="20"/>
        <v/>
      </c>
      <c r="N98" s="98" t="str">
        <f t="shared" ca="1" si="13"/>
        <v/>
      </c>
      <c r="O98" s="97" t="str">
        <f t="shared" ca="1" si="14"/>
        <v/>
      </c>
      <c r="P98" s="98" t="str">
        <f t="shared" ca="1" si="21"/>
        <v/>
      </c>
      <c r="Q98" s="98" t="str">
        <f t="shared" ca="1" si="22"/>
        <v/>
      </c>
      <c r="R98" s="98" t="str">
        <f t="shared" ca="1" si="15"/>
        <v/>
      </c>
      <c r="S98" s="98" t="str">
        <f t="shared" ca="1" si="16"/>
        <v/>
      </c>
      <c r="T98" s="98" t="str">
        <f t="shared" ca="1" si="17"/>
        <v/>
      </c>
      <c r="U98" s="98" t="str">
        <f t="shared" ca="1" si="18"/>
        <v/>
      </c>
      <c r="V98" s="83">
        <v>98</v>
      </c>
      <c r="W98" s="85" t="s">
        <v>504</v>
      </c>
      <c r="X98" s="85" t="s">
        <v>2007</v>
      </c>
      <c r="Y98" s="83" t="str">
        <f t="shared" ca="1" si="23"/>
        <v/>
      </c>
      <c r="BA98" s="75" t="s">
        <v>292</v>
      </c>
      <c r="BB98" s="36" t="s">
        <v>14</v>
      </c>
      <c r="BC98" s="4"/>
      <c r="BD98" s="4"/>
      <c r="BE98" s="56"/>
      <c r="BF98" s="56"/>
      <c r="BG98"/>
      <c r="BH98"/>
      <c r="BI98"/>
      <c r="BJ98" s="3"/>
      <c r="BK98" s="3"/>
      <c r="BL98" s="3"/>
      <c r="BM98" s="3"/>
      <c r="BN98" s="3"/>
      <c r="BO98"/>
      <c r="BP98"/>
      <c r="BQ98"/>
      <c r="BR98"/>
      <c r="BS98"/>
      <c r="BT98"/>
    </row>
    <row r="99" spans="1:72" ht="13.5" customHeight="1">
      <c r="A99" s="93" t="str">
        <f t="shared" ca="1" si="12"/>
        <v/>
      </c>
      <c r="B99" s="94"/>
      <c r="C99" s="94"/>
      <c r="D99" s="94"/>
      <c r="E99" s="95"/>
      <c r="F99" s="94"/>
      <c r="G99" s="94"/>
      <c r="H99" s="94"/>
      <c r="I99" s="94"/>
      <c r="J99" s="94"/>
      <c r="K99" s="83" t="str">
        <f t="shared" ca="1" si="19"/>
        <v/>
      </c>
      <c r="M99" s="97" t="str">
        <f t="shared" ca="1" si="20"/>
        <v/>
      </c>
      <c r="N99" s="98" t="str">
        <f t="shared" ca="1" si="13"/>
        <v/>
      </c>
      <c r="O99" s="97" t="str">
        <f t="shared" ca="1" si="14"/>
        <v/>
      </c>
      <c r="P99" s="98" t="str">
        <f t="shared" ca="1" si="21"/>
        <v/>
      </c>
      <c r="Q99" s="98" t="str">
        <f t="shared" ca="1" si="22"/>
        <v/>
      </c>
      <c r="R99" s="98" t="str">
        <f t="shared" ca="1" si="15"/>
        <v/>
      </c>
      <c r="S99" s="98" t="str">
        <f t="shared" ca="1" si="16"/>
        <v/>
      </c>
      <c r="T99" s="98" t="str">
        <f t="shared" ca="1" si="17"/>
        <v/>
      </c>
      <c r="U99" s="98" t="str">
        <f t="shared" ca="1" si="18"/>
        <v/>
      </c>
      <c r="V99" s="83">
        <v>99</v>
      </c>
      <c r="W99" s="85" t="s">
        <v>505</v>
      </c>
      <c r="X99" s="85" t="s">
        <v>2008</v>
      </c>
      <c r="Y99" s="83" t="str">
        <f t="shared" ca="1" si="23"/>
        <v/>
      </c>
      <c r="BA99" s="75" t="s">
        <v>293</v>
      </c>
      <c r="BB99" s="36" t="s">
        <v>18</v>
      </c>
      <c r="BC99" s="4"/>
      <c r="BD99" s="4"/>
      <c r="BE99" s="56"/>
      <c r="BF99" s="56"/>
      <c r="BG99"/>
      <c r="BH99"/>
      <c r="BI99"/>
      <c r="BJ99" s="3"/>
      <c r="BK99" s="3"/>
      <c r="BL99" s="3"/>
      <c r="BM99" s="3"/>
      <c r="BN99" s="3"/>
      <c r="BO99"/>
      <c r="BP99"/>
      <c r="BQ99"/>
      <c r="BR99"/>
      <c r="BS99"/>
      <c r="BT99"/>
    </row>
    <row r="100" spans="1:72" ht="13.5" customHeight="1">
      <c r="A100" s="93" t="str">
        <f t="shared" ca="1" si="12"/>
        <v/>
      </c>
      <c r="B100" s="94"/>
      <c r="C100" s="94"/>
      <c r="D100" s="94"/>
      <c r="E100" s="95"/>
      <c r="F100" s="94"/>
      <c r="G100" s="94"/>
      <c r="H100" s="94"/>
      <c r="I100" s="94"/>
      <c r="J100" s="94"/>
      <c r="K100" s="83" t="str">
        <f t="shared" ca="1" si="19"/>
        <v/>
      </c>
      <c r="M100" s="97" t="str">
        <f t="shared" ca="1" si="20"/>
        <v/>
      </c>
      <c r="N100" s="98" t="str">
        <f t="shared" ca="1" si="13"/>
        <v/>
      </c>
      <c r="O100" s="97" t="str">
        <f t="shared" ca="1" si="14"/>
        <v/>
      </c>
      <c r="P100" s="98" t="str">
        <f t="shared" ca="1" si="21"/>
        <v/>
      </c>
      <c r="Q100" s="98" t="str">
        <f t="shared" ca="1" si="22"/>
        <v/>
      </c>
      <c r="R100" s="98" t="str">
        <f t="shared" ca="1" si="15"/>
        <v/>
      </c>
      <c r="S100" s="98" t="str">
        <f t="shared" ca="1" si="16"/>
        <v/>
      </c>
      <c r="T100" s="98" t="str">
        <f t="shared" ca="1" si="17"/>
        <v/>
      </c>
      <c r="U100" s="98" t="str">
        <f t="shared" ca="1" si="18"/>
        <v/>
      </c>
      <c r="V100" s="83">
        <v>100</v>
      </c>
      <c r="W100" s="85" t="s">
        <v>506</v>
      </c>
      <c r="X100" s="85" t="s">
        <v>2009</v>
      </c>
      <c r="Y100" s="83" t="str">
        <f t="shared" ca="1" si="23"/>
        <v/>
      </c>
      <c r="BA100" s="75" t="s">
        <v>363</v>
      </c>
      <c r="BB100" s="36" t="s">
        <v>22</v>
      </c>
      <c r="BC100" s="4"/>
      <c r="BD100" s="4"/>
      <c r="BE100" s="56"/>
      <c r="BF100" s="56"/>
      <c r="BG100"/>
      <c r="BH100"/>
      <c r="BI100"/>
      <c r="BJ100" s="3"/>
      <c r="BK100" s="3"/>
      <c r="BL100" s="3"/>
      <c r="BM100" s="3"/>
      <c r="BN100" s="3"/>
      <c r="BO100"/>
      <c r="BP100"/>
      <c r="BQ100"/>
      <c r="BR100"/>
      <c r="BS100"/>
      <c r="BT100"/>
    </row>
    <row r="101" spans="1:72" ht="13.5" customHeight="1">
      <c r="A101" s="93" t="str">
        <f t="shared" ca="1" si="12"/>
        <v/>
      </c>
      <c r="B101" s="94"/>
      <c r="C101" s="94"/>
      <c r="D101" s="94"/>
      <c r="E101" s="95"/>
      <c r="F101" s="94"/>
      <c r="G101" s="94"/>
      <c r="H101" s="94"/>
      <c r="I101" s="94"/>
      <c r="J101" s="94"/>
      <c r="K101" s="83" t="str">
        <f t="shared" ca="1" si="19"/>
        <v/>
      </c>
      <c r="M101" s="97" t="str">
        <f t="shared" ca="1" si="20"/>
        <v/>
      </c>
      <c r="N101" s="98" t="str">
        <f t="shared" ca="1" si="13"/>
        <v/>
      </c>
      <c r="O101" s="97" t="str">
        <f t="shared" ca="1" si="14"/>
        <v/>
      </c>
      <c r="P101" s="98" t="str">
        <f t="shared" ca="1" si="21"/>
        <v/>
      </c>
      <c r="Q101" s="98" t="str">
        <f t="shared" ca="1" si="22"/>
        <v/>
      </c>
      <c r="R101" s="98" t="str">
        <f t="shared" ca="1" si="15"/>
        <v/>
      </c>
      <c r="S101" s="98" t="str">
        <f t="shared" ca="1" si="16"/>
        <v/>
      </c>
      <c r="T101" s="98" t="str">
        <f t="shared" ca="1" si="17"/>
        <v/>
      </c>
      <c r="U101" s="98" t="str">
        <f t="shared" ca="1" si="18"/>
        <v/>
      </c>
      <c r="V101" s="83">
        <v>101</v>
      </c>
      <c r="W101" s="85" t="s">
        <v>507</v>
      </c>
      <c r="X101" s="85" t="s">
        <v>2010</v>
      </c>
      <c r="Y101" s="83" t="str">
        <f t="shared" ca="1" si="23"/>
        <v/>
      </c>
      <c r="BA101" s="75" t="s">
        <v>1800</v>
      </c>
      <c r="BB101" s="36" t="s">
        <v>25</v>
      </c>
      <c r="BC101" s="4"/>
      <c r="BD101" s="4"/>
      <c r="BE101" s="56"/>
      <c r="BF101" s="56"/>
      <c r="BG101"/>
      <c r="BH101"/>
      <c r="BI101"/>
      <c r="BJ101" s="3"/>
      <c r="BK101" s="3"/>
      <c r="BL101" s="3"/>
      <c r="BM101" s="3"/>
      <c r="BN101" s="3"/>
      <c r="BO101"/>
      <c r="BP101"/>
      <c r="BQ101"/>
      <c r="BR101"/>
      <c r="BS101"/>
      <c r="BT101"/>
    </row>
    <row r="102" spans="1:72" ht="13.5" customHeight="1">
      <c r="A102" s="93" t="str">
        <f t="shared" ca="1" si="12"/>
        <v/>
      </c>
      <c r="B102" s="94"/>
      <c r="C102" s="94"/>
      <c r="D102" s="94"/>
      <c r="E102" s="95"/>
      <c r="F102" s="94"/>
      <c r="G102" s="94"/>
      <c r="H102" s="94"/>
      <c r="I102" s="94"/>
      <c r="J102" s="94"/>
      <c r="K102" s="83" t="str">
        <f t="shared" ca="1" si="19"/>
        <v/>
      </c>
      <c r="M102" s="97" t="str">
        <f t="shared" ca="1" si="20"/>
        <v/>
      </c>
      <c r="N102" s="98" t="str">
        <f t="shared" ca="1" si="13"/>
        <v/>
      </c>
      <c r="O102" s="97" t="str">
        <f t="shared" ca="1" si="14"/>
        <v/>
      </c>
      <c r="P102" s="98" t="str">
        <f t="shared" ca="1" si="21"/>
        <v/>
      </c>
      <c r="Q102" s="98" t="str">
        <f t="shared" ca="1" si="22"/>
        <v/>
      </c>
      <c r="R102" s="98" t="str">
        <f t="shared" ca="1" si="15"/>
        <v/>
      </c>
      <c r="S102" s="98" t="str">
        <f t="shared" ca="1" si="16"/>
        <v/>
      </c>
      <c r="T102" s="98" t="str">
        <f t="shared" ca="1" si="17"/>
        <v/>
      </c>
      <c r="U102" s="98" t="str">
        <f t="shared" ca="1" si="18"/>
        <v/>
      </c>
      <c r="V102" s="83">
        <v>102</v>
      </c>
      <c r="W102" s="85" t="s">
        <v>508</v>
      </c>
      <c r="X102" s="85" t="s">
        <v>2011</v>
      </c>
      <c r="Y102" s="83" t="str">
        <f t="shared" ca="1" si="23"/>
        <v/>
      </c>
      <c r="BA102" s="75" t="s">
        <v>1801</v>
      </c>
      <c r="BB102" s="36" t="s">
        <v>29</v>
      </c>
      <c r="BC102" s="4"/>
      <c r="BD102" s="4"/>
      <c r="BE102" s="56"/>
      <c r="BF102" s="56"/>
      <c r="BG102"/>
      <c r="BH102"/>
      <c r="BI102"/>
      <c r="BJ102" s="3"/>
      <c r="BK102" s="3"/>
      <c r="BL102" s="3"/>
      <c r="BM102" s="3"/>
      <c r="BN102" s="3"/>
      <c r="BO102"/>
      <c r="BP102"/>
      <c r="BQ102"/>
      <c r="BR102"/>
      <c r="BS102"/>
      <c r="BT102"/>
    </row>
    <row r="103" spans="1:72" ht="13.5" customHeight="1">
      <c r="A103" s="93" t="str">
        <f t="shared" ca="1" si="12"/>
        <v/>
      </c>
      <c r="B103" s="94"/>
      <c r="C103" s="94"/>
      <c r="D103" s="94"/>
      <c r="E103" s="95"/>
      <c r="F103" s="94"/>
      <c r="G103" s="94"/>
      <c r="H103" s="94"/>
      <c r="I103" s="94"/>
      <c r="J103" s="94"/>
      <c r="K103" s="83" t="str">
        <f t="shared" ca="1" si="19"/>
        <v/>
      </c>
      <c r="M103" s="97" t="str">
        <f t="shared" ca="1" si="20"/>
        <v/>
      </c>
      <c r="N103" s="98" t="str">
        <f t="shared" ca="1" si="13"/>
        <v/>
      </c>
      <c r="O103" s="97" t="str">
        <f t="shared" ca="1" si="14"/>
        <v/>
      </c>
      <c r="P103" s="98" t="str">
        <f t="shared" ca="1" si="21"/>
        <v/>
      </c>
      <c r="Q103" s="98" t="str">
        <f t="shared" ca="1" si="22"/>
        <v/>
      </c>
      <c r="R103" s="98" t="str">
        <f t="shared" ca="1" si="15"/>
        <v/>
      </c>
      <c r="S103" s="98" t="str">
        <f t="shared" ca="1" si="16"/>
        <v/>
      </c>
      <c r="T103" s="98" t="str">
        <f t="shared" ca="1" si="17"/>
        <v/>
      </c>
      <c r="U103" s="98" t="str">
        <f t="shared" ca="1" si="18"/>
        <v/>
      </c>
      <c r="V103" s="83">
        <v>103</v>
      </c>
      <c r="W103" s="85" t="s">
        <v>509</v>
      </c>
      <c r="X103" s="85" t="s">
        <v>2012</v>
      </c>
      <c r="Y103" s="83" t="str">
        <f t="shared" ca="1" si="23"/>
        <v/>
      </c>
      <c r="BA103" s="75" t="s">
        <v>1802</v>
      </c>
      <c r="BB103" s="36" t="s">
        <v>190</v>
      </c>
      <c r="BC103" s="4"/>
      <c r="BD103" s="4"/>
      <c r="BE103" s="56"/>
      <c r="BF103" s="56"/>
      <c r="BG103"/>
      <c r="BH103"/>
      <c r="BI103"/>
      <c r="BJ103" s="3"/>
      <c r="BK103" s="3"/>
      <c r="BL103" s="3"/>
      <c r="BM103" s="3"/>
      <c r="BN103" s="3"/>
      <c r="BO103"/>
      <c r="BP103"/>
      <c r="BQ103"/>
      <c r="BR103"/>
      <c r="BS103"/>
      <c r="BT103"/>
    </row>
    <row r="104" spans="1:72" ht="13.5" customHeight="1">
      <c r="A104" s="93" t="str">
        <f t="shared" ca="1" si="12"/>
        <v/>
      </c>
      <c r="B104" s="94"/>
      <c r="C104" s="94"/>
      <c r="D104" s="94"/>
      <c r="E104" s="95"/>
      <c r="F104" s="94"/>
      <c r="G104" s="94"/>
      <c r="H104" s="94"/>
      <c r="I104" s="94"/>
      <c r="J104" s="94"/>
      <c r="K104" s="83" t="str">
        <f t="shared" ca="1" si="19"/>
        <v/>
      </c>
      <c r="M104" s="97" t="str">
        <f t="shared" ca="1" si="20"/>
        <v/>
      </c>
      <c r="N104" s="98" t="str">
        <f t="shared" ca="1" si="13"/>
        <v/>
      </c>
      <c r="O104" s="97" t="str">
        <f t="shared" ca="1" si="14"/>
        <v/>
      </c>
      <c r="P104" s="98" t="str">
        <f t="shared" ca="1" si="21"/>
        <v/>
      </c>
      <c r="Q104" s="98" t="str">
        <f t="shared" ca="1" si="22"/>
        <v/>
      </c>
      <c r="R104" s="98" t="str">
        <f t="shared" ca="1" si="15"/>
        <v/>
      </c>
      <c r="S104" s="98" t="str">
        <f t="shared" ca="1" si="16"/>
        <v/>
      </c>
      <c r="T104" s="98" t="str">
        <f t="shared" ca="1" si="17"/>
        <v/>
      </c>
      <c r="U104" s="98" t="str">
        <f t="shared" ca="1" si="18"/>
        <v/>
      </c>
      <c r="V104" s="83">
        <v>104</v>
      </c>
      <c r="W104" s="85" t="s">
        <v>510</v>
      </c>
      <c r="X104" s="85" t="s">
        <v>2013</v>
      </c>
      <c r="Y104" s="83" t="str">
        <f t="shared" ca="1" si="23"/>
        <v/>
      </c>
      <c r="BA104" s="75" t="s">
        <v>1803</v>
      </c>
      <c r="BB104" s="36" t="s">
        <v>36</v>
      </c>
      <c r="BC104" s="4"/>
      <c r="BD104" s="4"/>
      <c r="BE104" s="56"/>
      <c r="BF104" s="56"/>
      <c r="BG104"/>
      <c r="BH104"/>
      <c r="BI104"/>
      <c r="BJ104" s="3"/>
      <c r="BK104" s="3"/>
      <c r="BL104" s="3"/>
      <c r="BM104" s="3"/>
      <c r="BN104" s="3"/>
      <c r="BO104"/>
      <c r="BP104"/>
      <c r="BQ104"/>
      <c r="BR104"/>
      <c r="BS104"/>
      <c r="BT104"/>
    </row>
    <row r="105" spans="1:72" ht="13.5" customHeight="1">
      <c r="A105" s="93" t="str">
        <f t="shared" ca="1" si="12"/>
        <v/>
      </c>
      <c r="B105" s="94"/>
      <c r="C105" s="94"/>
      <c r="D105" s="94"/>
      <c r="E105" s="95"/>
      <c r="F105" s="94"/>
      <c r="G105" s="94"/>
      <c r="H105" s="94"/>
      <c r="I105" s="94"/>
      <c r="J105" s="94"/>
      <c r="K105" s="83" t="str">
        <f t="shared" ca="1" si="19"/>
        <v/>
      </c>
      <c r="M105" s="97" t="str">
        <f t="shared" ca="1" si="20"/>
        <v/>
      </c>
      <c r="N105" s="98" t="str">
        <f t="shared" ca="1" si="13"/>
        <v/>
      </c>
      <c r="O105" s="97" t="str">
        <f t="shared" ca="1" si="14"/>
        <v/>
      </c>
      <c r="P105" s="98" t="str">
        <f t="shared" ca="1" si="21"/>
        <v/>
      </c>
      <c r="Q105" s="98" t="str">
        <f t="shared" ca="1" si="22"/>
        <v/>
      </c>
      <c r="R105" s="98" t="str">
        <f t="shared" ca="1" si="15"/>
        <v/>
      </c>
      <c r="S105" s="98" t="str">
        <f t="shared" ca="1" si="16"/>
        <v/>
      </c>
      <c r="T105" s="98" t="str">
        <f t="shared" ca="1" si="17"/>
        <v/>
      </c>
      <c r="U105" s="98" t="str">
        <f t="shared" ca="1" si="18"/>
        <v/>
      </c>
      <c r="V105" s="83">
        <v>105</v>
      </c>
      <c r="W105" s="85" t="s">
        <v>511</v>
      </c>
      <c r="X105" s="85" t="s">
        <v>2014</v>
      </c>
      <c r="Y105" s="83" t="str">
        <f t="shared" ca="1" si="23"/>
        <v/>
      </c>
      <c r="BA105" s="75" t="s">
        <v>1804</v>
      </c>
      <c r="BB105" s="36" t="s">
        <v>40</v>
      </c>
      <c r="BC105" s="4"/>
      <c r="BD105" s="4"/>
      <c r="BE105" s="56"/>
      <c r="BF105" s="56"/>
      <c r="BG105"/>
      <c r="BH105"/>
      <c r="BI105"/>
      <c r="BJ105" s="3"/>
      <c r="BK105" s="3"/>
      <c r="BL105" s="3"/>
      <c r="BM105" s="3"/>
      <c r="BN105" s="3"/>
      <c r="BO105"/>
      <c r="BP105"/>
      <c r="BQ105"/>
      <c r="BR105"/>
      <c r="BS105"/>
      <c r="BT105"/>
    </row>
    <row r="106" spans="1:72" ht="13.5" customHeight="1">
      <c r="A106" s="93" t="str">
        <f t="shared" ca="1" si="12"/>
        <v/>
      </c>
      <c r="B106" s="94"/>
      <c r="C106" s="94"/>
      <c r="D106" s="94"/>
      <c r="E106" s="95"/>
      <c r="F106" s="94"/>
      <c r="G106" s="94"/>
      <c r="H106" s="94"/>
      <c r="I106" s="94"/>
      <c r="J106" s="94"/>
      <c r="K106" s="83" t="str">
        <f t="shared" ca="1" si="19"/>
        <v/>
      </c>
      <c r="M106" s="97" t="str">
        <f t="shared" ca="1" si="20"/>
        <v/>
      </c>
      <c r="N106" s="98" t="str">
        <f t="shared" ca="1" si="13"/>
        <v/>
      </c>
      <c r="O106" s="97" t="str">
        <f t="shared" ca="1" si="14"/>
        <v/>
      </c>
      <c r="P106" s="98" t="str">
        <f t="shared" ca="1" si="21"/>
        <v/>
      </c>
      <c r="Q106" s="98" t="str">
        <f t="shared" ca="1" si="22"/>
        <v/>
      </c>
      <c r="R106" s="98" t="str">
        <f t="shared" ca="1" si="15"/>
        <v/>
      </c>
      <c r="S106" s="98" t="str">
        <f t="shared" ca="1" si="16"/>
        <v/>
      </c>
      <c r="T106" s="98" t="str">
        <f t="shared" ca="1" si="17"/>
        <v/>
      </c>
      <c r="U106" s="98" t="str">
        <f t="shared" ca="1" si="18"/>
        <v/>
      </c>
      <c r="V106" s="83">
        <v>106</v>
      </c>
      <c r="W106" s="85" t="s">
        <v>512</v>
      </c>
      <c r="X106" s="85" t="s">
        <v>2015</v>
      </c>
      <c r="Y106" s="83" t="str">
        <f t="shared" ca="1" si="23"/>
        <v/>
      </c>
      <c r="BA106" s="75" t="s">
        <v>1805</v>
      </c>
      <c r="BB106" s="36" t="s">
        <v>44</v>
      </c>
      <c r="BC106" s="4"/>
      <c r="BD106" s="4"/>
      <c r="BE106" s="56"/>
      <c r="BF106" s="56"/>
      <c r="BG106"/>
      <c r="BH106"/>
      <c r="BI106"/>
      <c r="BJ106" s="3"/>
      <c r="BK106" s="3"/>
      <c r="BL106" s="3"/>
      <c r="BM106" s="3"/>
      <c r="BN106" s="3"/>
      <c r="BO106"/>
      <c r="BP106"/>
      <c r="BQ106"/>
      <c r="BR106"/>
      <c r="BS106"/>
      <c r="BT106"/>
    </row>
    <row r="107" spans="1:72" ht="13.5" customHeight="1">
      <c r="A107" s="93" t="str">
        <f t="shared" ca="1" si="12"/>
        <v/>
      </c>
      <c r="B107" s="94"/>
      <c r="C107" s="94"/>
      <c r="D107" s="94"/>
      <c r="E107" s="95"/>
      <c r="F107" s="94"/>
      <c r="G107" s="94"/>
      <c r="H107" s="94"/>
      <c r="I107" s="94"/>
      <c r="J107" s="94"/>
      <c r="K107" s="83" t="str">
        <f t="shared" ca="1" si="19"/>
        <v/>
      </c>
      <c r="M107" s="97" t="str">
        <f t="shared" ca="1" si="20"/>
        <v/>
      </c>
      <c r="N107" s="98" t="str">
        <f t="shared" ca="1" si="13"/>
        <v/>
      </c>
      <c r="O107" s="97" t="str">
        <f t="shared" ca="1" si="14"/>
        <v/>
      </c>
      <c r="P107" s="98" t="str">
        <f t="shared" ca="1" si="21"/>
        <v/>
      </c>
      <c r="Q107" s="98" t="str">
        <f t="shared" ca="1" si="22"/>
        <v/>
      </c>
      <c r="R107" s="98" t="str">
        <f t="shared" ca="1" si="15"/>
        <v/>
      </c>
      <c r="S107" s="98" t="str">
        <f t="shared" ca="1" si="16"/>
        <v/>
      </c>
      <c r="T107" s="98" t="str">
        <f t="shared" ca="1" si="17"/>
        <v/>
      </c>
      <c r="U107" s="98" t="str">
        <f t="shared" ca="1" si="18"/>
        <v/>
      </c>
      <c r="V107" s="83">
        <v>107</v>
      </c>
      <c r="W107" s="85" t="s">
        <v>513</v>
      </c>
      <c r="X107" s="85" t="s">
        <v>2016</v>
      </c>
      <c r="Y107" s="83" t="str">
        <f t="shared" ca="1" si="23"/>
        <v/>
      </c>
      <c r="BA107" s="75" t="s">
        <v>1806</v>
      </c>
      <c r="BB107" s="36" t="s">
        <v>47</v>
      </c>
      <c r="BC107" s="4"/>
      <c r="BD107" s="4"/>
      <c r="BE107" s="56"/>
      <c r="BF107" s="56"/>
      <c r="BG107"/>
      <c r="BH107"/>
      <c r="BI107"/>
      <c r="BJ107" s="3"/>
      <c r="BK107" s="3"/>
      <c r="BL107" s="3"/>
      <c r="BM107" s="3"/>
      <c r="BN107" s="3"/>
      <c r="BO107"/>
      <c r="BP107"/>
      <c r="BQ107"/>
      <c r="BR107"/>
      <c r="BS107"/>
      <c r="BT107"/>
    </row>
    <row r="108" spans="1:72" ht="13.5" customHeight="1">
      <c r="A108" s="93" t="str">
        <f t="shared" ca="1" si="12"/>
        <v/>
      </c>
      <c r="B108" s="94"/>
      <c r="C108" s="94"/>
      <c r="D108" s="94"/>
      <c r="E108" s="95"/>
      <c r="F108" s="94"/>
      <c r="G108" s="94"/>
      <c r="H108" s="94"/>
      <c r="I108" s="94"/>
      <c r="J108" s="94"/>
      <c r="K108" s="83" t="str">
        <f t="shared" ca="1" si="19"/>
        <v/>
      </c>
      <c r="M108" s="97" t="str">
        <f t="shared" ca="1" si="20"/>
        <v/>
      </c>
      <c r="N108" s="98" t="str">
        <f t="shared" ca="1" si="13"/>
        <v/>
      </c>
      <c r="O108" s="97" t="str">
        <f t="shared" ca="1" si="14"/>
        <v/>
      </c>
      <c r="P108" s="98" t="str">
        <f t="shared" ca="1" si="21"/>
        <v/>
      </c>
      <c r="Q108" s="98" t="str">
        <f t="shared" ca="1" si="22"/>
        <v/>
      </c>
      <c r="R108" s="98" t="str">
        <f t="shared" ca="1" si="15"/>
        <v/>
      </c>
      <c r="S108" s="98" t="str">
        <f t="shared" ca="1" si="16"/>
        <v/>
      </c>
      <c r="T108" s="98" t="str">
        <f t="shared" ca="1" si="17"/>
        <v/>
      </c>
      <c r="U108" s="98" t="str">
        <f t="shared" ca="1" si="18"/>
        <v/>
      </c>
      <c r="V108" s="83">
        <v>108</v>
      </c>
      <c r="W108" s="85" t="s">
        <v>514</v>
      </c>
      <c r="X108" s="85" t="s">
        <v>2017</v>
      </c>
      <c r="Y108" s="83" t="str">
        <f t="shared" ca="1" si="23"/>
        <v/>
      </c>
      <c r="BA108" s="75" t="s">
        <v>1807</v>
      </c>
      <c r="BB108" s="36" t="s">
        <v>52</v>
      </c>
      <c r="BC108" s="4"/>
      <c r="BD108" s="4"/>
      <c r="BE108" s="56"/>
      <c r="BF108" s="56"/>
      <c r="BG108"/>
      <c r="BH108"/>
      <c r="BI108"/>
      <c r="BJ108" s="3"/>
      <c r="BK108" s="3"/>
      <c r="BL108" s="3"/>
      <c r="BM108" s="3"/>
      <c r="BN108" s="3"/>
      <c r="BO108"/>
      <c r="BP108"/>
      <c r="BQ108"/>
      <c r="BR108"/>
      <c r="BS108"/>
      <c r="BT108"/>
    </row>
    <row r="109" spans="1:72" ht="13.5" customHeight="1">
      <c r="A109" s="93" t="str">
        <f t="shared" ca="1" si="12"/>
        <v/>
      </c>
      <c r="B109" s="94"/>
      <c r="C109" s="94"/>
      <c r="D109" s="94"/>
      <c r="E109" s="95"/>
      <c r="F109" s="94"/>
      <c r="G109" s="94"/>
      <c r="H109" s="94"/>
      <c r="I109" s="94"/>
      <c r="J109" s="94"/>
      <c r="K109" s="83" t="str">
        <f t="shared" ca="1" si="19"/>
        <v/>
      </c>
      <c r="M109" s="97" t="str">
        <f t="shared" ca="1" si="20"/>
        <v/>
      </c>
      <c r="N109" s="98" t="str">
        <f t="shared" ca="1" si="13"/>
        <v/>
      </c>
      <c r="O109" s="97" t="str">
        <f t="shared" ca="1" si="14"/>
        <v/>
      </c>
      <c r="P109" s="98" t="str">
        <f t="shared" ca="1" si="21"/>
        <v/>
      </c>
      <c r="Q109" s="98" t="str">
        <f t="shared" ca="1" si="22"/>
        <v/>
      </c>
      <c r="R109" s="98" t="str">
        <f t="shared" ca="1" si="15"/>
        <v/>
      </c>
      <c r="S109" s="98" t="str">
        <f t="shared" ca="1" si="16"/>
        <v/>
      </c>
      <c r="T109" s="98" t="str">
        <f t="shared" ca="1" si="17"/>
        <v/>
      </c>
      <c r="U109" s="98" t="str">
        <f t="shared" ca="1" si="18"/>
        <v/>
      </c>
      <c r="V109" s="83">
        <v>109</v>
      </c>
      <c r="W109" s="85" t="s">
        <v>515</v>
      </c>
      <c r="X109" s="85" t="s">
        <v>2018</v>
      </c>
      <c r="Y109" s="83" t="str">
        <f t="shared" ca="1" si="23"/>
        <v/>
      </c>
      <c r="BA109" s="75" t="s">
        <v>1808</v>
      </c>
      <c r="BB109" s="36" t="s">
        <v>55</v>
      </c>
      <c r="BC109" s="4"/>
      <c r="BD109" s="4"/>
      <c r="BE109" s="56"/>
      <c r="BF109" s="56"/>
      <c r="BG109"/>
      <c r="BH109"/>
      <c r="BI109"/>
      <c r="BJ109" s="3"/>
      <c r="BK109" s="3"/>
      <c r="BL109" s="3"/>
      <c r="BM109" s="3"/>
      <c r="BN109" s="3"/>
      <c r="BO109"/>
      <c r="BP109"/>
      <c r="BQ109"/>
      <c r="BR109"/>
      <c r="BS109"/>
      <c r="BT109"/>
    </row>
    <row r="110" spans="1:72" ht="13.5" customHeight="1">
      <c r="A110" s="93" t="str">
        <f t="shared" ca="1" si="12"/>
        <v/>
      </c>
      <c r="B110" s="94"/>
      <c r="C110" s="94"/>
      <c r="D110" s="94"/>
      <c r="E110" s="95"/>
      <c r="F110" s="94"/>
      <c r="G110" s="94"/>
      <c r="H110" s="94"/>
      <c r="I110" s="94"/>
      <c r="J110" s="94"/>
      <c r="K110" s="83" t="str">
        <f t="shared" ca="1" si="19"/>
        <v/>
      </c>
      <c r="M110" s="97" t="str">
        <f t="shared" ca="1" si="20"/>
        <v/>
      </c>
      <c r="N110" s="98" t="str">
        <f t="shared" ca="1" si="13"/>
        <v/>
      </c>
      <c r="O110" s="97" t="str">
        <f t="shared" ca="1" si="14"/>
        <v/>
      </c>
      <c r="P110" s="98" t="str">
        <f t="shared" ca="1" si="21"/>
        <v/>
      </c>
      <c r="Q110" s="98" t="str">
        <f t="shared" ca="1" si="22"/>
        <v/>
      </c>
      <c r="R110" s="98" t="str">
        <f t="shared" ca="1" si="15"/>
        <v/>
      </c>
      <c r="S110" s="98" t="str">
        <f t="shared" ca="1" si="16"/>
        <v/>
      </c>
      <c r="T110" s="98" t="str">
        <f t="shared" ca="1" si="17"/>
        <v/>
      </c>
      <c r="U110" s="98" t="str">
        <f t="shared" ca="1" si="18"/>
        <v/>
      </c>
      <c r="V110" s="83">
        <v>110</v>
      </c>
      <c r="W110" s="85" t="s">
        <v>516</v>
      </c>
      <c r="X110" s="85" t="s">
        <v>270</v>
      </c>
      <c r="Y110" s="83" t="str">
        <f t="shared" ca="1" si="23"/>
        <v/>
      </c>
      <c r="BA110" s="75" t="s">
        <v>1809</v>
      </c>
      <c r="BB110" s="36" t="s">
        <v>191</v>
      </c>
      <c r="BC110" s="4"/>
      <c r="BD110" s="4"/>
      <c r="BE110" s="56"/>
      <c r="BF110" s="56"/>
      <c r="BG110"/>
      <c r="BH110"/>
      <c r="BI110"/>
      <c r="BJ110" s="3"/>
      <c r="BK110" s="3"/>
      <c r="BL110" s="3"/>
      <c r="BM110" s="3"/>
      <c r="BN110" s="3"/>
      <c r="BO110"/>
      <c r="BP110"/>
      <c r="BQ110"/>
      <c r="BR110"/>
      <c r="BS110"/>
      <c r="BT110"/>
    </row>
    <row r="111" spans="1:72" ht="13.5" customHeight="1">
      <c r="A111" s="93" t="str">
        <f t="shared" ca="1" si="12"/>
        <v/>
      </c>
      <c r="B111" s="94"/>
      <c r="C111" s="94"/>
      <c r="D111" s="94"/>
      <c r="E111" s="95"/>
      <c r="F111" s="94"/>
      <c r="G111" s="94"/>
      <c r="H111" s="94"/>
      <c r="I111" s="94"/>
      <c r="J111" s="94"/>
      <c r="K111" s="83" t="str">
        <f t="shared" ca="1" si="19"/>
        <v/>
      </c>
      <c r="M111" s="97" t="str">
        <f t="shared" ca="1" si="20"/>
        <v/>
      </c>
      <c r="N111" s="98" t="str">
        <f t="shared" ca="1" si="13"/>
        <v/>
      </c>
      <c r="O111" s="97" t="str">
        <f t="shared" ca="1" si="14"/>
        <v/>
      </c>
      <c r="P111" s="98" t="str">
        <f t="shared" ca="1" si="21"/>
        <v/>
      </c>
      <c r="Q111" s="98" t="str">
        <f t="shared" ca="1" si="22"/>
        <v/>
      </c>
      <c r="R111" s="98" t="str">
        <f t="shared" ca="1" si="15"/>
        <v/>
      </c>
      <c r="S111" s="98" t="str">
        <f t="shared" ca="1" si="16"/>
        <v/>
      </c>
      <c r="T111" s="98" t="str">
        <f t="shared" ca="1" si="17"/>
        <v/>
      </c>
      <c r="U111" s="98" t="str">
        <f t="shared" ca="1" si="18"/>
        <v/>
      </c>
      <c r="V111" s="83">
        <v>111</v>
      </c>
      <c r="W111" s="85" t="s">
        <v>517</v>
      </c>
      <c r="X111" s="85" t="s">
        <v>272</v>
      </c>
      <c r="Y111" s="83" t="str">
        <f t="shared" ca="1" si="23"/>
        <v/>
      </c>
      <c r="BA111" s="75" t="s">
        <v>1810</v>
      </c>
      <c r="BB111" s="36" t="s">
        <v>60</v>
      </c>
      <c r="BC111" s="4"/>
      <c r="BD111" s="4"/>
      <c r="BE111" s="56"/>
      <c r="BF111" s="56"/>
      <c r="BG111"/>
      <c r="BH111"/>
      <c r="BI111"/>
      <c r="BJ111" s="3"/>
      <c r="BK111" s="3"/>
      <c r="BL111" s="3"/>
      <c r="BM111" s="3"/>
      <c r="BN111" s="3"/>
      <c r="BO111"/>
      <c r="BP111"/>
      <c r="BQ111"/>
      <c r="BR111"/>
      <c r="BS111"/>
      <c r="BT111"/>
    </row>
    <row r="112" spans="1:72" ht="13.5" customHeight="1">
      <c r="A112" s="93" t="str">
        <f t="shared" ca="1" si="12"/>
        <v/>
      </c>
      <c r="B112" s="94"/>
      <c r="C112" s="94"/>
      <c r="D112" s="94"/>
      <c r="E112" s="95"/>
      <c r="F112" s="94"/>
      <c r="G112" s="94"/>
      <c r="H112" s="94"/>
      <c r="I112" s="94"/>
      <c r="J112" s="94"/>
      <c r="K112" s="83" t="str">
        <f t="shared" ca="1" si="19"/>
        <v/>
      </c>
      <c r="M112" s="97" t="str">
        <f t="shared" ca="1" si="20"/>
        <v/>
      </c>
      <c r="N112" s="98" t="str">
        <f t="shared" ca="1" si="13"/>
        <v/>
      </c>
      <c r="O112" s="97" t="str">
        <f t="shared" ca="1" si="14"/>
        <v/>
      </c>
      <c r="P112" s="98" t="str">
        <f t="shared" ca="1" si="21"/>
        <v/>
      </c>
      <c r="Q112" s="98" t="str">
        <f t="shared" ca="1" si="22"/>
        <v/>
      </c>
      <c r="R112" s="98" t="str">
        <f t="shared" ca="1" si="15"/>
        <v/>
      </c>
      <c r="S112" s="98" t="str">
        <f t="shared" ca="1" si="16"/>
        <v/>
      </c>
      <c r="T112" s="98" t="str">
        <f t="shared" ca="1" si="17"/>
        <v/>
      </c>
      <c r="U112" s="98" t="str">
        <f t="shared" ca="1" si="18"/>
        <v/>
      </c>
      <c r="V112" s="83">
        <v>112</v>
      </c>
      <c r="W112" s="85" t="s">
        <v>518</v>
      </c>
      <c r="X112" s="85" t="s">
        <v>273</v>
      </c>
      <c r="Y112" s="83" t="str">
        <f t="shared" ca="1" si="23"/>
        <v/>
      </c>
      <c r="BA112" s="75" t="s">
        <v>1811</v>
      </c>
      <c r="BB112" s="36" t="s">
        <v>64</v>
      </c>
      <c r="BC112" s="4"/>
      <c r="BD112" s="4"/>
      <c r="BE112" s="56"/>
      <c r="BF112" s="56"/>
      <c r="BG112"/>
      <c r="BH112"/>
      <c r="BI112"/>
      <c r="BJ112" s="3"/>
      <c r="BK112" s="3"/>
      <c r="BL112" s="3"/>
      <c r="BM112" s="3"/>
      <c r="BN112" s="3"/>
      <c r="BO112"/>
      <c r="BP112"/>
      <c r="BQ112"/>
      <c r="BR112"/>
      <c r="BS112"/>
      <c r="BT112"/>
    </row>
    <row r="113" spans="1:72" ht="13.5" customHeight="1" thickBot="1">
      <c r="A113" s="93" t="str">
        <f t="shared" ca="1" si="12"/>
        <v/>
      </c>
      <c r="B113" s="94"/>
      <c r="C113" s="94"/>
      <c r="D113" s="94"/>
      <c r="E113" s="95"/>
      <c r="F113" s="94"/>
      <c r="G113" s="94"/>
      <c r="H113" s="94"/>
      <c r="I113" s="94"/>
      <c r="J113" s="94"/>
      <c r="K113" s="83" t="str">
        <f t="shared" ca="1" si="19"/>
        <v/>
      </c>
      <c r="M113" s="97" t="str">
        <f t="shared" ca="1" si="20"/>
        <v/>
      </c>
      <c r="N113" s="98" t="str">
        <f t="shared" ca="1" si="13"/>
        <v/>
      </c>
      <c r="O113" s="97" t="str">
        <f t="shared" ca="1" si="14"/>
        <v/>
      </c>
      <c r="P113" s="98" t="str">
        <f t="shared" ca="1" si="21"/>
        <v/>
      </c>
      <c r="Q113" s="98" t="str">
        <f t="shared" ca="1" si="22"/>
        <v/>
      </c>
      <c r="R113" s="98" t="str">
        <f t="shared" ca="1" si="15"/>
        <v/>
      </c>
      <c r="S113" s="98" t="str">
        <f t="shared" ca="1" si="16"/>
        <v/>
      </c>
      <c r="T113" s="98" t="str">
        <f t="shared" ca="1" si="17"/>
        <v/>
      </c>
      <c r="U113" s="98" t="str">
        <f t="shared" ca="1" si="18"/>
        <v/>
      </c>
      <c r="V113" s="83">
        <v>113</v>
      </c>
      <c r="W113" s="85" t="s">
        <v>519</v>
      </c>
      <c r="X113" s="85" t="s">
        <v>274</v>
      </c>
      <c r="Y113" s="83" t="str">
        <f t="shared" ca="1" si="23"/>
        <v/>
      </c>
      <c r="BA113" s="76" t="s">
        <v>1812</v>
      </c>
      <c r="BB113" s="37" t="s">
        <v>68</v>
      </c>
      <c r="BC113" s="4"/>
      <c r="BD113" s="4"/>
      <c r="BE113" s="56"/>
      <c r="BF113" s="56"/>
      <c r="BG113"/>
      <c r="BH113"/>
      <c r="BI113"/>
      <c r="BJ113" s="3"/>
      <c r="BK113" s="3"/>
      <c r="BL113" s="3"/>
      <c r="BM113" s="3"/>
      <c r="BN113" s="3"/>
      <c r="BO113"/>
      <c r="BP113"/>
      <c r="BQ113"/>
      <c r="BR113"/>
      <c r="BS113"/>
      <c r="BT113"/>
    </row>
    <row r="114" spans="1:72" ht="13.5" customHeight="1">
      <c r="A114" s="93" t="str">
        <f t="shared" ca="1" si="12"/>
        <v/>
      </c>
      <c r="B114" s="94"/>
      <c r="C114" s="94"/>
      <c r="D114" s="94"/>
      <c r="E114" s="95"/>
      <c r="F114" s="94"/>
      <c r="G114" s="94"/>
      <c r="H114" s="94"/>
      <c r="I114" s="94"/>
      <c r="J114" s="94"/>
      <c r="K114" s="83" t="str">
        <f t="shared" ca="1" si="19"/>
        <v/>
      </c>
      <c r="M114" s="97" t="str">
        <f t="shared" ca="1" si="20"/>
        <v/>
      </c>
      <c r="N114" s="98" t="str">
        <f t="shared" ca="1" si="13"/>
        <v/>
      </c>
      <c r="O114" s="97" t="str">
        <f t="shared" ca="1" si="14"/>
        <v/>
      </c>
      <c r="P114" s="98" t="str">
        <f t="shared" ca="1" si="21"/>
        <v/>
      </c>
      <c r="Q114" s="98" t="str">
        <f t="shared" ca="1" si="22"/>
        <v/>
      </c>
      <c r="R114" s="98" t="str">
        <f t="shared" ca="1" si="15"/>
        <v/>
      </c>
      <c r="S114" s="98" t="str">
        <f t="shared" ca="1" si="16"/>
        <v/>
      </c>
      <c r="T114" s="98" t="str">
        <f t="shared" ca="1" si="17"/>
        <v/>
      </c>
      <c r="U114" s="98" t="str">
        <f t="shared" ca="1" si="18"/>
        <v/>
      </c>
      <c r="V114" s="83">
        <v>114</v>
      </c>
      <c r="W114" s="85" t="s">
        <v>520</v>
      </c>
      <c r="X114" s="85" t="s">
        <v>275</v>
      </c>
      <c r="Y114" s="83" t="str">
        <f t="shared" ca="1" si="23"/>
        <v/>
      </c>
      <c r="BA114" s="77" t="s">
        <v>294</v>
      </c>
      <c r="BB114" s="38" t="s">
        <v>192</v>
      </c>
      <c r="BC114" s="4"/>
      <c r="BD114" s="4"/>
      <c r="BE114" s="56"/>
      <c r="BF114" s="56"/>
      <c r="BG114"/>
      <c r="BH114"/>
      <c r="BI114"/>
      <c r="BJ114" s="3"/>
      <c r="BK114" s="3"/>
      <c r="BL114" s="3"/>
      <c r="BM114" s="3"/>
      <c r="BN114" s="3"/>
      <c r="BO114"/>
      <c r="BP114"/>
      <c r="BQ114"/>
      <c r="BR114"/>
      <c r="BS114"/>
      <c r="BT114"/>
    </row>
    <row r="115" spans="1:72" ht="13.5" customHeight="1" thickBot="1">
      <c r="A115" s="93" t="str">
        <f t="shared" ca="1" si="12"/>
        <v/>
      </c>
      <c r="B115" s="94"/>
      <c r="C115" s="94"/>
      <c r="D115" s="94"/>
      <c r="E115" s="95"/>
      <c r="F115" s="94"/>
      <c r="G115" s="94"/>
      <c r="H115" s="94"/>
      <c r="I115" s="94"/>
      <c r="J115" s="94"/>
      <c r="K115" s="83" t="str">
        <f t="shared" ca="1" si="19"/>
        <v/>
      </c>
      <c r="M115" s="97" t="str">
        <f t="shared" ca="1" si="20"/>
        <v/>
      </c>
      <c r="N115" s="98" t="str">
        <f t="shared" ca="1" si="13"/>
        <v/>
      </c>
      <c r="O115" s="97" t="str">
        <f t="shared" ca="1" si="14"/>
        <v/>
      </c>
      <c r="P115" s="98" t="str">
        <f t="shared" ca="1" si="21"/>
        <v/>
      </c>
      <c r="Q115" s="98" t="str">
        <f t="shared" ca="1" si="22"/>
        <v/>
      </c>
      <c r="R115" s="98" t="str">
        <f t="shared" ca="1" si="15"/>
        <v/>
      </c>
      <c r="S115" s="98" t="str">
        <f t="shared" ca="1" si="16"/>
        <v/>
      </c>
      <c r="T115" s="98" t="str">
        <f t="shared" ca="1" si="17"/>
        <v/>
      </c>
      <c r="U115" s="98" t="str">
        <f t="shared" ca="1" si="18"/>
        <v/>
      </c>
      <c r="V115" s="83">
        <v>115</v>
      </c>
      <c r="W115" s="85" t="s">
        <v>521</v>
      </c>
      <c r="X115" s="85" t="s">
        <v>276</v>
      </c>
      <c r="Y115" s="83" t="str">
        <f t="shared" ca="1" si="23"/>
        <v/>
      </c>
      <c r="BA115" s="76" t="s">
        <v>295</v>
      </c>
      <c r="BB115" s="37" t="s">
        <v>84</v>
      </c>
      <c r="BC115" s="4"/>
      <c r="BD115" s="4"/>
      <c r="BE115" s="56"/>
      <c r="BF115" s="56"/>
      <c r="BG115"/>
      <c r="BH115"/>
      <c r="BI115"/>
      <c r="BJ115" s="3"/>
      <c r="BK115" s="3"/>
      <c r="BL115" s="3"/>
      <c r="BM115" s="3"/>
      <c r="BN115" s="3"/>
      <c r="BO115"/>
      <c r="BP115"/>
      <c r="BQ115"/>
      <c r="BR115"/>
      <c r="BS115"/>
      <c r="BT115"/>
    </row>
    <row r="116" spans="1:72" ht="13.5" customHeight="1">
      <c r="A116" s="93" t="str">
        <f t="shared" ca="1" si="12"/>
        <v/>
      </c>
      <c r="B116" s="94"/>
      <c r="C116" s="94"/>
      <c r="D116" s="94"/>
      <c r="E116" s="95"/>
      <c r="F116" s="94"/>
      <c r="G116" s="94"/>
      <c r="H116" s="94"/>
      <c r="I116" s="94"/>
      <c r="J116" s="94"/>
      <c r="K116" s="83" t="str">
        <f t="shared" ca="1" si="19"/>
        <v/>
      </c>
      <c r="M116" s="97" t="str">
        <f t="shared" ca="1" si="20"/>
        <v/>
      </c>
      <c r="N116" s="98" t="str">
        <f t="shared" ca="1" si="13"/>
        <v/>
      </c>
      <c r="O116" s="97" t="str">
        <f t="shared" ca="1" si="14"/>
        <v/>
      </c>
      <c r="P116" s="98" t="str">
        <f t="shared" ca="1" si="21"/>
        <v/>
      </c>
      <c r="Q116" s="98" t="str">
        <f t="shared" ca="1" si="22"/>
        <v/>
      </c>
      <c r="R116" s="98" t="str">
        <f t="shared" ca="1" si="15"/>
        <v/>
      </c>
      <c r="S116" s="98" t="str">
        <f t="shared" ca="1" si="16"/>
        <v/>
      </c>
      <c r="T116" s="98" t="str">
        <f t="shared" ca="1" si="17"/>
        <v/>
      </c>
      <c r="U116" s="98" t="str">
        <f t="shared" ca="1" si="18"/>
        <v/>
      </c>
      <c r="V116" s="83">
        <v>116</v>
      </c>
      <c r="W116" s="85" t="s">
        <v>522</v>
      </c>
      <c r="X116" s="85" t="s">
        <v>277</v>
      </c>
      <c r="Y116" s="83" t="str">
        <f t="shared" ca="1" si="23"/>
        <v/>
      </c>
      <c r="BA116" s="77" t="s">
        <v>297</v>
      </c>
      <c r="BB116" s="38" t="s">
        <v>94</v>
      </c>
      <c r="BC116" s="4"/>
      <c r="BD116" s="4"/>
      <c r="BE116" s="56"/>
      <c r="BF116" s="56"/>
      <c r="BG116"/>
      <c r="BH116"/>
      <c r="BI116"/>
      <c r="BJ116" s="3"/>
      <c r="BK116" s="3"/>
      <c r="BL116" s="3"/>
      <c r="BM116" s="3"/>
      <c r="BN116" s="3"/>
      <c r="BO116"/>
      <c r="BP116"/>
      <c r="BQ116"/>
      <c r="BR116"/>
      <c r="BS116"/>
      <c r="BT116"/>
    </row>
    <row r="117" spans="1:72" ht="13.5" customHeight="1">
      <c r="A117" s="93" t="str">
        <f t="shared" ca="1" si="12"/>
        <v/>
      </c>
      <c r="B117" s="94"/>
      <c r="C117" s="94"/>
      <c r="D117" s="94"/>
      <c r="E117" s="95"/>
      <c r="F117" s="94"/>
      <c r="G117" s="94"/>
      <c r="H117" s="94"/>
      <c r="I117" s="94"/>
      <c r="J117" s="94"/>
      <c r="K117" s="83" t="str">
        <f t="shared" ca="1" si="19"/>
        <v/>
      </c>
      <c r="M117" s="97" t="str">
        <f t="shared" ca="1" si="20"/>
        <v/>
      </c>
      <c r="N117" s="98" t="str">
        <f t="shared" ca="1" si="13"/>
        <v/>
      </c>
      <c r="O117" s="97" t="str">
        <f t="shared" ca="1" si="14"/>
        <v/>
      </c>
      <c r="P117" s="98" t="str">
        <f t="shared" ca="1" si="21"/>
        <v/>
      </c>
      <c r="Q117" s="98" t="str">
        <f t="shared" ca="1" si="22"/>
        <v/>
      </c>
      <c r="R117" s="98" t="str">
        <f t="shared" ca="1" si="15"/>
        <v/>
      </c>
      <c r="S117" s="98" t="str">
        <f t="shared" ca="1" si="16"/>
        <v/>
      </c>
      <c r="T117" s="98" t="str">
        <f t="shared" ca="1" si="17"/>
        <v/>
      </c>
      <c r="U117" s="98" t="str">
        <f t="shared" ca="1" si="18"/>
        <v/>
      </c>
      <c r="V117" s="83">
        <v>117</v>
      </c>
      <c r="W117" s="85" t="s">
        <v>523</v>
      </c>
      <c r="X117" s="85" t="s">
        <v>278</v>
      </c>
      <c r="Y117" s="83" t="str">
        <f t="shared" ca="1" si="23"/>
        <v/>
      </c>
      <c r="BA117" s="75" t="s">
        <v>298</v>
      </c>
      <c r="BB117" s="36" t="s">
        <v>98</v>
      </c>
      <c r="BC117"/>
      <c r="BD117"/>
      <c r="BE117" s="55"/>
      <c r="BF117" s="55"/>
      <c r="BG117"/>
      <c r="BH117"/>
      <c r="BI117"/>
      <c r="BJ117" s="3"/>
      <c r="BK117" s="3"/>
      <c r="BL117" s="3"/>
      <c r="BM117" s="3"/>
      <c r="BN117" s="3"/>
      <c r="BO117"/>
      <c r="BP117"/>
      <c r="BQ117"/>
      <c r="BR117"/>
      <c r="BS117"/>
      <c r="BT117"/>
    </row>
    <row r="118" spans="1:72" ht="13.5" customHeight="1">
      <c r="A118" s="93" t="str">
        <f t="shared" ca="1" si="12"/>
        <v/>
      </c>
      <c r="B118" s="94"/>
      <c r="C118" s="94"/>
      <c r="D118" s="94"/>
      <c r="E118" s="95"/>
      <c r="F118" s="94"/>
      <c r="G118" s="94"/>
      <c r="H118" s="94"/>
      <c r="I118" s="94"/>
      <c r="J118" s="94"/>
      <c r="K118" s="83" t="str">
        <f t="shared" ca="1" si="19"/>
        <v/>
      </c>
      <c r="M118" s="97" t="str">
        <f t="shared" ca="1" si="20"/>
        <v/>
      </c>
      <c r="N118" s="98" t="str">
        <f t="shared" ca="1" si="13"/>
        <v/>
      </c>
      <c r="O118" s="97" t="str">
        <f t="shared" ca="1" si="14"/>
        <v/>
      </c>
      <c r="P118" s="98" t="str">
        <f t="shared" ca="1" si="21"/>
        <v/>
      </c>
      <c r="Q118" s="98" t="str">
        <f t="shared" ca="1" si="22"/>
        <v/>
      </c>
      <c r="R118" s="98" t="str">
        <f t="shared" ca="1" si="15"/>
        <v/>
      </c>
      <c r="S118" s="98" t="str">
        <f t="shared" ca="1" si="16"/>
        <v/>
      </c>
      <c r="T118" s="98" t="str">
        <f t="shared" ca="1" si="17"/>
        <v/>
      </c>
      <c r="U118" s="98" t="str">
        <f t="shared" ca="1" si="18"/>
        <v/>
      </c>
      <c r="V118" s="83">
        <v>118</v>
      </c>
      <c r="W118" s="85" t="s">
        <v>524</v>
      </c>
      <c r="X118" s="85" t="s">
        <v>319</v>
      </c>
      <c r="Y118" s="83" t="str">
        <f t="shared" ca="1" si="23"/>
        <v/>
      </c>
      <c r="BA118" s="75" t="s">
        <v>299</v>
      </c>
      <c r="BB118" s="36" t="s">
        <v>193</v>
      </c>
      <c r="BC118"/>
      <c r="BD118"/>
      <c r="BE118" s="55"/>
      <c r="BF118" s="55"/>
      <c r="BG118"/>
      <c r="BH118"/>
      <c r="BI118"/>
      <c r="BJ118" s="3"/>
      <c r="BK118" s="3"/>
      <c r="BL118" s="3"/>
      <c r="BM118" s="3"/>
      <c r="BN118" s="3"/>
      <c r="BO118"/>
      <c r="BP118"/>
      <c r="BQ118"/>
      <c r="BR118"/>
      <c r="BS118"/>
      <c r="BT118"/>
    </row>
    <row r="119" spans="1:72" ht="13.5" customHeight="1">
      <c r="A119" s="93" t="str">
        <f t="shared" ca="1" si="12"/>
        <v/>
      </c>
      <c r="B119" s="94"/>
      <c r="C119" s="94"/>
      <c r="D119" s="94"/>
      <c r="E119" s="95"/>
      <c r="F119" s="94"/>
      <c r="G119" s="94"/>
      <c r="H119" s="94"/>
      <c r="I119" s="94"/>
      <c r="J119" s="94"/>
      <c r="K119" s="83" t="str">
        <f t="shared" ca="1" si="19"/>
        <v/>
      </c>
      <c r="M119" s="97" t="str">
        <f t="shared" ca="1" si="20"/>
        <v/>
      </c>
      <c r="N119" s="98" t="str">
        <f t="shared" ca="1" si="13"/>
        <v/>
      </c>
      <c r="O119" s="97" t="str">
        <f t="shared" ca="1" si="14"/>
        <v/>
      </c>
      <c r="P119" s="98" t="str">
        <f t="shared" ca="1" si="21"/>
        <v/>
      </c>
      <c r="Q119" s="98" t="str">
        <f t="shared" ca="1" si="22"/>
        <v/>
      </c>
      <c r="R119" s="98" t="str">
        <f t="shared" ca="1" si="15"/>
        <v/>
      </c>
      <c r="S119" s="98" t="str">
        <f t="shared" ca="1" si="16"/>
        <v/>
      </c>
      <c r="T119" s="98" t="str">
        <f t="shared" ca="1" si="17"/>
        <v/>
      </c>
      <c r="U119" s="98" t="str">
        <f t="shared" ca="1" si="18"/>
        <v/>
      </c>
      <c r="V119" s="83">
        <v>119</v>
      </c>
      <c r="W119" s="85" t="s">
        <v>525</v>
      </c>
      <c r="X119" s="85" t="s">
        <v>320</v>
      </c>
      <c r="Y119" s="83" t="str">
        <f t="shared" ca="1" si="23"/>
        <v/>
      </c>
      <c r="BA119" s="75" t="s">
        <v>300</v>
      </c>
      <c r="BB119" s="36" t="s">
        <v>105</v>
      </c>
      <c r="BC119"/>
      <c r="BD119"/>
      <c r="BE119" s="55"/>
      <c r="BF119" s="55"/>
      <c r="BG119"/>
      <c r="BH119"/>
      <c r="BI119"/>
      <c r="BJ119" s="3"/>
      <c r="BK119" s="3"/>
      <c r="BL119" s="3"/>
      <c r="BM119" s="3"/>
      <c r="BN119" s="3"/>
      <c r="BO119"/>
      <c r="BP119"/>
      <c r="BQ119"/>
      <c r="BR119"/>
      <c r="BS119"/>
      <c r="BT119"/>
    </row>
    <row r="120" spans="1:72" ht="13.5" customHeight="1">
      <c r="A120" s="93" t="str">
        <f t="shared" ca="1" si="12"/>
        <v/>
      </c>
      <c r="B120" s="94"/>
      <c r="C120" s="94"/>
      <c r="D120" s="94"/>
      <c r="E120" s="95"/>
      <c r="F120" s="94"/>
      <c r="G120" s="94"/>
      <c r="H120" s="94"/>
      <c r="I120" s="94"/>
      <c r="J120" s="94"/>
      <c r="K120" s="83" t="str">
        <f t="shared" ca="1" si="19"/>
        <v/>
      </c>
      <c r="M120" s="97" t="str">
        <f t="shared" ca="1" si="20"/>
        <v/>
      </c>
      <c r="N120" s="98" t="str">
        <f t="shared" ca="1" si="13"/>
        <v/>
      </c>
      <c r="O120" s="97" t="str">
        <f t="shared" ca="1" si="14"/>
        <v/>
      </c>
      <c r="P120" s="98" t="str">
        <f t="shared" ca="1" si="21"/>
        <v/>
      </c>
      <c r="Q120" s="98" t="str">
        <f t="shared" ca="1" si="22"/>
        <v/>
      </c>
      <c r="R120" s="98" t="str">
        <f t="shared" ca="1" si="15"/>
        <v/>
      </c>
      <c r="S120" s="98" t="str">
        <f t="shared" ca="1" si="16"/>
        <v/>
      </c>
      <c r="T120" s="98" t="str">
        <f t="shared" ca="1" si="17"/>
        <v/>
      </c>
      <c r="U120" s="98" t="str">
        <f t="shared" ca="1" si="18"/>
        <v/>
      </c>
      <c r="V120" s="83">
        <v>120</v>
      </c>
      <c r="W120" s="85" t="s">
        <v>526</v>
      </c>
      <c r="X120" s="85" t="s">
        <v>321</v>
      </c>
      <c r="Y120" s="83" t="str">
        <f t="shared" ca="1" si="23"/>
        <v/>
      </c>
      <c r="BA120" s="75" t="s">
        <v>301</v>
      </c>
      <c r="BB120" s="36" t="s">
        <v>108</v>
      </c>
      <c r="BC120"/>
      <c r="BD120"/>
      <c r="BE120" s="55"/>
      <c r="BF120" s="55"/>
      <c r="BG120"/>
      <c r="BH120"/>
      <c r="BI120"/>
      <c r="BJ120" s="3"/>
      <c r="BK120" s="3"/>
      <c r="BL120" s="3"/>
      <c r="BM120" s="3"/>
      <c r="BN120" s="3"/>
      <c r="BO120"/>
      <c r="BP120"/>
      <c r="BQ120"/>
      <c r="BR120"/>
      <c r="BS120"/>
      <c r="BT120"/>
    </row>
    <row r="121" spans="1:72" ht="13.5" customHeight="1">
      <c r="A121" s="93" t="str">
        <f t="shared" ca="1" si="12"/>
        <v/>
      </c>
      <c r="B121" s="94"/>
      <c r="C121" s="94"/>
      <c r="D121" s="94"/>
      <c r="E121" s="95"/>
      <c r="F121" s="94"/>
      <c r="G121" s="94"/>
      <c r="H121" s="94"/>
      <c r="I121" s="94"/>
      <c r="J121" s="94"/>
      <c r="K121" s="83" t="str">
        <f t="shared" ca="1" si="19"/>
        <v/>
      </c>
      <c r="M121" s="97" t="str">
        <f t="shared" ca="1" si="20"/>
        <v/>
      </c>
      <c r="N121" s="98" t="str">
        <f t="shared" ca="1" si="13"/>
        <v/>
      </c>
      <c r="O121" s="97" t="str">
        <f t="shared" ca="1" si="14"/>
        <v/>
      </c>
      <c r="P121" s="98" t="str">
        <f t="shared" ca="1" si="21"/>
        <v/>
      </c>
      <c r="Q121" s="98" t="str">
        <f t="shared" ca="1" si="22"/>
        <v/>
      </c>
      <c r="R121" s="98" t="str">
        <f t="shared" ca="1" si="15"/>
        <v/>
      </c>
      <c r="S121" s="98" t="str">
        <f t="shared" ca="1" si="16"/>
        <v/>
      </c>
      <c r="T121" s="98" t="str">
        <f t="shared" ca="1" si="17"/>
        <v/>
      </c>
      <c r="U121" s="98" t="str">
        <f t="shared" ca="1" si="18"/>
        <v/>
      </c>
      <c r="V121" s="83">
        <v>121</v>
      </c>
      <c r="W121" s="85" t="s">
        <v>527</v>
      </c>
      <c r="X121" s="85" t="s">
        <v>1732</v>
      </c>
      <c r="Y121" s="83" t="str">
        <f t="shared" ca="1" si="23"/>
        <v/>
      </c>
      <c r="BA121" s="75" t="s">
        <v>302</v>
      </c>
      <c r="BB121" s="36" t="s">
        <v>112</v>
      </c>
      <c r="BC121"/>
      <c r="BD121"/>
      <c r="BE121" s="55"/>
      <c r="BF121" s="55"/>
      <c r="BG121"/>
      <c r="BH121"/>
      <c r="BI121"/>
      <c r="BJ121" s="3"/>
      <c r="BK121" s="3"/>
      <c r="BL121" s="3"/>
      <c r="BM121" s="3"/>
      <c r="BN121" s="3"/>
      <c r="BO121"/>
      <c r="BP121"/>
      <c r="BQ121"/>
      <c r="BR121"/>
      <c r="BS121"/>
      <c r="BT121"/>
    </row>
    <row r="122" spans="1:72" ht="13.5" customHeight="1">
      <c r="A122" s="93" t="str">
        <f t="shared" ca="1" si="12"/>
        <v/>
      </c>
      <c r="B122" s="94"/>
      <c r="C122" s="94"/>
      <c r="D122" s="94"/>
      <c r="E122" s="95"/>
      <c r="F122" s="94"/>
      <c r="G122" s="94"/>
      <c r="H122" s="94"/>
      <c r="I122" s="94"/>
      <c r="J122" s="94"/>
      <c r="K122" s="83" t="str">
        <f t="shared" ca="1" si="19"/>
        <v/>
      </c>
      <c r="M122" s="97" t="str">
        <f t="shared" ca="1" si="20"/>
        <v/>
      </c>
      <c r="N122" s="98" t="str">
        <f t="shared" ca="1" si="13"/>
        <v/>
      </c>
      <c r="O122" s="97" t="str">
        <f t="shared" ca="1" si="14"/>
        <v/>
      </c>
      <c r="P122" s="98" t="str">
        <f t="shared" ca="1" si="21"/>
        <v/>
      </c>
      <c r="Q122" s="98" t="str">
        <f t="shared" ca="1" si="22"/>
        <v/>
      </c>
      <c r="R122" s="98" t="str">
        <f t="shared" ca="1" si="15"/>
        <v/>
      </c>
      <c r="S122" s="98" t="str">
        <f t="shared" ca="1" si="16"/>
        <v/>
      </c>
      <c r="T122" s="98" t="str">
        <f t="shared" ca="1" si="17"/>
        <v/>
      </c>
      <c r="U122" s="98" t="str">
        <f t="shared" ca="1" si="18"/>
        <v/>
      </c>
      <c r="V122" s="83">
        <v>122</v>
      </c>
      <c r="W122" s="85" t="s">
        <v>528</v>
      </c>
      <c r="X122" s="85" t="s">
        <v>1733</v>
      </c>
      <c r="Y122" s="83" t="str">
        <f t="shared" ca="1" si="23"/>
        <v/>
      </c>
      <c r="BA122" s="75" t="s">
        <v>303</v>
      </c>
      <c r="BB122" s="36" t="s">
        <v>116</v>
      </c>
      <c r="BC122"/>
      <c r="BD122"/>
      <c r="BE122" s="55"/>
      <c r="BF122" s="55"/>
      <c r="BG122"/>
      <c r="BH122"/>
      <c r="BI122"/>
      <c r="BJ122" s="3"/>
      <c r="BK122" s="3"/>
      <c r="BL122" s="3"/>
      <c r="BM122" s="3"/>
      <c r="BN122" s="3"/>
      <c r="BO122"/>
      <c r="BP122"/>
      <c r="BQ122"/>
      <c r="BR122"/>
      <c r="BS122"/>
      <c r="BT122"/>
    </row>
    <row r="123" spans="1:72" ht="13.5" customHeight="1">
      <c r="A123" s="93" t="str">
        <f t="shared" ca="1" si="12"/>
        <v/>
      </c>
      <c r="B123" s="94"/>
      <c r="C123" s="94"/>
      <c r="D123" s="94"/>
      <c r="E123" s="95"/>
      <c r="F123" s="94"/>
      <c r="G123" s="94"/>
      <c r="H123" s="94"/>
      <c r="I123" s="94"/>
      <c r="J123" s="94"/>
      <c r="K123" s="83" t="str">
        <f t="shared" ca="1" si="19"/>
        <v/>
      </c>
      <c r="M123" s="97" t="str">
        <f t="shared" ca="1" si="20"/>
        <v/>
      </c>
      <c r="N123" s="98" t="str">
        <f t="shared" ca="1" si="13"/>
        <v/>
      </c>
      <c r="O123" s="97" t="str">
        <f t="shared" ca="1" si="14"/>
        <v/>
      </c>
      <c r="P123" s="98" t="str">
        <f t="shared" ca="1" si="21"/>
        <v/>
      </c>
      <c r="Q123" s="98" t="str">
        <f t="shared" ca="1" si="22"/>
        <v/>
      </c>
      <c r="R123" s="98" t="str">
        <f t="shared" ca="1" si="15"/>
        <v/>
      </c>
      <c r="S123" s="98" t="str">
        <f t="shared" ca="1" si="16"/>
        <v/>
      </c>
      <c r="T123" s="98" t="str">
        <f t="shared" ca="1" si="17"/>
        <v/>
      </c>
      <c r="U123" s="98" t="str">
        <f t="shared" ca="1" si="18"/>
        <v/>
      </c>
      <c r="V123" s="83">
        <v>123</v>
      </c>
      <c r="W123" s="85" t="s">
        <v>529</v>
      </c>
      <c r="X123" s="85" t="s">
        <v>1734</v>
      </c>
      <c r="Y123" s="83" t="str">
        <f t="shared" ca="1" si="23"/>
        <v/>
      </c>
      <c r="BA123" s="75" t="s">
        <v>304</v>
      </c>
      <c r="BB123" s="36" t="s">
        <v>120</v>
      </c>
      <c r="BC123"/>
      <c r="BD123"/>
      <c r="BE123" s="55"/>
      <c r="BF123" s="55"/>
      <c r="BG123"/>
      <c r="BH123"/>
      <c r="BI123"/>
      <c r="BJ123" s="3"/>
      <c r="BK123" s="3"/>
      <c r="BL123" s="3"/>
      <c r="BM123" s="3"/>
      <c r="BN123" s="3"/>
      <c r="BO123"/>
      <c r="BP123"/>
      <c r="BQ123"/>
      <c r="BR123"/>
      <c r="BS123"/>
      <c r="BT123"/>
    </row>
    <row r="124" spans="1:72" ht="13.5" customHeight="1">
      <c r="A124" s="93" t="str">
        <f t="shared" ca="1" si="12"/>
        <v/>
      </c>
      <c r="B124" s="94"/>
      <c r="C124" s="94"/>
      <c r="D124" s="94"/>
      <c r="E124" s="95"/>
      <c r="F124" s="94"/>
      <c r="G124" s="94"/>
      <c r="H124" s="94"/>
      <c r="I124" s="94"/>
      <c r="J124" s="94"/>
      <c r="K124" s="83" t="str">
        <f t="shared" ca="1" si="19"/>
        <v/>
      </c>
      <c r="M124" s="97" t="str">
        <f t="shared" ca="1" si="20"/>
        <v/>
      </c>
      <c r="N124" s="98" t="str">
        <f t="shared" ca="1" si="13"/>
        <v/>
      </c>
      <c r="O124" s="97" t="str">
        <f t="shared" ca="1" si="14"/>
        <v/>
      </c>
      <c r="P124" s="98" t="str">
        <f t="shared" ca="1" si="21"/>
        <v/>
      </c>
      <c r="Q124" s="98" t="str">
        <f t="shared" ca="1" si="22"/>
        <v/>
      </c>
      <c r="R124" s="98" t="str">
        <f t="shared" ca="1" si="15"/>
        <v/>
      </c>
      <c r="S124" s="98" t="str">
        <f t="shared" ca="1" si="16"/>
        <v/>
      </c>
      <c r="T124" s="98" t="str">
        <f t="shared" ca="1" si="17"/>
        <v/>
      </c>
      <c r="U124" s="98" t="str">
        <f t="shared" ca="1" si="18"/>
        <v/>
      </c>
      <c r="V124" s="83">
        <v>124</v>
      </c>
      <c r="W124" s="85" t="s">
        <v>530</v>
      </c>
      <c r="X124" s="85" t="s">
        <v>1735</v>
      </c>
      <c r="Y124" s="83" t="str">
        <f t="shared" ca="1" si="23"/>
        <v/>
      </c>
      <c r="BA124" s="75" t="s">
        <v>305</v>
      </c>
      <c r="BB124" s="36" t="s">
        <v>124</v>
      </c>
      <c r="BC124"/>
      <c r="BD124"/>
      <c r="BE124" s="55"/>
      <c r="BF124" s="55"/>
      <c r="BG124"/>
      <c r="BH124"/>
      <c r="BI124"/>
      <c r="BJ124" s="3"/>
      <c r="BK124" s="3"/>
      <c r="BL124" s="3"/>
      <c r="BM124" s="3"/>
      <c r="BN124" s="3"/>
      <c r="BO124"/>
      <c r="BP124"/>
      <c r="BQ124"/>
      <c r="BR124"/>
      <c r="BS124"/>
      <c r="BT124"/>
    </row>
    <row r="125" spans="1:72" ht="13.5" customHeight="1">
      <c r="A125" s="93" t="str">
        <f t="shared" ca="1" si="12"/>
        <v/>
      </c>
      <c r="B125" s="94"/>
      <c r="C125" s="94"/>
      <c r="D125" s="94"/>
      <c r="E125" s="95"/>
      <c r="F125" s="94"/>
      <c r="G125" s="94"/>
      <c r="H125" s="94"/>
      <c r="I125" s="94"/>
      <c r="J125" s="94"/>
      <c r="K125" s="83" t="str">
        <f t="shared" ca="1" si="19"/>
        <v/>
      </c>
      <c r="M125" s="97" t="str">
        <f t="shared" ca="1" si="20"/>
        <v/>
      </c>
      <c r="N125" s="98" t="str">
        <f t="shared" ca="1" si="13"/>
        <v/>
      </c>
      <c r="O125" s="97" t="str">
        <f t="shared" ca="1" si="14"/>
        <v/>
      </c>
      <c r="P125" s="98" t="str">
        <f t="shared" ca="1" si="21"/>
        <v/>
      </c>
      <c r="Q125" s="98" t="str">
        <f t="shared" ca="1" si="22"/>
        <v/>
      </c>
      <c r="R125" s="98" t="str">
        <f t="shared" ca="1" si="15"/>
        <v/>
      </c>
      <c r="S125" s="98" t="str">
        <f t="shared" ca="1" si="16"/>
        <v/>
      </c>
      <c r="T125" s="98" t="str">
        <f t="shared" ca="1" si="17"/>
        <v/>
      </c>
      <c r="U125" s="98" t="str">
        <f t="shared" ca="1" si="18"/>
        <v/>
      </c>
      <c r="V125" s="83">
        <v>125</v>
      </c>
      <c r="W125" s="85" t="s">
        <v>531</v>
      </c>
      <c r="X125" s="85" t="s">
        <v>1736</v>
      </c>
      <c r="Y125" s="83" t="str">
        <f t="shared" ca="1" si="23"/>
        <v/>
      </c>
      <c r="BA125" s="75" t="s">
        <v>306</v>
      </c>
      <c r="BB125" s="36" t="s">
        <v>128</v>
      </c>
      <c r="BC125"/>
      <c r="BD125"/>
      <c r="BE125" s="55"/>
      <c r="BF125" s="55"/>
      <c r="BG125"/>
      <c r="BH125"/>
      <c r="BI125"/>
      <c r="BJ125" s="3"/>
      <c r="BK125" s="3"/>
      <c r="BL125" s="3"/>
      <c r="BM125" s="3"/>
      <c r="BN125" s="3"/>
      <c r="BO125"/>
      <c r="BP125"/>
      <c r="BQ125"/>
      <c r="BR125"/>
      <c r="BS125"/>
      <c r="BT125"/>
    </row>
    <row r="126" spans="1:72" ht="13.5" customHeight="1">
      <c r="A126" s="93" t="str">
        <f t="shared" ca="1" si="12"/>
        <v/>
      </c>
      <c r="B126" s="94"/>
      <c r="C126" s="94"/>
      <c r="D126" s="94"/>
      <c r="E126" s="95"/>
      <c r="F126" s="94"/>
      <c r="G126" s="94"/>
      <c r="H126" s="94"/>
      <c r="I126" s="94"/>
      <c r="J126" s="94"/>
      <c r="K126" s="83" t="str">
        <f t="shared" ca="1" si="19"/>
        <v/>
      </c>
      <c r="M126" s="97" t="str">
        <f t="shared" ca="1" si="20"/>
        <v/>
      </c>
      <c r="N126" s="98" t="str">
        <f t="shared" ca="1" si="13"/>
        <v/>
      </c>
      <c r="O126" s="97" t="str">
        <f t="shared" ca="1" si="14"/>
        <v/>
      </c>
      <c r="P126" s="98" t="str">
        <f t="shared" ca="1" si="21"/>
        <v/>
      </c>
      <c r="Q126" s="98" t="str">
        <f t="shared" ca="1" si="22"/>
        <v/>
      </c>
      <c r="R126" s="98" t="str">
        <f t="shared" ca="1" si="15"/>
        <v/>
      </c>
      <c r="S126" s="98" t="str">
        <f t="shared" ca="1" si="16"/>
        <v/>
      </c>
      <c r="T126" s="98" t="str">
        <f t="shared" ca="1" si="17"/>
        <v/>
      </c>
      <c r="U126" s="98" t="str">
        <f t="shared" ca="1" si="18"/>
        <v/>
      </c>
      <c r="V126" s="83">
        <v>126</v>
      </c>
      <c r="W126" s="85" t="s">
        <v>532</v>
      </c>
      <c r="X126" s="85" t="s">
        <v>1737</v>
      </c>
      <c r="Y126" s="83" t="str">
        <f t="shared" ca="1" si="23"/>
        <v/>
      </c>
      <c r="BA126" s="75" t="s">
        <v>307</v>
      </c>
      <c r="BB126" s="36" t="s">
        <v>132</v>
      </c>
      <c r="BC126"/>
      <c r="BD126"/>
      <c r="BE126" s="55"/>
      <c r="BF126" s="55"/>
      <c r="BG126"/>
      <c r="BH126"/>
      <c r="BI126"/>
      <c r="BJ126" s="3"/>
      <c r="BK126" s="3"/>
      <c r="BL126" s="3"/>
      <c r="BM126" s="3"/>
      <c r="BN126" s="3"/>
      <c r="BO126"/>
      <c r="BP126"/>
      <c r="BQ126"/>
      <c r="BR126"/>
      <c r="BS126"/>
      <c r="BT126"/>
    </row>
    <row r="127" spans="1:72" ht="13.5" customHeight="1">
      <c r="A127" s="93" t="str">
        <f t="shared" ca="1" si="12"/>
        <v/>
      </c>
      <c r="B127" s="94"/>
      <c r="C127" s="94"/>
      <c r="D127" s="94"/>
      <c r="E127" s="95"/>
      <c r="F127" s="94"/>
      <c r="G127" s="94"/>
      <c r="H127" s="94"/>
      <c r="I127" s="94"/>
      <c r="J127" s="94"/>
      <c r="K127" s="83" t="str">
        <f t="shared" ca="1" si="19"/>
        <v/>
      </c>
      <c r="M127" s="97" t="str">
        <f t="shared" ca="1" si="20"/>
        <v/>
      </c>
      <c r="N127" s="98" t="str">
        <f t="shared" ca="1" si="13"/>
        <v/>
      </c>
      <c r="O127" s="97" t="str">
        <f t="shared" ca="1" si="14"/>
        <v/>
      </c>
      <c r="P127" s="98" t="str">
        <f t="shared" ca="1" si="21"/>
        <v/>
      </c>
      <c r="Q127" s="98" t="str">
        <f t="shared" ca="1" si="22"/>
        <v/>
      </c>
      <c r="R127" s="98" t="str">
        <f t="shared" ca="1" si="15"/>
        <v/>
      </c>
      <c r="S127" s="98" t="str">
        <f t="shared" ca="1" si="16"/>
        <v/>
      </c>
      <c r="T127" s="98" t="str">
        <f t="shared" ca="1" si="17"/>
        <v/>
      </c>
      <c r="U127" s="98" t="str">
        <f t="shared" ca="1" si="18"/>
        <v/>
      </c>
      <c r="V127" s="83">
        <v>127</v>
      </c>
      <c r="W127" s="85" t="s">
        <v>533</v>
      </c>
      <c r="X127" s="85" t="s">
        <v>1738</v>
      </c>
      <c r="Y127" s="83" t="str">
        <f t="shared" ca="1" si="23"/>
        <v/>
      </c>
      <c r="BA127" s="75" t="s">
        <v>308</v>
      </c>
      <c r="BB127" s="36" t="s">
        <v>136</v>
      </c>
      <c r="BC127"/>
      <c r="BD127"/>
      <c r="BE127" s="55"/>
      <c r="BF127" s="55"/>
      <c r="BG127"/>
      <c r="BH127"/>
      <c r="BI127"/>
      <c r="BJ127" s="3"/>
      <c r="BK127" s="3"/>
      <c r="BL127" s="3"/>
      <c r="BM127" s="3"/>
      <c r="BN127" s="3"/>
      <c r="BO127"/>
      <c r="BP127"/>
      <c r="BQ127"/>
      <c r="BR127"/>
      <c r="BS127"/>
      <c r="BT127"/>
    </row>
    <row r="128" spans="1:72" ht="13.5" customHeight="1">
      <c r="A128" s="93" t="str">
        <f t="shared" ca="1" si="12"/>
        <v/>
      </c>
      <c r="B128" s="94"/>
      <c r="C128" s="94"/>
      <c r="D128" s="94"/>
      <c r="E128" s="95"/>
      <c r="F128" s="94"/>
      <c r="G128" s="94"/>
      <c r="H128" s="94"/>
      <c r="I128" s="94"/>
      <c r="J128" s="94"/>
      <c r="K128" s="83" t="str">
        <f t="shared" ca="1" si="19"/>
        <v/>
      </c>
      <c r="M128" s="97" t="str">
        <f t="shared" ca="1" si="20"/>
        <v/>
      </c>
      <c r="N128" s="98" t="str">
        <f t="shared" ca="1" si="13"/>
        <v/>
      </c>
      <c r="O128" s="97" t="str">
        <f t="shared" ca="1" si="14"/>
        <v/>
      </c>
      <c r="P128" s="98" t="str">
        <f t="shared" ca="1" si="21"/>
        <v/>
      </c>
      <c r="Q128" s="98" t="str">
        <f t="shared" ca="1" si="22"/>
        <v/>
      </c>
      <c r="R128" s="98" t="str">
        <f t="shared" ca="1" si="15"/>
        <v/>
      </c>
      <c r="S128" s="98" t="str">
        <f t="shared" ca="1" si="16"/>
        <v/>
      </c>
      <c r="T128" s="98" t="str">
        <f t="shared" ca="1" si="17"/>
        <v/>
      </c>
      <c r="U128" s="98" t="str">
        <f t="shared" ca="1" si="18"/>
        <v/>
      </c>
      <c r="V128" s="83">
        <v>128</v>
      </c>
      <c r="W128" s="85" t="s">
        <v>534</v>
      </c>
      <c r="X128" s="85" t="s">
        <v>1739</v>
      </c>
      <c r="Y128" s="83" t="str">
        <f t="shared" ca="1" si="23"/>
        <v/>
      </c>
      <c r="BA128" s="75" t="s">
        <v>309</v>
      </c>
      <c r="BB128" s="36" t="s">
        <v>139</v>
      </c>
      <c r="BC128"/>
      <c r="BD128"/>
      <c r="BE128" s="55"/>
      <c r="BF128" s="55"/>
      <c r="BG128"/>
      <c r="BH128"/>
      <c r="BI128"/>
      <c r="BJ128" s="3"/>
      <c r="BK128" s="3"/>
      <c r="BL128" s="3"/>
      <c r="BM128" s="3"/>
      <c r="BN128" s="3"/>
      <c r="BO128"/>
      <c r="BP128"/>
      <c r="BQ128"/>
      <c r="BR128"/>
      <c r="BS128"/>
      <c r="BT128"/>
    </row>
    <row r="129" spans="1:72" ht="13.5" customHeight="1">
      <c r="A129" s="93" t="str">
        <f t="shared" ca="1" si="12"/>
        <v/>
      </c>
      <c r="B129" s="94"/>
      <c r="C129" s="94"/>
      <c r="D129" s="94"/>
      <c r="E129" s="95"/>
      <c r="F129" s="94"/>
      <c r="G129" s="94"/>
      <c r="H129" s="94"/>
      <c r="I129" s="94"/>
      <c r="J129" s="94"/>
      <c r="K129" s="83" t="str">
        <f t="shared" ca="1" si="19"/>
        <v/>
      </c>
      <c r="M129" s="97" t="str">
        <f t="shared" ca="1" si="20"/>
        <v/>
      </c>
      <c r="N129" s="98" t="str">
        <f t="shared" ca="1" si="13"/>
        <v/>
      </c>
      <c r="O129" s="97" t="str">
        <f t="shared" ca="1" si="14"/>
        <v/>
      </c>
      <c r="P129" s="98" t="str">
        <f t="shared" ca="1" si="21"/>
        <v/>
      </c>
      <c r="Q129" s="98" t="str">
        <f t="shared" ca="1" si="22"/>
        <v/>
      </c>
      <c r="R129" s="98" t="str">
        <f t="shared" ca="1" si="15"/>
        <v/>
      </c>
      <c r="S129" s="98" t="str">
        <f t="shared" ca="1" si="16"/>
        <v/>
      </c>
      <c r="T129" s="98" t="str">
        <f t="shared" ca="1" si="17"/>
        <v/>
      </c>
      <c r="U129" s="98" t="str">
        <f t="shared" ca="1" si="18"/>
        <v/>
      </c>
      <c r="V129" s="83">
        <v>129</v>
      </c>
      <c r="W129" s="85" t="s">
        <v>535</v>
      </c>
      <c r="X129" s="85" t="s">
        <v>1740</v>
      </c>
      <c r="Y129" s="83" t="str">
        <f t="shared" ca="1" si="23"/>
        <v/>
      </c>
      <c r="BA129" s="75" t="s">
        <v>310</v>
      </c>
      <c r="BB129" s="36" t="s">
        <v>143</v>
      </c>
      <c r="BC129"/>
      <c r="BD129"/>
      <c r="BE129" s="55"/>
      <c r="BF129" s="55"/>
      <c r="BG129"/>
      <c r="BH129"/>
      <c r="BI129"/>
      <c r="BJ129" s="3"/>
      <c r="BK129" s="3"/>
      <c r="BL129" s="3"/>
      <c r="BM129" s="3"/>
      <c r="BN129" s="3"/>
      <c r="BO129"/>
      <c r="BP129"/>
      <c r="BQ129"/>
      <c r="BR129"/>
      <c r="BS129"/>
      <c r="BT129"/>
    </row>
    <row r="130" spans="1:72" ht="13.5" customHeight="1">
      <c r="A130" s="93" t="str">
        <f t="shared" ca="1" si="12"/>
        <v/>
      </c>
      <c r="B130" s="94"/>
      <c r="C130" s="94"/>
      <c r="D130" s="94"/>
      <c r="E130" s="95"/>
      <c r="F130" s="94"/>
      <c r="G130" s="94"/>
      <c r="H130" s="94"/>
      <c r="I130" s="94"/>
      <c r="J130" s="94"/>
      <c r="K130" s="83" t="str">
        <f t="shared" ca="1" si="19"/>
        <v/>
      </c>
      <c r="M130" s="97" t="str">
        <f t="shared" ca="1" si="20"/>
        <v/>
      </c>
      <c r="N130" s="98" t="str">
        <f t="shared" ca="1" si="13"/>
        <v/>
      </c>
      <c r="O130" s="97" t="str">
        <f t="shared" ca="1" si="14"/>
        <v/>
      </c>
      <c r="P130" s="98" t="str">
        <f t="shared" ca="1" si="21"/>
        <v/>
      </c>
      <c r="Q130" s="98" t="str">
        <f t="shared" ca="1" si="22"/>
        <v/>
      </c>
      <c r="R130" s="98" t="str">
        <f t="shared" ca="1" si="15"/>
        <v/>
      </c>
      <c r="S130" s="98" t="str">
        <f t="shared" ca="1" si="16"/>
        <v/>
      </c>
      <c r="T130" s="98" t="str">
        <f t="shared" ca="1" si="17"/>
        <v/>
      </c>
      <c r="U130" s="98" t="str">
        <f t="shared" ca="1" si="18"/>
        <v/>
      </c>
      <c r="V130" s="83">
        <v>130</v>
      </c>
      <c r="W130" s="85" t="s">
        <v>536</v>
      </c>
      <c r="X130" s="85" t="s">
        <v>2019</v>
      </c>
      <c r="Y130" s="83" t="str">
        <f t="shared" ca="1" si="23"/>
        <v/>
      </c>
      <c r="BA130" s="75" t="s">
        <v>311</v>
      </c>
      <c r="BB130" s="36" t="s">
        <v>145</v>
      </c>
      <c r="BC130"/>
      <c r="BD130"/>
      <c r="BE130" s="55"/>
      <c r="BF130" s="55"/>
      <c r="BG130"/>
      <c r="BH130"/>
      <c r="BI130"/>
      <c r="BJ130" s="3"/>
      <c r="BK130" s="3"/>
      <c r="BL130" s="3"/>
      <c r="BM130" s="3"/>
      <c r="BN130" s="3"/>
      <c r="BO130"/>
      <c r="BP130"/>
      <c r="BQ130"/>
      <c r="BR130"/>
      <c r="BS130"/>
      <c r="BT130"/>
    </row>
    <row r="131" spans="1:72" ht="13.5" customHeight="1">
      <c r="A131" s="93" t="str">
        <f t="shared" ca="1" si="12"/>
        <v/>
      </c>
      <c r="B131" s="94"/>
      <c r="C131" s="94"/>
      <c r="D131" s="94"/>
      <c r="E131" s="95"/>
      <c r="F131" s="94"/>
      <c r="G131" s="94"/>
      <c r="H131" s="94"/>
      <c r="I131" s="94"/>
      <c r="J131" s="94"/>
      <c r="K131" s="83" t="str">
        <f t="shared" ca="1" si="19"/>
        <v/>
      </c>
      <c r="M131" s="97" t="str">
        <f t="shared" ca="1" si="20"/>
        <v/>
      </c>
      <c r="N131" s="98" t="str">
        <f t="shared" ca="1" si="13"/>
        <v/>
      </c>
      <c r="O131" s="97" t="str">
        <f t="shared" ca="1" si="14"/>
        <v/>
      </c>
      <c r="P131" s="98" t="str">
        <f t="shared" ca="1" si="21"/>
        <v/>
      </c>
      <c r="Q131" s="98" t="str">
        <f t="shared" ca="1" si="22"/>
        <v/>
      </c>
      <c r="R131" s="98" t="str">
        <f t="shared" ca="1" si="15"/>
        <v/>
      </c>
      <c r="S131" s="98" t="str">
        <f t="shared" ca="1" si="16"/>
        <v/>
      </c>
      <c r="T131" s="98" t="str">
        <f t="shared" ca="1" si="17"/>
        <v/>
      </c>
      <c r="U131" s="98" t="str">
        <f t="shared" ca="1" si="18"/>
        <v/>
      </c>
      <c r="V131" s="83">
        <v>131</v>
      </c>
      <c r="W131" s="85" t="s">
        <v>537</v>
      </c>
      <c r="X131" s="85" t="s">
        <v>1741</v>
      </c>
      <c r="Y131" s="83" t="str">
        <f t="shared" ca="1" si="23"/>
        <v/>
      </c>
      <c r="BA131" s="75" t="s">
        <v>312</v>
      </c>
      <c r="BB131" s="36" t="s">
        <v>149</v>
      </c>
      <c r="BC131"/>
      <c r="BD131"/>
      <c r="BE131" s="55"/>
      <c r="BF131" s="55"/>
      <c r="BG131"/>
      <c r="BH131"/>
      <c r="BI131"/>
      <c r="BJ131" s="3"/>
      <c r="BK131" s="3"/>
      <c r="BL131" s="3"/>
      <c r="BM131" s="3"/>
      <c r="BN131" s="3"/>
      <c r="BO131"/>
      <c r="BP131"/>
      <c r="BQ131"/>
      <c r="BR131"/>
      <c r="BS131"/>
      <c r="BT131"/>
    </row>
    <row r="132" spans="1:72" ht="13.5" customHeight="1">
      <c r="A132" s="93" t="str">
        <f t="shared" ca="1" si="12"/>
        <v/>
      </c>
      <c r="B132" s="94"/>
      <c r="C132" s="94"/>
      <c r="D132" s="94"/>
      <c r="E132" s="95"/>
      <c r="F132" s="94"/>
      <c r="G132" s="94"/>
      <c r="H132" s="94"/>
      <c r="I132" s="94"/>
      <c r="J132" s="94"/>
      <c r="K132" s="83" t="str">
        <f t="shared" ca="1" si="19"/>
        <v/>
      </c>
      <c r="M132" s="97" t="str">
        <f t="shared" ca="1" si="20"/>
        <v/>
      </c>
      <c r="N132" s="98" t="str">
        <f t="shared" ca="1" si="13"/>
        <v/>
      </c>
      <c r="O132" s="97" t="str">
        <f t="shared" ca="1" si="14"/>
        <v/>
      </c>
      <c r="P132" s="98" t="str">
        <f t="shared" ca="1" si="21"/>
        <v/>
      </c>
      <c r="Q132" s="98" t="str">
        <f t="shared" ca="1" si="22"/>
        <v/>
      </c>
      <c r="R132" s="98" t="str">
        <f t="shared" ca="1" si="15"/>
        <v/>
      </c>
      <c r="S132" s="98" t="str">
        <f t="shared" ca="1" si="16"/>
        <v/>
      </c>
      <c r="T132" s="98" t="str">
        <f t="shared" ca="1" si="17"/>
        <v/>
      </c>
      <c r="U132" s="98" t="str">
        <f t="shared" ca="1" si="18"/>
        <v/>
      </c>
      <c r="V132" s="83">
        <v>132</v>
      </c>
      <c r="W132" s="85" t="s">
        <v>538</v>
      </c>
      <c r="X132" s="85" t="s">
        <v>2020</v>
      </c>
      <c r="Y132" s="83" t="str">
        <f t="shared" ca="1" si="23"/>
        <v/>
      </c>
      <c r="BA132" s="75" t="s">
        <v>313</v>
      </c>
      <c r="BB132" s="36" t="s">
        <v>152</v>
      </c>
      <c r="BC132"/>
      <c r="BD132"/>
      <c r="BE132" s="55"/>
      <c r="BF132" s="55"/>
      <c r="BG132"/>
      <c r="BH132"/>
      <c r="BI132"/>
      <c r="BJ132" s="3"/>
      <c r="BK132" s="3"/>
      <c r="BL132" s="3"/>
      <c r="BM132" s="3"/>
      <c r="BN132" s="3"/>
      <c r="BO132"/>
      <c r="BP132"/>
      <c r="BQ132"/>
      <c r="BR132"/>
      <c r="BS132"/>
      <c r="BT132"/>
    </row>
    <row r="133" spans="1:72" ht="13.5" customHeight="1">
      <c r="A133" s="93" t="str">
        <f t="shared" ca="1" si="12"/>
        <v/>
      </c>
      <c r="B133" s="94"/>
      <c r="C133" s="94"/>
      <c r="D133" s="94"/>
      <c r="E133" s="95"/>
      <c r="F133" s="94"/>
      <c r="G133" s="94"/>
      <c r="H133" s="94"/>
      <c r="I133" s="94"/>
      <c r="J133" s="94"/>
      <c r="K133" s="83" t="str">
        <f t="shared" ca="1" si="19"/>
        <v/>
      </c>
      <c r="M133" s="97" t="str">
        <f t="shared" ca="1" si="20"/>
        <v/>
      </c>
      <c r="N133" s="98" t="str">
        <f t="shared" ca="1" si="13"/>
        <v/>
      </c>
      <c r="O133" s="97" t="str">
        <f t="shared" ca="1" si="14"/>
        <v/>
      </c>
      <c r="P133" s="98" t="str">
        <f t="shared" ca="1" si="21"/>
        <v/>
      </c>
      <c r="Q133" s="98" t="str">
        <f t="shared" ca="1" si="22"/>
        <v/>
      </c>
      <c r="R133" s="98" t="str">
        <f t="shared" ca="1" si="15"/>
        <v/>
      </c>
      <c r="S133" s="98" t="str">
        <f t="shared" ca="1" si="16"/>
        <v/>
      </c>
      <c r="T133" s="98" t="str">
        <f t="shared" ca="1" si="17"/>
        <v/>
      </c>
      <c r="U133" s="98" t="str">
        <f t="shared" ca="1" si="18"/>
        <v/>
      </c>
      <c r="V133" s="83">
        <v>133</v>
      </c>
      <c r="W133" s="85" t="s">
        <v>539</v>
      </c>
      <c r="X133" s="85" t="s">
        <v>2021</v>
      </c>
      <c r="Y133" s="83" t="str">
        <f t="shared" ca="1" si="23"/>
        <v/>
      </c>
      <c r="BA133" s="75" t="s">
        <v>314</v>
      </c>
      <c r="BB133" s="36" t="s">
        <v>155</v>
      </c>
      <c r="BC133"/>
      <c r="BD133"/>
      <c r="BE133" s="55"/>
      <c r="BF133" s="55"/>
      <c r="BG133"/>
      <c r="BH133"/>
      <c r="BI133"/>
      <c r="BJ133" s="3"/>
      <c r="BK133" s="3"/>
      <c r="BL133" s="3"/>
      <c r="BM133" s="3"/>
      <c r="BN133" s="3"/>
      <c r="BO133"/>
      <c r="BP133"/>
      <c r="BQ133"/>
      <c r="BR133"/>
      <c r="BS133"/>
      <c r="BT133"/>
    </row>
    <row r="134" spans="1:72" ht="13.5" customHeight="1">
      <c r="A134" s="93" t="str">
        <f t="shared" ca="1" si="12"/>
        <v/>
      </c>
      <c r="B134" s="94"/>
      <c r="C134" s="94"/>
      <c r="D134" s="94"/>
      <c r="E134" s="95"/>
      <c r="F134" s="94"/>
      <c r="G134" s="94"/>
      <c r="H134" s="94"/>
      <c r="I134" s="94"/>
      <c r="J134" s="94"/>
      <c r="K134" s="83" t="str">
        <f t="shared" ca="1" si="19"/>
        <v/>
      </c>
      <c r="M134" s="97" t="str">
        <f t="shared" ca="1" si="20"/>
        <v/>
      </c>
      <c r="N134" s="98" t="str">
        <f t="shared" ca="1" si="13"/>
        <v/>
      </c>
      <c r="O134" s="97" t="str">
        <f t="shared" ca="1" si="14"/>
        <v/>
      </c>
      <c r="P134" s="98" t="str">
        <f t="shared" ca="1" si="21"/>
        <v/>
      </c>
      <c r="Q134" s="98" t="str">
        <f t="shared" ca="1" si="22"/>
        <v/>
      </c>
      <c r="R134" s="98" t="str">
        <f t="shared" ca="1" si="15"/>
        <v/>
      </c>
      <c r="S134" s="98" t="str">
        <f t="shared" ca="1" si="16"/>
        <v/>
      </c>
      <c r="T134" s="98" t="str">
        <f t="shared" ca="1" si="17"/>
        <v/>
      </c>
      <c r="U134" s="98" t="str">
        <f t="shared" ca="1" si="18"/>
        <v/>
      </c>
      <c r="V134" s="83">
        <v>134</v>
      </c>
      <c r="W134" s="85" t="s">
        <v>540</v>
      </c>
      <c r="X134" s="85" t="s">
        <v>2022</v>
      </c>
      <c r="Y134" s="83" t="str">
        <f t="shared" ca="1" si="23"/>
        <v/>
      </c>
      <c r="BA134" s="75" t="s">
        <v>315</v>
      </c>
      <c r="BB134" s="36" t="s">
        <v>157</v>
      </c>
      <c r="BC134"/>
      <c r="BD134"/>
      <c r="BE134" s="55"/>
      <c r="BF134" s="55"/>
      <c r="BG134"/>
      <c r="BH134"/>
      <c r="BI134"/>
      <c r="BJ134" s="3"/>
      <c r="BK134" s="3"/>
      <c r="BL134" s="3"/>
      <c r="BM134" s="3"/>
      <c r="BN134" s="3"/>
      <c r="BO134"/>
      <c r="BP134"/>
      <c r="BQ134"/>
      <c r="BR134"/>
      <c r="BS134"/>
      <c r="BT134"/>
    </row>
    <row r="135" spans="1:72" ht="13.5" customHeight="1">
      <c r="A135" s="93" t="str">
        <f t="shared" ca="1" si="12"/>
        <v/>
      </c>
      <c r="B135" s="94"/>
      <c r="C135" s="94"/>
      <c r="D135" s="94"/>
      <c r="E135" s="95"/>
      <c r="F135" s="94"/>
      <c r="G135" s="94"/>
      <c r="H135" s="94"/>
      <c r="I135" s="94"/>
      <c r="J135" s="94"/>
      <c r="K135" s="83" t="str">
        <f t="shared" ca="1" si="19"/>
        <v/>
      </c>
      <c r="M135" s="97" t="str">
        <f t="shared" ca="1" si="20"/>
        <v/>
      </c>
      <c r="N135" s="98" t="str">
        <f t="shared" ca="1" si="13"/>
        <v/>
      </c>
      <c r="O135" s="97" t="str">
        <f t="shared" ca="1" si="14"/>
        <v/>
      </c>
      <c r="P135" s="98" t="str">
        <f t="shared" ca="1" si="21"/>
        <v/>
      </c>
      <c r="Q135" s="98" t="str">
        <f t="shared" ca="1" si="22"/>
        <v/>
      </c>
      <c r="R135" s="98" t="str">
        <f t="shared" ca="1" si="15"/>
        <v/>
      </c>
      <c r="S135" s="98" t="str">
        <f t="shared" ca="1" si="16"/>
        <v/>
      </c>
      <c r="T135" s="98" t="str">
        <f t="shared" ca="1" si="17"/>
        <v/>
      </c>
      <c r="U135" s="98" t="str">
        <f t="shared" ca="1" si="18"/>
        <v/>
      </c>
      <c r="V135" s="83">
        <v>135</v>
      </c>
      <c r="W135" s="85" t="s">
        <v>541</v>
      </c>
      <c r="X135" s="85" t="s">
        <v>2023</v>
      </c>
      <c r="Y135" s="83" t="str">
        <f t="shared" ca="1" si="23"/>
        <v/>
      </c>
      <c r="BA135" s="75" t="s">
        <v>316</v>
      </c>
      <c r="BB135" s="36" t="s">
        <v>160</v>
      </c>
      <c r="BC135"/>
      <c r="BD135"/>
      <c r="BE135" s="55"/>
      <c r="BF135" s="55"/>
      <c r="BG135"/>
      <c r="BH135"/>
      <c r="BI135"/>
      <c r="BJ135" s="3"/>
      <c r="BK135" s="3"/>
      <c r="BL135" s="3"/>
      <c r="BM135" s="3"/>
      <c r="BN135" s="3"/>
      <c r="BO135"/>
      <c r="BP135"/>
      <c r="BQ135"/>
      <c r="BR135"/>
      <c r="BS135"/>
      <c r="BT135"/>
    </row>
    <row r="136" spans="1:72" ht="13.5" customHeight="1">
      <c r="A136" s="93" t="str">
        <f t="shared" ca="1" si="12"/>
        <v/>
      </c>
      <c r="B136" s="94"/>
      <c r="C136" s="94"/>
      <c r="D136" s="94"/>
      <c r="E136" s="95"/>
      <c r="F136" s="94"/>
      <c r="G136" s="94"/>
      <c r="H136" s="94"/>
      <c r="I136" s="94"/>
      <c r="J136" s="94"/>
      <c r="K136" s="83" t="str">
        <f t="shared" ca="1" si="19"/>
        <v/>
      </c>
      <c r="M136" s="97" t="str">
        <f t="shared" ca="1" si="20"/>
        <v/>
      </c>
      <c r="N136" s="98" t="str">
        <f t="shared" ca="1" si="13"/>
        <v/>
      </c>
      <c r="O136" s="97" t="str">
        <f t="shared" ca="1" si="14"/>
        <v/>
      </c>
      <c r="P136" s="98" t="str">
        <f t="shared" ca="1" si="21"/>
        <v/>
      </c>
      <c r="Q136" s="98" t="str">
        <f t="shared" ca="1" si="22"/>
        <v/>
      </c>
      <c r="R136" s="98" t="str">
        <f t="shared" ca="1" si="15"/>
        <v/>
      </c>
      <c r="S136" s="98" t="str">
        <f t="shared" ca="1" si="16"/>
        <v/>
      </c>
      <c r="T136" s="98" t="str">
        <f t="shared" ca="1" si="17"/>
        <v/>
      </c>
      <c r="U136" s="98" t="str">
        <f t="shared" ca="1" si="18"/>
        <v/>
      </c>
      <c r="V136" s="83">
        <v>136</v>
      </c>
      <c r="W136" s="85" t="s">
        <v>542</v>
      </c>
      <c r="X136" s="85" t="s">
        <v>2024</v>
      </c>
      <c r="Y136" s="83" t="str">
        <f t="shared" ca="1" si="23"/>
        <v/>
      </c>
      <c r="BA136" s="75" t="s">
        <v>1813</v>
      </c>
      <c r="BB136" s="36" t="s">
        <v>163</v>
      </c>
      <c r="BC136"/>
      <c r="BD136"/>
      <c r="BE136" s="55"/>
      <c r="BF136" s="55"/>
      <c r="BG136"/>
      <c r="BH136"/>
      <c r="BI136"/>
      <c r="BJ136" s="3"/>
      <c r="BK136" s="3"/>
      <c r="BL136" s="3"/>
      <c r="BM136" s="3"/>
      <c r="BN136" s="3"/>
      <c r="BO136"/>
      <c r="BP136"/>
      <c r="BQ136"/>
      <c r="BR136"/>
      <c r="BS136"/>
      <c r="BT136"/>
    </row>
    <row r="137" spans="1:72" ht="13.5" customHeight="1">
      <c r="A137" s="93" t="str">
        <f t="shared" ca="1" si="12"/>
        <v/>
      </c>
      <c r="B137" s="94"/>
      <c r="C137" s="94"/>
      <c r="D137" s="94"/>
      <c r="E137" s="95"/>
      <c r="F137" s="94"/>
      <c r="G137" s="94"/>
      <c r="H137" s="94"/>
      <c r="I137" s="94"/>
      <c r="J137" s="94"/>
      <c r="K137" s="83" t="str">
        <f t="shared" ca="1" si="19"/>
        <v/>
      </c>
      <c r="M137" s="97" t="str">
        <f t="shared" ca="1" si="20"/>
        <v/>
      </c>
      <c r="N137" s="98" t="str">
        <f t="shared" ca="1" si="13"/>
        <v/>
      </c>
      <c r="O137" s="97" t="str">
        <f t="shared" ca="1" si="14"/>
        <v/>
      </c>
      <c r="P137" s="98" t="str">
        <f t="shared" ca="1" si="21"/>
        <v/>
      </c>
      <c r="Q137" s="98" t="str">
        <f t="shared" ca="1" si="22"/>
        <v/>
      </c>
      <c r="R137" s="98" t="str">
        <f t="shared" ca="1" si="15"/>
        <v/>
      </c>
      <c r="S137" s="98" t="str">
        <f t="shared" ca="1" si="16"/>
        <v/>
      </c>
      <c r="T137" s="98" t="str">
        <f t="shared" ca="1" si="17"/>
        <v/>
      </c>
      <c r="U137" s="98" t="str">
        <f t="shared" ca="1" si="18"/>
        <v/>
      </c>
      <c r="V137" s="83">
        <v>137</v>
      </c>
      <c r="W137" s="85" t="s">
        <v>543</v>
      </c>
      <c r="X137" s="85" t="s">
        <v>2025</v>
      </c>
      <c r="Y137" s="83" t="str">
        <f t="shared" ca="1" si="23"/>
        <v/>
      </c>
      <c r="BA137" s="75" t="s">
        <v>1814</v>
      </c>
      <c r="BB137" s="36" t="s">
        <v>166</v>
      </c>
      <c r="BC137"/>
      <c r="BD137"/>
      <c r="BE137" s="55"/>
      <c r="BF137" s="55"/>
      <c r="BG137"/>
      <c r="BH137"/>
      <c r="BI137"/>
      <c r="BJ137" s="3"/>
      <c r="BK137" s="3"/>
      <c r="BL137" s="3"/>
      <c r="BM137" s="3"/>
      <c r="BN137" s="3"/>
      <c r="BO137"/>
      <c r="BP137"/>
      <c r="BQ137"/>
      <c r="BR137"/>
      <c r="BS137"/>
      <c r="BT137"/>
    </row>
    <row r="138" spans="1:72" ht="13.5" customHeight="1">
      <c r="A138" s="93" t="str">
        <f t="shared" ref="A138:A201" ca="1" si="24">IF(INDIRECT("B"&amp;V138)="","",$C$4)</f>
        <v/>
      </c>
      <c r="B138" s="94"/>
      <c r="C138" s="94"/>
      <c r="D138" s="94"/>
      <c r="E138" s="95"/>
      <c r="F138" s="94"/>
      <c r="G138" s="94"/>
      <c r="H138" s="94"/>
      <c r="I138" s="94"/>
      <c r="J138" s="94"/>
      <c r="K138" s="83" t="str">
        <f t="shared" ca="1" si="19"/>
        <v/>
      </c>
      <c r="M138" s="97" t="str">
        <f t="shared" ca="1" si="20"/>
        <v/>
      </c>
      <c r="N138" s="98" t="str">
        <f t="shared" ref="N138:N201" ca="1" si="25">IFERROR(IF(INDIRECT("C"&amp;V138)="","",VLOOKUP(TEXT(INDIRECT("C"&amp;V138),"000"),$BS:$BT,2,FALSE)),"エラー")</f>
        <v/>
      </c>
      <c r="O138" s="97" t="str">
        <f t="shared" ref="O138:O201" ca="1" si="26">IFERROR(IF(INDIRECT("D"&amp;V138)="","",VLOOKUP(TEXT(INDIRECT("D"&amp;V138),"00"),$BV:$BW,2,FALSE)),"エラー")</f>
        <v/>
      </c>
      <c r="P138" s="98" t="str">
        <f t="shared" ca="1" si="21"/>
        <v/>
      </c>
      <c r="Q138" s="98" t="str">
        <f t="shared" ca="1" si="22"/>
        <v/>
      </c>
      <c r="R138" s="98" t="str">
        <f t="shared" ref="R138:R201" ca="1" si="27">IFERROR(IF(INDIRECT("G"&amp;V138)="","",VLOOKUP(TEXT(INDIRECT("G"&amp;V138),"00"),$BG:$BH,2,FALSE)),"エラー")</f>
        <v/>
      </c>
      <c r="S138" s="98" t="str">
        <f t="shared" ref="S138:S201" ca="1" si="28">IFERROR(IF(INDIRECT("H"&amp;V138)="","",VLOOKUP(TEXT(INDIRECT("H"&amp;V138),"000"),$BJ:$BK,2,FALSE)),"エラー")</f>
        <v/>
      </c>
      <c r="T138" s="98" t="str">
        <f t="shared" ref="T138:T201" ca="1" si="29">IFERROR(IF(INDIRECT("I"&amp;V138)="","",VLOOKUP(TEXT(INDIRECT("I"&amp;V138),"000"),$BM:$BN,2,FALSE)),"エラー")</f>
        <v/>
      </c>
      <c r="U138" s="98" t="str">
        <f t="shared" ref="U138:U201" ca="1" si="30">IFERROR(IF(INDIRECT("J"&amp;V138)="","",VLOOKUP(INDIRECT("J"&amp;V138),$BY:$BZ,2,FALSE)),"エラー")</f>
        <v/>
      </c>
      <c r="V138" s="83">
        <v>138</v>
      </c>
      <c r="W138" s="85" t="s">
        <v>544</v>
      </c>
      <c r="X138" s="85" t="s">
        <v>2026</v>
      </c>
      <c r="Y138" s="83" t="str">
        <f t="shared" ca="1" si="23"/>
        <v/>
      </c>
      <c r="BA138" s="75" t="s">
        <v>1815</v>
      </c>
      <c r="BB138" s="36" t="s">
        <v>169</v>
      </c>
      <c r="BC138"/>
      <c r="BD138"/>
      <c r="BE138" s="55"/>
      <c r="BF138" s="55"/>
      <c r="BG138"/>
      <c r="BH138"/>
      <c r="BI138"/>
      <c r="BJ138" s="3"/>
      <c r="BK138" s="3"/>
      <c r="BL138" s="3"/>
      <c r="BM138" s="3"/>
      <c r="BN138" s="3"/>
      <c r="BO138"/>
      <c r="BP138"/>
      <c r="BQ138"/>
      <c r="BR138"/>
      <c r="BS138"/>
      <c r="BT138"/>
    </row>
    <row r="139" spans="1:72" ht="13.5" customHeight="1">
      <c r="A139" s="93" t="str">
        <f t="shared" ca="1" si="24"/>
        <v/>
      </c>
      <c r="B139" s="94"/>
      <c r="C139" s="94"/>
      <c r="D139" s="94"/>
      <c r="E139" s="95"/>
      <c r="F139" s="94"/>
      <c r="G139" s="94"/>
      <c r="H139" s="94"/>
      <c r="I139" s="94"/>
      <c r="J139" s="94"/>
      <c r="K139" s="83" t="str">
        <f t="shared" ref="K139:K202" ca="1" si="31">IF(INDIRECT("G"&amp;V139)="","",IF(TEXT(INDIRECT("G"&amp;V139),"00")="01","就職",IF(TEXT(INDIRECT("G"&amp;V139),"00")="02","就職","")))</f>
        <v/>
      </c>
      <c r="M139" s="97" t="str">
        <f t="shared" ref="M139:M202" ca="1" si="32">IF(INDIRECT("B"&amp;V139)="","",IF(EXACT(INDIRECT("W"&amp;V139),INDIRECT("B"&amp;V139)),X139&amp;"人目","エラー"))</f>
        <v/>
      </c>
      <c r="N139" s="98" t="str">
        <f t="shared" ca="1" si="25"/>
        <v/>
      </c>
      <c r="O139" s="97" t="str">
        <f t="shared" ca="1" si="26"/>
        <v/>
      </c>
      <c r="P139" s="98" t="str">
        <f t="shared" ref="P139:P202" ca="1" si="33">IFERROR(IF(INDIRECT("E"&amp;V139)="","",VLOOKUP(TEXT(INDIRECT("E"&amp;V139),"000"),$BA$3:$BB$203,2,FALSE)),"エラー")</f>
        <v/>
      </c>
      <c r="Q139" s="98" t="str">
        <f t="shared" ref="Q139:Q202" ca="1" si="34">IFERROR(IF(INDIRECT("F"&amp;V139)="","",VLOOKUP(TEXT(INDIRECT("F"&amp;V139),"00"),$BD$2:$BE$4,2,FALSE)),"エラー")</f>
        <v/>
      </c>
      <c r="R139" s="98" t="str">
        <f t="shared" ca="1" si="27"/>
        <v/>
      </c>
      <c r="S139" s="98" t="str">
        <f t="shared" ca="1" si="28"/>
        <v/>
      </c>
      <c r="T139" s="98" t="str">
        <f t="shared" ca="1" si="29"/>
        <v/>
      </c>
      <c r="U139" s="98" t="str">
        <f t="shared" ca="1" si="30"/>
        <v/>
      </c>
      <c r="V139" s="83">
        <v>139</v>
      </c>
      <c r="W139" s="85" t="s">
        <v>545</v>
      </c>
      <c r="X139" s="85" t="s">
        <v>2027</v>
      </c>
      <c r="Y139" s="83" t="str">
        <f t="shared" ref="Y139:Y202" ca="1" si="35">K139&amp;J139</f>
        <v/>
      </c>
      <c r="BA139" s="75" t="s">
        <v>1816</v>
      </c>
      <c r="BB139" s="36" t="s">
        <v>171</v>
      </c>
      <c r="BC139"/>
      <c r="BD139"/>
      <c r="BE139" s="55"/>
      <c r="BF139" s="55"/>
      <c r="BG139"/>
      <c r="BH139"/>
      <c r="BI139"/>
      <c r="BJ139" s="3"/>
      <c r="BK139" s="3"/>
      <c r="BL139" s="3"/>
      <c r="BM139" s="3"/>
      <c r="BN139" s="3"/>
      <c r="BO139"/>
      <c r="BP139"/>
      <c r="BQ139"/>
      <c r="BR139"/>
      <c r="BS139"/>
      <c r="BT139"/>
    </row>
    <row r="140" spans="1:72" ht="13.5" customHeight="1">
      <c r="A140" s="93" t="str">
        <f t="shared" ca="1" si="24"/>
        <v/>
      </c>
      <c r="B140" s="94"/>
      <c r="C140" s="94"/>
      <c r="D140" s="94"/>
      <c r="E140" s="95"/>
      <c r="F140" s="94"/>
      <c r="G140" s="94"/>
      <c r="H140" s="94"/>
      <c r="I140" s="94"/>
      <c r="J140" s="94"/>
      <c r="K140" s="83" t="str">
        <f t="shared" ca="1" si="31"/>
        <v/>
      </c>
      <c r="M140" s="97" t="str">
        <f t="shared" ca="1" si="32"/>
        <v/>
      </c>
      <c r="N140" s="98" t="str">
        <f t="shared" ca="1" si="25"/>
        <v/>
      </c>
      <c r="O140" s="97" t="str">
        <f t="shared" ca="1" si="26"/>
        <v/>
      </c>
      <c r="P140" s="98" t="str">
        <f t="shared" ca="1" si="33"/>
        <v/>
      </c>
      <c r="Q140" s="98" t="str">
        <f t="shared" ca="1" si="34"/>
        <v/>
      </c>
      <c r="R140" s="98" t="str">
        <f t="shared" ca="1" si="27"/>
        <v/>
      </c>
      <c r="S140" s="98" t="str">
        <f t="shared" ca="1" si="28"/>
        <v/>
      </c>
      <c r="T140" s="98" t="str">
        <f t="shared" ca="1" si="29"/>
        <v/>
      </c>
      <c r="U140" s="98" t="str">
        <f t="shared" ca="1" si="30"/>
        <v/>
      </c>
      <c r="V140" s="83">
        <v>140</v>
      </c>
      <c r="W140" s="85" t="s">
        <v>546</v>
      </c>
      <c r="X140" s="85" t="s">
        <v>2028</v>
      </c>
      <c r="Y140" s="83" t="str">
        <f t="shared" ca="1" si="35"/>
        <v/>
      </c>
      <c r="BA140" s="75" t="s">
        <v>1817</v>
      </c>
      <c r="BB140" s="36" t="s">
        <v>174</v>
      </c>
      <c r="BC140"/>
      <c r="BD140"/>
      <c r="BE140" s="55"/>
      <c r="BF140" s="55"/>
      <c r="BG140"/>
      <c r="BH140"/>
      <c r="BI140"/>
      <c r="BJ140" s="3"/>
      <c r="BK140" s="3"/>
      <c r="BL140" s="3"/>
      <c r="BM140" s="3"/>
      <c r="BN140" s="3"/>
      <c r="BO140"/>
      <c r="BP140"/>
      <c r="BQ140"/>
      <c r="BR140"/>
      <c r="BS140"/>
      <c r="BT140"/>
    </row>
    <row r="141" spans="1:72" ht="13.5" customHeight="1">
      <c r="A141" s="93" t="str">
        <f t="shared" ca="1" si="24"/>
        <v/>
      </c>
      <c r="B141" s="94"/>
      <c r="C141" s="94"/>
      <c r="D141" s="94"/>
      <c r="E141" s="95"/>
      <c r="F141" s="94"/>
      <c r="G141" s="94"/>
      <c r="H141" s="94"/>
      <c r="I141" s="94"/>
      <c r="J141" s="94"/>
      <c r="K141" s="83" t="str">
        <f t="shared" ca="1" si="31"/>
        <v/>
      </c>
      <c r="M141" s="97" t="str">
        <f t="shared" ca="1" si="32"/>
        <v/>
      </c>
      <c r="N141" s="98" t="str">
        <f t="shared" ca="1" si="25"/>
        <v/>
      </c>
      <c r="O141" s="97" t="str">
        <f t="shared" ca="1" si="26"/>
        <v/>
      </c>
      <c r="P141" s="98" t="str">
        <f t="shared" ca="1" si="33"/>
        <v/>
      </c>
      <c r="Q141" s="98" t="str">
        <f t="shared" ca="1" si="34"/>
        <v/>
      </c>
      <c r="R141" s="98" t="str">
        <f t="shared" ca="1" si="27"/>
        <v/>
      </c>
      <c r="S141" s="98" t="str">
        <f t="shared" ca="1" si="28"/>
        <v/>
      </c>
      <c r="T141" s="98" t="str">
        <f t="shared" ca="1" si="29"/>
        <v/>
      </c>
      <c r="U141" s="98" t="str">
        <f t="shared" ca="1" si="30"/>
        <v/>
      </c>
      <c r="V141" s="83">
        <v>141</v>
      </c>
      <c r="W141" s="85" t="s">
        <v>547</v>
      </c>
      <c r="X141" s="85" t="s">
        <v>2029</v>
      </c>
      <c r="Y141" s="83" t="str">
        <f t="shared" ca="1" si="35"/>
        <v/>
      </c>
      <c r="BA141" s="75" t="s">
        <v>1818</v>
      </c>
      <c r="BB141" s="36" t="s">
        <v>176</v>
      </c>
      <c r="BC141"/>
      <c r="BD141"/>
      <c r="BE141" s="55"/>
      <c r="BF141" s="55"/>
      <c r="BG141"/>
      <c r="BH141"/>
      <c r="BI141"/>
      <c r="BJ141" s="3"/>
      <c r="BK141" s="3"/>
      <c r="BL141" s="3"/>
      <c r="BM141" s="3"/>
      <c r="BN141" s="3"/>
      <c r="BO141"/>
      <c r="BP141"/>
      <c r="BQ141"/>
      <c r="BR141"/>
      <c r="BS141"/>
      <c r="BT141"/>
    </row>
    <row r="142" spans="1:72" ht="13.5" customHeight="1">
      <c r="A142" s="93" t="str">
        <f t="shared" ca="1" si="24"/>
        <v/>
      </c>
      <c r="B142" s="94"/>
      <c r="C142" s="94"/>
      <c r="D142" s="94"/>
      <c r="E142" s="95"/>
      <c r="F142" s="94"/>
      <c r="G142" s="94"/>
      <c r="H142" s="94"/>
      <c r="I142" s="94"/>
      <c r="J142" s="94"/>
      <c r="K142" s="83" t="str">
        <f t="shared" ca="1" si="31"/>
        <v/>
      </c>
      <c r="M142" s="97" t="str">
        <f t="shared" ca="1" si="32"/>
        <v/>
      </c>
      <c r="N142" s="98" t="str">
        <f t="shared" ca="1" si="25"/>
        <v/>
      </c>
      <c r="O142" s="97" t="str">
        <f t="shared" ca="1" si="26"/>
        <v/>
      </c>
      <c r="P142" s="98" t="str">
        <f t="shared" ca="1" si="33"/>
        <v/>
      </c>
      <c r="Q142" s="98" t="str">
        <f t="shared" ca="1" si="34"/>
        <v/>
      </c>
      <c r="R142" s="98" t="str">
        <f t="shared" ca="1" si="27"/>
        <v/>
      </c>
      <c r="S142" s="98" t="str">
        <f t="shared" ca="1" si="28"/>
        <v/>
      </c>
      <c r="T142" s="98" t="str">
        <f t="shared" ca="1" si="29"/>
        <v/>
      </c>
      <c r="U142" s="98" t="str">
        <f t="shared" ca="1" si="30"/>
        <v/>
      </c>
      <c r="V142" s="83">
        <v>142</v>
      </c>
      <c r="W142" s="85" t="s">
        <v>548</v>
      </c>
      <c r="X142" s="85" t="s">
        <v>2030</v>
      </c>
      <c r="Y142" s="83" t="str">
        <f t="shared" ca="1" si="35"/>
        <v/>
      </c>
      <c r="BA142" s="75" t="s">
        <v>1819</v>
      </c>
      <c r="BB142" s="36" t="s">
        <v>211</v>
      </c>
      <c r="BC142"/>
      <c r="BD142"/>
      <c r="BE142" s="55"/>
      <c r="BF142" s="55"/>
      <c r="BG142"/>
      <c r="BH142"/>
      <c r="BI142"/>
      <c r="BJ142" s="3"/>
      <c r="BK142" s="3"/>
      <c r="BL142" s="3"/>
      <c r="BM142" s="3"/>
      <c r="BN142" s="3"/>
      <c r="BO142"/>
      <c r="BP142"/>
      <c r="BQ142"/>
      <c r="BR142"/>
      <c r="BS142"/>
      <c r="BT142"/>
    </row>
    <row r="143" spans="1:72" ht="13.5" customHeight="1">
      <c r="A143" s="93" t="str">
        <f t="shared" ca="1" si="24"/>
        <v/>
      </c>
      <c r="B143" s="94"/>
      <c r="C143" s="94"/>
      <c r="D143" s="94"/>
      <c r="E143" s="95"/>
      <c r="F143" s="94"/>
      <c r="G143" s="94"/>
      <c r="H143" s="94"/>
      <c r="I143" s="94"/>
      <c r="J143" s="94"/>
      <c r="K143" s="83" t="str">
        <f t="shared" ca="1" si="31"/>
        <v/>
      </c>
      <c r="M143" s="97" t="str">
        <f t="shared" ca="1" si="32"/>
        <v/>
      </c>
      <c r="N143" s="98" t="str">
        <f t="shared" ca="1" si="25"/>
        <v/>
      </c>
      <c r="O143" s="97" t="str">
        <f t="shared" ca="1" si="26"/>
        <v/>
      </c>
      <c r="P143" s="98" t="str">
        <f t="shared" ca="1" si="33"/>
        <v/>
      </c>
      <c r="Q143" s="98" t="str">
        <f t="shared" ca="1" si="34"/>
        <v/>
      </c>
      <c r="R143" s="98" t="str">
        <f t="shared" ca="1" si="27"/>
        <v/>
      </c>
      <c r="S143" s="98" t="str">
        <f t="shared" ca="1" si="28"/>
        <v/>
      </c>
      <c r="T143" s="98" t="str">
        <f t="shared" ca="1" si="29"/>
        <v/>
      </c>
      <c r="U143" s="98" t="str">
        <f t="shared" ca="1" si="30"/>
        <v/>
      </c>
      <c r="V143" s="83">
        <v>143</v>
      </c>
      <c r="W143" s="85" t="s">
        <v>549</v>
      </c>
      <c r="X143" s="85" t="s">
        <v>2031</v>
      </c>
      <c r="Y143" s="83" t="str">
        <f t="shared" ca="1" si="35"/>
        <v/>
      </c>
      <c r="BA143" s="75" t="s">
        <v>1820</v>
      </c>
      <c r="BB143" s="36" t="s">
        <v>194</v>
      </c>
      <c r="BC143"/>
      <c r="BD143"/>
      <c r="BE143" s="55"/>
      <c r="BF143" s="55"/>
      <c r="BG143"/>
      <c r="BH143"/>
      <c r="BI143"/>
      <c r="BJ143" s="3"/>
      <c r="BK143" s="3"/>
      <c r="BL143" s="3"/>
      <c r="BM143" s="3"/>
      <c r="BN143" s="3"/>
      <c r="BO143"/>
      <c r="BP143"/>
      <c r="BQ143"/>
      <c r="BR143"/>
      <c r="BS143"/>
      <c r="BT143"/>
    </row>
    <row r="144" spans="1:72" ht="13.5" customHeight="1">
      <c r="A144" s="93" t="str">
        <f t="shared" ca="1" si="24"/>
        <v/>
      </c>
      <c r="B144" s="94"/>
      <c r="C144" s="94"/>
      <c r="D144" s="94"/>
      <c r="E144" s="95"/>
      <c r="F144" s="94"/>
      <c r="G144" s="94"/>
      <c r="H144" s="94"/>
      <c r="I144" s="94"/>
      <c r="J144" s="94"/>
      <c r="K144" s="83" t="str">
        <f t="shared" ca="1" si="31"/>
        <v/>
      </c>
      <c r="M144" s="97" t="str">
        <f t="shared" ca="1" si="32"/>
        <v/>
      </c>
      <c r="N144" s="98" t="str">
        <f t="shared" ca="1" si="25"/>
        <v/>
      </c>
      <c r="O144" s="97" t="str">
        <f t="shared" ca="1" si="26"/>
        <v/>
      </c>
      <c r="P144" s="98" t="str">
        <f t="shared" ca="1" si="33"/>
        <v/>
      </c>
      <c r="Q144" s="98" t="str">
        <f t="shared" ca="1" si="34"/>
        <v/>
      </c>
      <c r="R144" s="98" t="str">
        <f t="shared" ca="1" si="27"/>
        <v/>
      </c>
      <c r="S144" s="98" t="str">
        <f t="shared" ca="1" si="28"/>
        <v/>
      </c>
      <c r="T144" s="98" t="str">
        <f t="shared" ca="1" si="29"/>
        <v/>
      </c>
      <c r="U144" s="98" t="str">
        <f t="shared" ca="1" si="30"/>
        <v/>
      </c>
      <c r="V144" s="83">
        <v>144</v>
      </c>
      <c r="W144" s="85" t="s">
        <v>550</v>
      </c>
      <c r="X144" s="85" t="s">
        <v>2032</v>
      </c>
      <c r="Y144" s="83" t="str">
        <f t="shared" ca="1" si="35"/>
        <v/>
      </c>
      <c r="BA144" s="75" t="s">
        <v>1821</v>
      </c>
      <c r="BB144" s="36" t="s">
        <v>204</v>
      </c>
      <c r="BC144"/>
      <c r="BD144"/>
      <c r="BE144" s="55"/>
      <c r="BF144" s="55"/>
      <c r="BG144"/>
      <c r="BH144"/>
      <c r="BI144"/>
      <c r="BJ144" s="3"/>
      <c r="BK144" s="3"/>
      <c r="BL144" s="3"/>
      <c r="BM144" s="3"/>
      <c r="BN144" s="3"/>
      <c r="BO144"/>
      <c r="BP144"/>
      <c r="BQ144"/>
      <c r="BR144"/>
      <c r="BS144"/>
      <c r="BT144"/>
    </row>
    <row r="145" spans="1:72" ht="13.5" customHeight="1">
      <c r="A145" s="93" t="str">
        <f t="shared" ca="1" si="24"/>
        <v/>
      </c>
      <c r="B145" s="94"/>
      <c r="C145" s="94"/>
      <c r="D145" s="94"/>
      <c r="E145" s="95"/>
      <c r="F145" s="94"/>
      <c r="G145" s="94"/>
      <c r="H145" s="94"/>
      <c r="I145" s="94"/>
      <c r="J145" s="94"/>
      <c r="K145" s="83" t="str">
        <f t="shared" ca="1" si="31"/>
        <v/>
      </c>
      <c r="M145" s="97" t="str">
        <f t="shared" ca="1" si="32"/>
        <v/>
      </c>
      <c r="N145" s="98" t="str">
        <f t="shared" ca="1" si="25"/>
        <v/>
      </c>
      <c r="O145" s="97" t="str">
        <f t="shared" ca="1" si="26"/>
        <v/>
      </c>
      <c r="P145" s="98" t="str">
        <f t="shared" ca="1" si="33"/>
        <v/>
      </c>
      <c r="Q145" s="98" t="str">
        <f t="shared" ca="1" si="34"/>
        <v/>
      </c>
      <c r="R145" s="98" t="str">
        <f t="shared" ca="1" si="27"/>
        <v/>
      </c>
      <c r="S145" s="98" t="str">
        <f t="shared" ca="1" si="28"/>
        <v/>
      </c>
      <c r="T145" s="98" t="str">
        <f t="shared" ca="1" si="29"/>
        <v/>
      </c>
      <c r="U145" s="98" t="str">
        <f t="shared" ca="1" si="30"/>
        <v/>
      </c>
      <c r="V145" s="83">
        <v>145</v>
      </c>
      <c r="W145" s="85" t="s">
        <v>551</v>
      </c>
      <c r="X145" s="85" t="s">
        <v>2033</v>
      </c>
      <c r="Y145" s="83" t="str">
        <f t="shared" ca="1" si="35"/>
        <v/>
      </c>
      <c r="BA145" s="75" t="s">
        <v>1822</v>
      </c>
      <c r="BB145" s="36" t="s">
        <v>181</v>
      </c>
      <c r="BC145"/>
      <c r="BD145"/>
      <c r="BE145" s="55"/>
      <c r="BF145" s="55"/>
      <c r="BG145"/>
      <c r="BH145"/>
      <c r="BI145"/>
      <c r="BJ145" s="3"/>
      <c r="BK145" s="3"/>
      <c r="BL145" s="3"/>
      <c r="BM145" s="3"/>
      <c r="BN145" s="3"/>
      <c r="BO145"/>
      <c r="BP145"/>
      <c r="BQ145"/>
      <c r="BR145"/>
      <c r="BS145"/>
      <c r="BT145"/>
    </row>
    <row r="146" spans="1:72" ht="13.5" customHeight="1">
      <c r="A146" s="93" t="str">
        <f t="shared" ca="1" si="24"/>
        <v/>
      </c>
      <c r="B146" s="94"/>
      <c r="C146" s="94"/>
      <c r="D146" s="94"/>
      <c r="E146" s="95"/>
      <c r="F146" s="94"/>
      <c r="G146" s="94"/>
      <c r="H146" s="94"/>
      <c r="I146" s="94"/>
      <c r="J146" s="94"/>
      <c r="K146" s="83" t="str">
        <f t="shared" ca="1" si="31"/>
        <v/>
      </c>
      <c r="M146" s="97" t="str">
        <f t="shared" ca="1" si="32"/>
        <v/>
      </c>
      <c r="N146" s="98" t="str">
        <f t="shared" ca="1" si="25"/>
        <v/>
      </c>
      <c r="O146" s="97" t="str">
        <f t="shared" ca="1" si="26"/>
        <v/>
      </c>
      <c r="P146" s="98" t="str">
        <f t="shared" ca="1" si="33"/>
        <v/>
      </c>
      <c r="Q146" s="98" t="str">
        <f t="shared" ca="1" si="34"/>
        <v/>
      </c>
      <c r="R146" s="98" t="str">
        <f t="shared" ca="1" si="27"/>
        <v/>
      </c>
      <c r="S146" s="98" t="str">
        <f t="shared" ca="1" si="28"/>
        <v/>
      </c>
      <c r="T146" s="98" t="str">
        <f t="shared" ca="1" si="29"/>
        <v/>
      </c>
      <c r="U146" s="98" t="str">
        <f t="shared" ca="1" si="30"/>
        <v/>
      </c>
      <c r="V146" s="83">
        <v>146</v>
      </c>
      <c r="W146" s="85" t="s">
        <v>552</v>
      </c>
      <c r="X146" s="85" t="s">
        <v>2034</v>
      </c>
      <c r="Y146" s="83" t="str">
        <f t="shared" ca="1" si="35"/>
        <v/>
      </c>
      <c r="BA146" s="75" t="s">
        <v>1823</v>
      </c>
      <c r="BB146" s="36" t="s">
        <v>182</v>
      </c>
      <c r="BC146"/>
      <c r="BD146"/>
      <c r="BE146" s="55"/>
      <c r="BF146" s="55"/>
      <c r="BG146"/>
      <c r="BH146"/>
      <c r="BI146"/>
      <c r="BJ146" s="3"/>
      <c r="BK146" s="3"/>
      <c r="BL146" s="3"/>
      <c r="BM146" s="3"/>
      <c r="BN146" s="3"/>
      <c r="BO146"/>
      <c r="BP146"/>
      <c r="BQ146"/>
      <c r="BR146"/>
      <c r="BS146"/>
      <c r="BT146"/>
    </row>
    <row r="147" spans="1:72" ht="13.5" customHeight="1">
      <c r="A147" s="93" t="str">
        <f t="shared" ca="1" si="24"/>
        <v/>
      </c>
      <c r="B147" s="94"/>
      <c r="C147" s="94"/>
      <c r="D147" s="94"/>
      <c r="E147" s="95"/>
      <c r="F147" s="94"/>
      <c r="G147" s="94"/>
      <c r="H147" s="94"/>
      <c r="I147" s="94"/>
      <c r="J147" s="94"/>
      <c r="K147" s="83" t="str">
        <f t="shared" ca="1" si="31"/>
        <v/>
      </c>
      <c r="M147" s="97" t="str">
        <f t="shared" ca="1" si="32"/>
        <v/>
      </c>
      <c r="N147" s="98" t="str">
        <f t="shared" ca="1" si="25"/>
        <v/>
      </c>
      <c r="O147" s="97" t="str">
        <f t="shared" ca="1" si="26"/>
        <v/>
      </c>
      <c r="P147" s="98" t="str">
        <f t="shared" ca="1" si="33"/>
        <v/>
      </c>
      <c r="Q147" s="98" t="str">
        <f t="shared" ca="1" si="34"/>
        <v/>
      </c>
      <c r="R147" s="98" t="str">
        <f t="shared" ca="1" si="27"/>
        <v/>
      </c>
      <c r="S147" s="98" t="str">
        <f t="shared" ca="1" si="28"/>
        <v/>
      </c>
      <c r="T147" s="98" t="str">
        <f t="shared" ca="1" si="29"/>
        <v/>
      </c>
      <c r="U147" s="98" t="str">
        <f t="shared" ca="1" si="30"/>
        <v/>
      </c>
      <c r="V147" s="83">
        <v>147</v>
      </c>
      <c r="W147" s="85" t="s">
        <v>553</v>
      </c>
      <c r="X147" s="85" t="s">
        <v>2035</v>
      </c>
      <c r="Y147" s="83" t="str">
        <f t="shared" ca="1" si="35"/>
        <v/>
      </c>
      <c r="BA147" s="75" t="s">
        <v>1824</v>
      </c>
      <c r="BB147" s="36" t="s">
        <v>183</v>
      </c>
      <c r="BC147"/>
      <c r="BD147"/>
      <c r="BE147" s="55"/>
      <c r="BF147" s="55"/>
      <c r="BG147"/>
      <c r="BH147"/>
      <c r="BI147"/>
      <c r="BJ147" s="3"/>
      <c r="BK147" s="3"/>
      <c r="BL147" s="3"/>
      <c r="BM147" s="3"/>
      <c r="BN147" s="3"/>
      <c r="BO147"/>
      <c r="BP147"/>
      <c r="BQ147"/>
      <c r="BR147"/>
      <c r="BS147"/>
      <c r="BT147"/>
    </row>
    <row r="148" spans="1:72" ht="13.5" customHeight="1" thickBot="1">
      <c r="A148" s="93" t="str">
        <f t="shared" ca="1" si="24"/>
        <v/>
      </c>
      <c r="B148" s="94"/>
      <c r="C148" s="94"/>
      <c r="D148" s="94"/>
      <c r="E148" s="95"/>
      <c r="F148" s="94"/>
      <c r="G148" s="94"/>
      <c r="H148" s="94"/>
      <c r="I148" s="94"/>
      <c r="J148" s="94"/>
      <c r="K148" s="83" t="str">
        <f t="shared" ca="1" si="31"/>
        <v/>
      </c>
      <c r="M148" s="97" t="str">
        <f t="shared" ca="1" si="32"/>
        <v/>
      </c>
      <c r="N148" s="98" t="str">
        <f t="shared" ca="1" si="25"/>
        <v/>
      </c>
      <c r="O148" s="97" t="str">
        <f t="shared" ca="1" si="26"/>
        <v/>
      </c>
      <c r="P148" s="98" t="str">
        <f t="shared" ca="1" si="33"/>
        <v/>
      </c>
      <c r="Q148" s="98" t="str">
        <f t="shared" ca="1" si="34"/>
        <v/>
      </c>
      <c r="R148" s="98" t="str">
        <f t="shared" ca="1" si="27"/>
        <v/>
      </c>
      <c r="S148" s="98" t="str">
        <f t="shared" ca="1" si="28"/>
        <v/>
      </c>
      <c r="T148" s="98" t="str">
        <f t="shared" ca="1" si="29"/>
        <v/>
      </c>
      <c r="U148" s="98" t="str">
        <f t="shared" ca="1" si="30"/>
        <v/>
      </c>
      <c r="V148" s="83">
        <v>148</v>
      </c>
      <c r="W148" s="85" t="s">
        <v>554</v>
      </c>
      <c r="X148" s="85" t="s">
        <v>2036</v>
      </c>
      <c r="Y148" s="83" t="str">
        <f t="shared" ca="1" si="35"/>
        <v/>
      </c>
      <c r="BA148" s="76" t="s">
        <v>1825</v>
      </c>
      <c r="BB148" s="37" t="s">
        <v>184</v>
      </c>
      <c r="BC148"/>
      <c r="BD148"/>
      <c r="BE148" s="55"/>
      <c r="BF148" s="55"/>
      <c r="BG148"/>
      <c r="BH148"/>
      <c r="BI148"/>
      <c r="BJ148" s="3"/>
      <c r="BK148" s="3"/>
      <c r="BL148" s="3"/>
      <c r="BM148" s="3"/>
      <c r="BN148" s="3"/>
      <c r="BO148"/>
      <c r="BP148"/>
      <c r="BQ148"/>
      <c r="BR148"/>
      <c r="BS148"/>
      <c r="BT148"/>
    </row>
    <row r="149" spans="1:72" ht="13.5" customHeight="1">
      <c r="A149" s="93" t="str">
        <f t="shared" ca="1" si="24"/>
        <v/>
      </c>
      <c r="B149" s="94"/>
      <c r="C149" s="94"/>
      <c r="D149" s="94"/>
      <c r="E149" s="95"/>
      <c r="F149" s="94"/>
      <c r="G149" s="94"/>
      <c r="H149" s="94"/>
      <c r="I149" s="94"/>
      <c r="J149" s="94"/>
      <c r="K149" s="83" t="str">
        <f t="shared" ca="1" si="31"/>
        <v/>
      </c>
      <c r="M149" s="97" t="str">
        <f t="shared" ca="1" si="32"/>
        <v/>
      </c>
      <c r="N149" s="98" t="str">
        <f t="shared" ca="1" si="25"/>
        <v/>
      </c>
      <c r="O149" s="97" t="str">
        <f t="shared" ca="1" si="26"/>
        <v/>
      </c>
      <c r="P149" s="98" t="str">
        <f t="shared" ca="1" si="33"/>
        <v/>
      </c>
      <c r="Q149" s="98" t="str">
        <f t="shared" ca="1" si="34"/>
        <v/>
      </c>
      <c r="R149" s="98" t="str">
        <f t="shared" ca="1" si="27"/>
        <v/>
      </c>
      <c r="S149" s="98" t="str">
        <f t="shared" ca="1" si="28"/>
        <v/>
      </c>
      <c r="T149" s="98" t="str">
        <f t="shared" ca="1" si="29"/>
        <v/>
      </c>
      <c r="U149" s="98" t="str">
        <f t="shared" ca="1" si="30"/>
        <v/>
      </c>
      <c r="V149" s="83">
        <v>149</v>
      </c>
      <c r="W149" s="85" t="s">
        <v>555</v>
      </c>
      <c r="X149" s="85" t="s">
        <v>2037</v>
      </c>
      <c r="Y149" s="83" t="str">
        <f t="shared" ca="1" si="35"/>
        <v/>
      </c>
      <c r="BA149" s="77" t="s">
        <v>317</v>
      </c>
      <c r="BB149" s="38" t="s">
        <v>7</v>
      </c>
      <c r="BC149"/>
      <c r="BD149"/>
      <c r="BE149" s="55"/>
      <c r="BF149" s="55"/>
      <c r="BG149"/>
      <c r="BH149"/>
      <c r="BI149"/>
      <c r="BJ149" s="3"/>
      <c r="BK149" s="3"/>
      <c r="BL149" s="3"/>
      <c r="BM149" s="3"/>
      <c r="BN149" s="3"/>
      <c r="BO149"/>
      <c r="BP149"/>
      <c r="BQ149"/>
      <c r="BR149"/>
      <c r="BS149"/>
      <c r="BT149"/>
    </row>
    <row r="150" spans="1:72" ht="13.5" customHeight="1">
      <c r="A150" s="93" t="str">
        <f t="shared" ca="1" si="24"/>
        <v/>
      </c>
      <c r="B150" s="94"/>
      <c r="C150" s="94"/>
      <c r="D150" s="94"/>
      <c r="E150" s="95"/>
      <c r="F150" s="94"/>
      <c r="G150" s="94"/>
      <c r="H150" s="94"/>
      <c r="I150" s="94"/>
      <c r="J150" s="94"/>
      <c r="K150" s="83" t="str">
        <f t="shared" ca="1" si="31"/>
        <v/>
      </c>
      <c r="M150" s="97" t="str">
        <f t="shared" ca="1" si="32"/>
        <v/>
      </c>
      <c r="N150" s="98" t="str">
        <f t="shared" ca="1" si="25"/>
        <v/>
      </c>
      <c r="O150" s="97" t="str">
        <f t="shared" ca="1" si="26"/>
        <v/>
      </c>
      <c r="P150" s="98" t="str">
        <f t="shared" ca="1" si="33"/>
        <v/>
      </c>
      <c r="Q150" s="98" t="str">
        <f t="shared" ca="1" si="34"/>
        <v/>
      </c>
      <c r="R150" s="98" t="str">
        <f t="shared" ca="1" si="27"/>
        <v/>
      </c>
      <c r="S150" s="98" t="str">
        <f t="shared" ca="1" si="28"/>
        <v/>
      </c>
      <c r="T150" s="98" t="str">
        <f t="shared" ca="1" si="29"/>
        <v/>
      </c>
      <c r="U150" s="98" t="str">
        <f t="shared" ca="1" si="30"/>
        <v/>
      </c>
      <c r="V150" s="83">
        <v>150</v>
      </c>
      <c r="W150" s="85" t="s">
        <v>556</v>
      </c>
      <c r="X150" s="85" t="s">
        <v>2038</v>
      </c>
      <c r="Y150" s="83" t="str">
        <f t="shared" ca="1" si="35"/>
        <v/>
      </c>
      <c r="BA150" s="75" t="s">
        <v>382</v>
      </c>
      <c r="BB150" s="36" t="s">
        <v>11</v>
      </c>
      <c r="BC150"/>
      <c r="BD150"/>
      <c r="BE150" s="55"/>
      <c r="BF150" s="55"/>
      <c r="BG150"/>
      <c r="BH150"/>
      <c r="BI150"/>
      <c r="BJ150" s="3"/>
      <c r="BK150" s="3"/>
      <c r="BL150" s="3"/>
      <c r="BM150" s="3"/>
      <c r="BN150" s="3"/>
      <c r="BO150"/>
      <c r="BP150"/>
      <c r="BQ150"/>
      <c r="BR150"/>
      <c r="BS150"/>
      <c r="BT150"/>
    </row>
    <row r="151" spans="1:72" ht="13.5" customHeight="1">
      <c r="A151" s="93" t="str">
        <f t="shared" ca="1" si="24"/>
        <v/>
      </c>
      <c r="B151" s="94"/>
      <c r="C151" s="94"/>
      <c r="D151" s="94"/>
      <c r="E151" s="95"/>
      <c r="F151" s="94"/>
      <c r="G151" s="94"/>
      <c r="H151" s="94"/>
      <c r="I151" s="94"/>
      <c r="J151" s="94"/>
      <c r="K151" s="83" t="str">
        <f t="shared" ca="1" si="31"/>
        <v/>
      </c>
      <c r="M151" s="97" t="str">
        <f t="shared" ca="1" si="32"/>
        <v/>
      </c>
      <c r="N151" s="98" t="str">
        <f t="shared" ca="1" si="25"/>
        <v/>
      </c>
      <c r="O151" s="97" t="str">
        <f t="shared" ca="1" si="26"/>
        <v/>
      </c>
      <c r="P151" s="98" t="str">
        <f t="shared" ca="1" si="33"/>
        <v/>
      </c>
      <c r="Q151" s="98" t="str">
        <f t="shared" ca="1" si="34"/>
        <v/>
      </c>
      <c r="R151" s="98" t="str">
        <f t="shared" ca="1" si="27"/>
        <v/>
      </c>
      <c r="S151" s="98" t="str">
        <f t="shared" ca="1" si="28"/>
        <v/>
      </c>
      <c r="T151" s="98" t="str">
        <f t="shared" ca="1" si="29"/>
        <v/>
      </c>
      <c r="U151" s="98" t="str">
        <f t="shared" ca="1" si="30"/>
        <v/>
      </c>
      <c r="V151" s="83">
        <v>151</v>
      </c>
      <c r="W151" s="85" t="s">
        <v>557</v>
      </c>
      <c r="X151" s="85" t="s">
        <v>2039</v>
      </c>
      <c r="Y151" s="83" t="str">
        <f t="shared" ca="1" si="35"/>
        <v/>
      </c>
      <c r="BA151" s="75" t="s">
        <v>384</v>
      </c>
      <c r="BB151" s="36" t="s">
        <v>15</v>
      </c>
      <c r="BC151"/>
      <c r="BD151"/>
      <c r="BE151" s="55"/>
      <c r="BF151" s="55"/>
      <c r="BG151"/>
      <c r="BH151"/>
      <c r="BI151"/>
      <c r="BJ151" s="3"/>
      <c r="BK151" s="3"/>
      <c r="BL151" s="3"/>
      <c r="BM151" s="3"/>
      <c r="BN151" s="3"/>
      <c r="BO151"/>
      <c r="BP151"/>
      <c r="BQ151"/>
      <c r="BR151"/>
      <c r="BS151"/>
      <c r="BT151"/>
    </row>
    <row r="152" spans="1:72" ht="13.5" customHeight="1">
      <c r="A152" s="93" t="str">
        <f t="shared" ca="1" si="24"/>
        <v/>
      </c>
      <c r="B152" s="94"/>
      <c r="C152" s="94"/>
      <c r="D152" s="94"/>
      <c r="E152" s="95"/>
      <c r="F152" s="94"/>
      <c r="G152" s="94"/>
      <c r="H152" s="94"/>
      <c r="I152" s="94"/>
      <c r="J152" s="94"/>
      <c r="K152" s="83" t="str">
        <f t="shared" ca="1" si="31"/>
        <v/>
      </c>
      <c r="M152" s="97" t="str">
        <f t="shared" ca="1" si="32"/>
        <v/>
      </c>
      <c r="N152" s="98" t="str">
        <f t="shared" ca="1" si="25"/>
        <v/>
      </c>
      <c r="O152" s="97" t="str">
        <f t="shared" ca="1" si="26"/>
        <v/>
      </c>
      <c r="P152" s="98" t="str">
        <f t="shared" ca="1" si="33"/>
        <v/>
      </c>
      <c r="Q152" s="98" t="str">
        <f t="shared" ca="1" si="34"/>
        <v/>
      </c>
      <c r="R152" s="98" t="str">
        <f t="shared" ca="1" si="27"/>
        <v/>
      </c>
      <c r="S152" s="98" t="str">
        <f t="shared" ca="1" si="28"/>
        <v/>
      </c>
      <c r="T152" s="98" t="str">
        <f t="shared" ca="1" si="29"/>
        <v/>
      </c>
      <c r="U152" s="98" t="str">
        <f t="shared" ca="1" si="30"/>
        <v/>
      </c>
      <c r="V152" s="83">
        <v>152</v>
      </c>
      <c r="W152" s="85" t="s">
        <v>558</v>
      </c>
      <c r="X152" s="85" t="s">
        <v>2040</v>
      </c>
      <c r="Y152" s="83" t="str">
        <f t="shared" ca="1" si="35"/>
        <v/>
      </c>
      <c r="BA152" s="75" t="s">
        <v>386</v>
      </c>
      <c r="BB152" s="36" t="s">
        <v>19</v>
      </c>
      <c r="BC152"/>
      <c r="BD152"/>
      <c r="BE152" s="55"/>
      <c r="BF152" s="55"/>
      <c r="BG152"/>
      <c r="BH152"/>
      <c r="BI152"/>
      <c r="BJ152" s="3"/>
      <c r="BK152" s="3"/>
      <c r="BL152" s="3"/>
      <c r="BM152" s="3"/>
      <c r="BN152" s="3"/>
      <c r="BO152"/>
      <c r="BP152"/>
      <c r="BQ152"/>
      <c r="BR152"/>
      <c r="BS152"/>
      <c r="BT152"/>
    </row>
    <row r="153" spans="1:72" ht="13.5" customHeight="1">
      <c r="A153" s="93" t="str">
        <f t="shared" ca="1" si="24"/>
        <v/>
      </c>
      <c r="B153" s="94"/>
      <c r="C153" s="94"/>
      <c r="D153" s="94"/>
      <c r="E153" s="95"/>
      <c r="F153" s="94"/>
      <c r="G153" s="94"/>
      <c r="H153" s="94"/>
      <c r="I153" s="94"/>
      <c r="J153" s="94"/>
      <c r="K153" s="83" t="str">
        <f t="shared" ca="1" si="31"/>
        <v/>
      </c>
      <c r="M153" s="97" t="str">
        <f t="shared" ca="1" si="32"/>
        <v/>
      </c>
      <c r="N153" s="98" t="str">
        <f t="shared" ca="1" si="25"/>
        <v/>
      </c>
      <c r="O153" s="97" t="str">
        <f t="shared" ca="1" si="26"/>
        <v/>
      </c>
      <c r="P153" s="98" t="str">
        <f t="shared" ca="1" si="33"/>
        <v/>
      </c>
      <c r="Q153" s="98" t="str">
        <f t="shared" ca="1" si="34"/>
        <v/>
      </c>
      <c r="R153" s="98" t="str">
        <f t="shared" ca="1" si="27"/>
        <v/>
      </c>
      <c r="S153" s="98" t="str">
        <f t="shared" ca="1" si="28"/>
        <v/>
      </c>
      <c r="T153" s="98" t="str">
        <f t="shared" ca="1" si="29"/>
        <v/>
      </c>
      <c r="U153" s="98" t="str">
        <f t="shared" ca="1" si="30"/>
        <v/>
      </c>
      <c r="V153" s="83">
        <v>153</v>
      </c>
      <c r="W153" s="85" t="s">
        <v>559</v>
      </c>
      <c r="X153" s="85" t="s">
        <v>2041</v>
      </c>
      <c r="Y153" s="83" t="str">
        <f t="shared" ca="1" si="35"/>
        <v/>
      </c>
      <c r="BA153" s="75" t="s">
        <v>388</v>
      </c>
      <c r="BB153" s="36" t="s">
        <v>23</v>
      </c>
      <c r="BC153"/>
      <c r="BD153"/>
      <c r="BE153" s="55"/>
      <c r="BF153" s="55"/>
      <c r="BG153"/>
      <c r="BH153"/>
      <c r="BI153"/>
      <c r="BJ153" s="3"/>
      <c r="BK153" s="3"/>
      <c r="BL153" s="3"/>
      <c r="BM153" s="3"/>
      <c r="BN153" s="3"/>
      <c r="BO153"/>
      <c r="BP153"/>
      <c r="BQ153"/>
      <c r="BR153"/>
      <c r="BS153"/>
      <c r="BT153"/>
    </row>
    <row r="154" spans="1:72" ht="13.5" customHeight="1">
      <c r="A154" s="93" t="str">
        <f t="shared" ca="1" si="24"/>
        <v/>
      </c>
      <c r="B154" s="94"/>
      <c r="C154" s="94"/>
      <c r="D154" s="94"/>
      <c r="E154" s="95"/>
      <c r="F154" s="94"/>
      <c r="G154" s="94"/>
      <c r="H154" s="94"/>
      <c r="I154" s="94"/>
      <c r="J154" s="94"/>
      <c r="K154" s="83" t="str">
        <f t="shared" ca="1" si="31"/>
        <v/>
      </c>
      <c r="M154" s="97" t="str">
        <f t="shared" ca="1" si="32"/>
        <v/>
      </c>
      <c r="N154" s="98" t="str">
        <f t="shared" ca="1" si="25"/>
        <v/>
      </c>
      <c r="O154" s="97" t="str">
        <f t="shared" ca="1" si="26"/>
        <v/>
      </c>
      <c r="P154" s="98" t="str">
        <f t="shared" ca="1" si="33"/>
        <v/>
      </c>
      <c r="Q154" s="98" t="str">
        <f t="shared" ca="1" si="34"/>
        <v/>
      </c>
      <c r="R154" s="98" t="str">
        <f t="shared" ca="1" si="27"/>
        <v/>
      </c>
      <c r="S154" s="98" t="str">
        <f t="shared" ca="1" si="28"/>
        <v/>
      </c>
      <c r="T154" s="98" t="str">
        <f t="shared" ca="1" si="29"/>
        <v/>
      </c>
      <c r="U154" s="98" t="str">
        <f t="shared" ca="1" si="30"/>
        <v/>
      </c>
      <c r="V154" s="83">
        <v>154</v>
      </c>
      <c r="W154" s="85" t="s">
        <v>560</v>
      </c>
      <c r="X154" s="85" t="s">
        <v>2042</v>
      </c>
      <c r="Y154" s="83" t="str">
        <f t="shared" ca="1" si="35"/>
        <v/>
      </c>
      <c r="BA154" s="75" t="s">
        <v>390</v>
      </c>
      <c r="BB154" s="36" t="s">
        <v>26</v>
      </c>
      <c r="BC154"/>
      <c r="BD154"/>
      <c r="BE154" s="55"/>
      <c r="BF154" s="55"/>
      <c r="BG154"/>
      <c r="BH154"/>
      <c r="BI154"/>
      <c r="BJ154" s="3"/>
      <c r="BK154" s="3"/>
      <c r="BL154" s="3"/>
      <c r="BM154" s="3"/>
      <c r="BN154" s="3"/>
      <c r="BO154"/>
      <c r="BP154"/>
      <c r="BQ154"/>
      <c r="BR154"/>
      <c r="BS154"/>
      <c r="BT154"/>
    </row>
    <row r="155" spans="1:72" ht="13.5" customHeight="1">
      <c r="A155" s="93" t="str">
        <f t="shared" ca="1" si="24"/>
        <v/>
      </c>
      <c r="B155" s="94"/>
      <c r="C155" s="94"/>
      <c r="D155" s="94"/>
      <c r="E155" s="95"/>
      <c r="F155" s="94"/>
      <c r="G155" s="94"/>
      <c r="H155" s="94"/>
      <c r="I155" s="94"/>
      <c r="J155" s="94"/>
      <c r="K155" s="83" t="str">
        <f t="shared" ca="1" si="31"/>
        <v/>
      </c>
      <c r="M155" s="97" t="str">
        <f t="shared" ca="1" si="32"/>
        <v/>
      </c>
      <c r="N155" s="98" t="str">
        <f t="shared" ca="1" si="25"/>
        <v/>
      </c>
      <c r="O155" s="97" t="str">
        <f t="shared" ca="1" si="26"/>
        <v/>
      </c>
      <c r="P155" s="98" t="str">
        <f t="shared" ca="1" si="33"/>
        <v/>
      </c>
      <c r="Q155" s="98" t="str">
        <f t="shared" ca="1" si="34"/>
        <v/>
      </c>
      <c r="R155" s="98" t="str">
        <f t="shared" ca="1" si="27"/>
        <v/>
      </c>
      <c r="S155" s="98" t="str">
        <f t="shared" ca="1" si="28"/>
        <v/>
      </c>
      <c r="T155" s="98" t="str">
        <f t="shared" ca="1" si="29"/>
        <v/>
      </c>
      <c r="U155" s="98" t="str">
        <f t="shared" ca="1" si="30"/>
        <v/>
      </c>
      <c r="V155" s="83">
        <v>155</v>
      </c>
      <c r="W155" s="85" t="s">
        <v>561</v>
      </c>
      <c r="X155" s="85" t="s">
        <v>2043</v>
      </c>
      <c r="Y155" s="83" t="str">
        <f t="shared" ca="1" si="35"/>
        <v/>
      </c>
      <c r="BA155" s="75" t="s">
        <v>1826</v>
      </c>
      <c r="BB155" s="36" t="s">
        <v>30</v>
      </c>
      <c r="BC155"/>
      <c r="BD155"/>
      <c r="BE155" s="55"/>
      <c r="BF155" s="55"/>
      <c r="BG155"/>
      <c r="BH155"/>
      <c r="BI155"/>
      <c r="BJ155" s="3"/>
      <c r="BK155" s="3"/>
      <c r="BL155" s="3"/>
      <c r="BM155" s="3"/>
      <c r="BN155" s="3"/>
      <c r="BO155"/>
      <c r="BP155"/>
      <c r="BQ155"/>
      <c r="BR155"/>
      <c r="BS155"/>
      <c r="BT155"/>
    </row>
    <row r="156" spans="1:72" ht="13.5" customHeight="1">
      <c r="A156" s="93" t="str">
        <f t="shared" ca="1" si="24"/>
        <v/>
      </c>
      <c r="B156" s="94"/>
      <c r="C156" s="94"/>
      <c r="D156" s="94"/>
      <c r="E156" s="95"/>
      <c r="F156" s="94"/>
      <c r="G156" s="94"/>
      <c r="H156" s="94"/>
      <c r="I156" s="94"/>
      <c r="J156" s="94"/>
      <c r="K156" s="83" t="str">
        <f t="shared" ca="1" si="31"/>
        <v/>
      </c>
      <c r="M156" s="97" t="str">
        <f t="shared" ca="1" si="32"/>
        <v/>
      </c>
      <c r="N156" s="98" t="str">
        <f t="shared" ca="1" si="25"/>
        <v/>
      </c>
      <c r="O156" s="97" t="str">
        <f t="shared" ca="1" si="26"/>
        <v/>
      </c>
      <c r="P156" s="98" t="str">
        <f t="shared" ca="1" si="33"/>
        <v/>
      </c>
      <c r="Q156" s="98" t="str">
        <f t="shared" ca="1" si="34"/>
        <v/>
      </c>
      <c r="R156" s="98" t="str">
        <f t="shared" ca="1" si="27"/>
        <v/>
      </c>
      <c r="S156" s="98" t="str">
        <f t="shared" ca="1" si="28"/>
        <v/>
      </c>
      <c r="T156" s="98" t="str">
        <f t="shared" ca="1" si="29"/>
        <v/>
      </c>
      <c r="U156" s="98" t="str">
        <f t="shared" ca="1" si="30"/>
        <v/>
      </c>
      <c r="V156" s="83">
        <v>156</v>
      </c>
      <c r="W156" s="85" t="s">
        <v>562</v>
      </c>
      <c r="X156" s="85" t="s">
        <v>2044</v>
      </c>
      <c r="Y156" s="83" t="str">
        <f t="shared" ca="1" si="35"/>
        <v/>
      </c>
      <c r="BA156" s="75" t="s">
        <v>1827</v>
      </c>
      <c r="BB156" s="36" t="s">
        <v>33</v>
      </c>
      <c r="BC156"/>
      <c r="BD156"/>
      <c r="BE156" s="55"/>
      <c r="BF156" s="55"/>
      <c r="BG156"/>
      <c r="BH156"/>
      <c r="BI156"/>
      <c r="BJ156" s="3"/>
      <c r="BK156" s="3"/>
      <c r="BL156" s="3"/>
      <c r="BM156" s="3"/>
      <c r="BN156" s="3"/>
      <c r="BO156"/>
      <c r="BP156"/>
      <c r="BQ156"/>
      <c r="BR156"/>
      <c r="BS156"/>
      <c r="BT156"/>
    </row>
    <row r="157" spans="1:72" ht="13.5" customHeight="1">
      <c r="A157" s="93" t="str">
        <f t="shared" ca="1" si="24"/>
        <v/>
      </c>
      <c r="B157" s="94"/>
      <c r="C157" s="94"/>
      <c r="D157" s="94"/>
      <c r="E157" s="95"/>
      <c r="F157" s="94"/>
      <c r="G157" s="94"/>
      <c r="H157" s="94"/>
      <c r="I157" s="94"/>
      <c r="J157" s="94"/>
      <c r="K157" s="83" t="str">
        <f t="shared" ca="1" si="31"/>
        <v/>
      </c>
      <c r="M157" s="97" t="str">
        <f t="shared" ca="1" si="32"/>
        <v/>
      </c>
      <c r="N157" s="98" t="str">
        <f t="shared" ca="1" si="25"/>
        <v/>
      </c>
      <c r="O157" s="97" t="str">
        <f t="shared" ca="1" si="26"/>
        <v/>
      </c>
      <c r="P157" s="98" t="str">
        <f t="shared" ca="1" si="33"/>
        <v/>
      </c>
      <c r="Q157" s="98" t="str">
        <f t="shared" ca="1" si="34"/>
        <v/>
      </c>
      <c r="R157" s="98" t="str">
        <f t="shared" ca="1" si="27"/>
        <v/>
      </c>
      <c r="S157" s="98" t="str">
        <f t="shared" ca="1" si="28"/>
        <v/>
      </c>
      <c r="T157" s="98" t="str">
        <f t="shared" ca="1" si="29"/>
        <v/>
      </c>
      <c r="U157" s="98" t="str">
        <f t="shared" ca="1" si="30"/>
        <v/>
      </c>
      <c r="V157" s="83">
        <v>157</v>
      </c>
      <c r="W157" s="85" t="s">
        <v>563</v>
      </c>
      <c r="X157" s="85" t="s">
        <v>2045</v>
      </c>
      <c r="Y157" s="83" t="str">
        <f t="shared" ca="1" si="35"/>
        <v/>
      </c>
      <c r="BA157" s="75" t="s">
        <v>1828</v>
      </c>
      <c r="BB157" s="36" t="s">
        <v>37</v>
      </c>
      <c r="BC157"/>
      <c r="BD157"/>
      <c r="BE157" s="55"/>
      <c r="BF157" s="55"/>
      <c r="BG157"/>
      <c r="BH157"/>
      <c r="BI157"/>
      <c r="BJ157" s="3"/>
      <c r="BK157" s="3"/>
      <c r="BL157" s="3"/>
      <c r="BM157" s="3"/>
      <c r="BN157" s="3"/>
      <c r="BO157"/>
      <c r="BP157"/>
      <c r="BQ157"/>
      <c r="BR157"/>
      <c r="BS157"/>
      <c r="BT157"/>
    </row>
    <row r="158" spans="1:72" ht="13.5" customHeight="1">
      <c r="A158" s="93" t="str">
        <f t="shared" ca="1" si="24"/>
        <v/>
      </c>
      <c r="B158" s="94"/>
      <c r="C158" s="94"/>
      <c r="D158" s="94"/>
      <c r="E158" s="95"/>
      <c r="F158" s="94"/>
      <c r="G158" s="94"/>
      <c r="H158" s="94"/>
      <c r="I158" s="94"/>
      <c r="J158" s="94"/>
      <c r="K158" s="83" t="str">
        <f t="shared" ca="1" si="31"/>
        <v/>
      </c>
      <c r="M158" s="97" t="str">
        <f t="shared" ca="1" si="32"/>
        <v/>
      </c>
      <c r="N158" s="98" t="str">
        <f t="shared" ca="1" si="25"/>
        <v/>
      </c>
      <c r="O158" s="97" t="str">
        <f t="shared" ca="1" si="26"/>
        <v/>
      </c>
      <c r="P158" s="98" t="str">
        <f t="shared" ca="1" si="33"/>
        <v/>
      </c>
      <c r="Q158" s="98" t="str">
        <f t="shared" ca="1" si="34"/>
        <v/>
      </c>
      <c r="R158" s="98" t="str">
        <f t="shared" ca="1" si="27"/>
        <v/>
      </c>
      <c r="S158" s="98" t="str">
        <f t="shared" ca="1" si="28"/>
        <v/>
      </c>
      <c r="T158" s="98" t="str">
        <f t="shared" ca="1" si="29"/>
        <v/>
      </c>
      <c r="U158" s="98" t="str">
        <f t="shared" ca="1" si="30"/>
        <v/>
      </c>
      <c r="V158" s="83">
        <v>158</v>
      </c>
      <c r="W158" s="85" t="s">
        <v>564</v>
      </c>
      <c r="X158" s="85" t="s">
        <v>2046</v>
      </c>
      <c r="Y158" s="83" t="str">
        <f t="shared" ca="1" si="35"/>
        <v/>
      </c>
      <c r="BA158" s="75" t="s">
        <v>1829</v>
      </c>
      <c r="BB158" s="36" t="s">
        <v>41</v>
      </c>
      <c r="BC158"/>
      <c r="BD158"/>
      <c r="BE158" s="55"/>
      <c r="BF158" s="55"/>
      <c r="BG158"/>
      <c r="BH158"/>
      <c r="BI158"/>
      <c r="BJ158" s="3"/>
      <c r="BK158" s="3"/>
      <c r="BL158" s="3"/>
      <c r="BM158" s="3"/>
      <c r="BN158" s="3"/>
      <c r="BO158"/>
      <c r="BP158"/>
      <c r="BQ158"/>
      <c r="BR158"/>
      <c r="BS158"/>
      <c r="BT158"/>
    </row>
    <row r="159" spans="1:72" ht="13.5" customHeight="1">
      <c r="A159" s="93" t="str">
        <f t="shared" ca="1" si="24"/>
        <v/>
      </c>
      <c r="B159" s="94"/>
      <c r="C159" s="94"/>
      <c r="D159" s="94"/>
      <c r="E159" s="95"/>
      <c r="F159" s="94"/>
      <c r="G159" s="94"/>
      <c r="H159" s="94"/>
      <c r="I159" s="94"/>
      <c r="J159" s="94"/>
      <c r="K159" s="83" t="str">
        <f t="shared" ca="1" si="31"/>
        <v/>
      </c>
      <c r="M159" s="97" t="str">
        <f t="shared" ca="1" si="32"/>
        <v/>
      </c>
      <c r="N159" s="98" t="str">
        <f t="shared" ca="1" si="25"/>
        <v/>
      </c>
      <c r="O159" s="97" t="str">
        <f t="shared" ca="1" si="26"/>
        <v/>
      </c>
      <c r="P159" s="98" t="str">
        <f t="shared" ca="1" si="33"/>
        <v/>
      </c>
      <c r="Q159" s="98" t="str">
        <f t="shared" ca="1" si="34"/>
        <v/>
      </c>
      <c r="R159" s="98" t="str">
        <f t="shared" ca="1" si="27"/>
        <v/>
      </c>
      <c r="S159" s="98" t="str">
        <f t="shared" ca="1" si="28"/>
        <v/>
      </c>
      <c r="T159" s="98" t="str">
        <f t="shared" ca="1" si="29"/>
        <v/>
      </c>
      <c r="U159" s="98" t="str">
        <f t="shared" ca="1" si="30"/>
        <v/>
      </c>
      <c r="V159" s="83">
        <v>159</v>
      </c>
      <c r="W159" s="85" t="s">
        <v>565</v>
      </c>
      <c r="X159" s="85" t="s">
        <v>2047</v>
      </c>
      <c r="Y159" s="83" t="str">
        <f t="shared" ca="1" si="35"/>
        <v/>
      </c>
      <c r="BA159" s="75" t="s">
        <v>1830</v>
      </c>
      <c r="BB159" s="36" t="s">
        <v>45</v>
      </c>
      <c r="BC159"/>
      <c r="BD159"/>
      <c r="BE159" s="55"/>
      <c r="BF159" s="55"/>
      <c r="BG159"/>
      <c r="BH159"/>
      <c r="BI159"/>
      <c r="BJ159" s="3"/>
      <c r="BK159" s="3"/>
      <c r="BL159" s="3"/>
      <c r="BM159" s="3"/>
      <c r="BN159" s="3"/>
      <c r="BO159"/>
      <c r="BP159"/>
      <c r="BQ159"/>
      <c r="BR159"/>
      <c r="BS159"/>
      <c r="BT159"/>
    </row>
    <row r="160" spans="1:72" ht="13.5" customHeight="1">
      <c r="A160" s="93" t="str">
        <f t="shared" ca="1" si="24"/>
        <v/>
      </c>
      <c r="B160" s="94"/>
      <c r="C160" s="94"/>
      <c r="D160" s="94"/>
      <c r="E160" s="95"/>
      <c r="F160" s="94"/>
      <c r="G160" s="94"/>
      <c r="H160" s="94"/>
      <c r="I160" s="94"/>
      <c r="J160" s="94"/>
      <c r="K160" s="83" t="str">
        <f t="shared" ca="1" si="31"/>
        <v/>
      </c>
      <c r="M160" s="97" t="str">
        <f t="shared" ca="1" si="32"/>
        <v/>
      </c>
      <c r="N160" s="98" t="str">
        <f t="shared" ca="1" si="25"/>
        <v/>
      </c>
      <c r="O160" s="97" t="str">
        <f t="shared" ca="1" si="26"/>
        <v/>
      </c>
      <c r="P160" s="98" t="str">
        <f t="shared" ca="1" si="33"/>
        <v/>
      </c>
      <c r="Q160" s="98" t="str">
        <f t="shared" ca="1" si="34"/>
        <v/>
      </c>
      <c r="R160" s="98" t="str">
        <f t="shared" ca="1" si="27"/>
        <v/>
      </c>
      <c r="S160" s="98" t="str">
        <f t="shared" ca="1" si="28"/>
        <v/>
      </c>
      <c r="T160" s="98" t="str">
        <f t="shared" ca="1" si="29"/>
        <v/>
      </c>
      <c r="U160" s="98" t="str">
        <f t="shared" ca="1" si="30"/>
        <v/>
      </c>
      <c r="V160" s="83">
        <v>160</v>
      </c>
      <c r="W160" s="85" t="s">
        <v>566</v>
      </c>
      <c r="X160" s="85" t="s">
        <v>2048</v>
      </c>
      <c r="Y160" s="83" t="str">
        <f t="shared" ca="1" si="35"/>
        <v/>
      </c>
      <c r="BA160" s="75" t="s">
        <v>1831</v>
      </c>
      <c r="BB160" s="36" t="s">
        <v>48</v>
      </c>
      <c r="BC160"/>
      <c r="BD160"/>
      <c r="BE160" s="55"/>
      <c r="BF160" s="55"/>
      <c r="BG160"/>
      <c r="BH160"/>
      <c r="BI160"/>
      <c r="BJ160" s="3"/>
      <c r="BK160" s="3"/>
      <c r="BL160" s="3"/>
      <c r="BM160" s="3"/>
      <c r="BN160" s="3"/>
      <c r="BO160"/>
      <c r="BP160"/>
      <c r="BQ160"/>
      <c r="BR160"/>
      <c r="BS160"/>
      <c r="BT160"/>
    </row>
    <row r="161" spans="1:72" ht="13.5" customHeight="1">
      <c r="A161" s="93" t="str">
        <f t="shared" ca="1" si="24"/>
        <v/>
      </c>
      <c r="B161" s="94"/>
      <c r="C161" s="94"/>
      <c r="D161" s="94"/>
      <c r="E161" s="95"/>
      <c r="F161" s="94"/>
      <c r="G161" s="94"/>
      <c r="H161" s="94"/>
      <c r="I161" s="94"/>
      <c r="J161" s="94"/>
      <c r="K161" s="83" t="str">
        <f t="shared" ca="1" si="31"/>
        <v/>
      </c>
      <c r="M161" s="97" t="str">
        <f t="shared" ca="1" si="32"/>
        <v/>
      </c>
      <c r="N161" s="98" t="str">
        <f t="shared" ca="1" si="25"/>
        <v/>
      </c>
      <c r="O161" s="97" t="str">
        <f t="shared" ca="1" si="26"/>
        <v/>
      </c>
      <c r="P161" s="98" t="str">
        <f t="shared" ca="1" si="33"/>
        <v/>
      </c>
      <c r="Q161" s="98" t="str">
        <f t="shared" ca="1" si="34"/>
        <v/>
      </c>
      <c r="R161" s="98" t="str">
        <f t="shared" ca="1" si="27"/>
        <v/>
      </c>
      <c r="S161" s="98" t="str">
        <f t="shared" ca="1" si="28"/>
        <v/>
      </c>
      <c r="T161" s="98" t="str">
        <f t="shared" ca="1" si="29"/>
        <v/>
      </c>
      <c r="U161" s="98" t="str">
        <f t="shared" ca="1" si="30"/>
        <v/>
      </c>
      <c r="V161" s="83">
        <v>161</v>
      </c>
      <c r="W161" s="85" t="s">
        <v>567</v>
      </c>
      <c r="X161" s="85" t="s">
        <v>2049</v>
      </c>
      <c r="Y161" s="83" t="str">
        <f t="shared" ca="1" si="35"/>
        <v/>
      </c>
      <c r="BA161" s="75" t="s">
        <v>1832</v>
      </c>
      <c r="BB161" s="36" t="s">
        <v>53</v>
      </c>
      <c r="BC161"/>
      <c r="BD161"/>
      <c r="BE161" s="55"/>
      <c r="BF161" s="55"/>
      <c r="BG161"/>
      <c r="BH161"/>
      <c r="BI161"/>
      <c r="BJ161" s="3"/>
      <c r="BK161" s="3"/>
      <c r="BL161" s="3"/>
      <c r="BM161" s="3"/>
      <c r="BN161" s="3"/>
      <c r="BO161"/>
      <c r="BP161"/>
      <c r="BQ161"/>
      <c r="BR161"/>
      <c r="BS161"/>
      <c r="BT161"/>
    </row>
    <row r="162" spans="1:72" ht="13.5" customHeight="1">
      <c r="A162" s="93" t="str">
        <f t="shared" ca="1" si="24"/>
        <v/>
      </c>
      <c r="B162" s="94"/>
      <c r="C162" s="94"/>
      <c r="D162" s="94"/>
      <c r="E162" s="95"/>
      <c r="F162" s="94"/>
      <c r="G162" s="94"/>
      <c r="H162" s="94"/>
      <c r="I162" s="94"/>
      <c r="J162" s="94"/>
      <c r="K162" s="83" t="str">
        <f t="shared" ca="1" si="31"/>
        <v/>
      </c>
      <c r="M162" s="97" t="str">
        <f t="shared" ca="1" si="32"/>
        <v/>
      </c>
      <c r="N162" s="98" t="str">
        <f t="shared" ca="1" si="25"/>
        <v/>
      </c>
      <c r="O162" s="97" t="str">
        <f t="shared" ca="1" si="26"/>
        <v/>
      </c>
      <c r="P162" s="98" t="str">
        <f t="shared" ca="1" si="33"/>
        <v/>
      </c>
      <c r="Q162" s="98" t="str">
        <f t="shared" ca="1" si="34"/>
        <v/>
      </c>
      <c r="R162" s="98" t="str">
        <f t="shared" ca="1" si="27"/>
        <v/>
      </c>
      <c r="S162" s="98" t="str">
        <f t="shared" ca="1" si="28"/>
        <v/>
      </c>
      <c r="T162" s="98" t="str">
        <f t="shared" ca="1" si="29"/>
        <v/>
      </c>
      <c r="U162" s="98" t="str">
        <f t="shared" ca="1" si="30"/>
        <v/>
      </c>
      <c r="V162" s="83">
        <v>162</v>
      </c>
      <c r="W162" s="85" t="s">
        <v>568</v>
      </c>
      <c r="X162" s="85" t="s">
        <v>2050</v>
      </c>
      <c r="Y162" s="83" t="str">
        <f t="shared" ca="1" si="35"/>
        <v/>
      </c>
      <c r="BA162" s="75" t="s">
        <v>1833</v>
      </c>
      <c r="BB162" s="36" t="s">
        <v>56</v>
      </c>
      <c r="BC162"/>
      <c r="BD162"/>
      <c r="BE162" s="55"/>
      <c r="BF162" s="55"/>
      <c r="BG162"/>
      <c r="BH162"/>
      <c r="BI162"/>
      <c r="BJ162" s="3"/>
      <c r="BK162" s="3"/>
      <c r="BL162" s="3"/>
      <c r="BM162" s="3"/>
      <c r="BN162" s="3"/>
      <c r="BO162"/>
      <c r="BP162"/>
      <c r="BQ162"/>
      <c r="BR162"/>
      <c r="BS162"/>
      <c r="BT162"/>
    </row>
    <row r="163" spans="1:72" ht="13.5" customHeight="1">
      <c r="A163" s="93" t="str">
        <f t="shared" ca="1" si="24"/>
        <v/>
      </c>
      <c r="B163" s="94"/>
      <c r="C163" s="94"/>
      <c r="D163" s="94"/>
      <c r="E163" s="95"/>
      <c r="F163" s="94"/>
      <c r="G163" s="94"/>
      <c r="H163" s="94"/>
      <c r="I163" s="94"/>
      <c r="J163" s="94"/>
      <c r="K163" s="83" t="str">
        <f t="shared" ca="1" si="31"/>
        <v/>
      </c>
      <c r="M163" s="97" t="str">
        <f t="shared" ca="1" si="32"/>
        <v/>
      </c>
      <c r="N163" s="98" t="str">
        <f t="shared" ca="1" si="25"/>
        <v/>
      </c>
      <c r="O163" s="97" t="str">
        <f t="shared" ca="1" si="26"/>
        <v/>
      </c>
      <c r="P163" s="98" t="str">
        <f t="shared" ca="1" si="33"/>
        <v/>
      </c>
      <c r="Q163" s="98" t="str">
        <f t="shared" ca="1" si="34"/>
        <v/>
      </c>
      <c r="R163" s="98" t="str">
        <f t="shared" ca="1" si="27"/>
        <v/>
      </c>
      <c r="S163" s="98" t="str">
        <f t="shared" ca="1" si="28"/>
        <v/>
      </c>
      <c r="T163" s="98" t="str">
        <f t="shared" ca="1" si="29"/>
        <v/>
      </c>
      <c r="U163" s="98" t="str">
        <f t="shared" ca="1" si="30"/>
        <v/>
      </c>
      <c r="V163" s="83">
        <v>163</v>
      </c>
      <c r="W163" s="85" t="s">
        <v>569</v>
      </c>
      <c r="X163" s="85" t="s">
        <v>2051</v>
      </c>
      <c r="Y163" s="83" t="str">
        <f t="shared" ca="1" si="35"/>
        <v/>
      </c>
      <c r="BA163" s="75" t="s">
        <v>1834</v>
      </c>
      <c r="BB163" s="36" t="s">
        <v>58</v>
      </c>
      <c r="BC163"/>
      <c r="BD163"/>
      <c r="BE163" s="55"/>
      <c r="BF163" s="55"/>
      <c r="BG163"/>
      <c r="BH163"/>
      <c r="BI163"/>
      <c r="BJ163" s="3"/>
      <c r="BK163" s="3"/>
      <c r="BL163" s="3"/>
      <c r="BM163" s="3"/>
      <c r="BN163" s="3"/>
      <c r="BO163"/>
      <c r="BP163"/>
      <c r="BQ163"/>
      <c r="BR163"/>
      <c r="BS163"/>
      <c r="BT163"/>
    </row>
    <row r="164" spans="1:72" ht="13.5" customHeight="1">
      <c r="A164" s="93" t="str">
        <f t="shared" ca="1" si="24"/>
        <v/>
      </c>
      <c r="B164" s="94"/>
      <c r="C164" s="94"/>
      <c r="D164" s="94"/>
      <c r="E164" s="95"/>
      <c r="F164" s="94"/>
      <c r="G164" s="94"/>
      <c r="H164" s="94"/>
      <c r="I164" s="94"/>
      <c r="J164" s="94"/>
      <c r="K164" s="83" t="str">
        <f t="shared" ca="1" si="31"/>
        <v/>
      </c>
      <c r="M164" s="97" t="str">
        <f t="shared" ca="1" si="32"/>
        <v/>
      </c>
      <c r="N164" s="98" t="str">
        <f t="shared" ca="1" si="25"/>
        <v/>
      </c>
      <c r="O164" s="97" t="str">
        <f t="shared" ca="1" si="26"/>
        <v/>
      </c>
      <c r="P164" s="98" t="str">
        <f t="shared" ca="1" si="33"/>
        <v/>
      </c>
      <c r="Q164" s="98" t="str">
        <f t="shared" ca="1" si="34"/>
        <v/>
      </c>
      <c r="R164" s="98" t="str">
        <f t="shared" ca="1" si="27"/>
        <v/>
      </c>
      <c r="S164" s="98" t="str">
        <f t="shared" ca="1" si="28"/>
        <v/>
      </c>
      <c r="T164" s="98" t="str">
        <f t="shared" ca="1" si="29"/>
        <v/>
      </c>
      <c r="U164" s="98" t="str">
        <f t="shared" ca="1" si="30"/>
        <v/>
      </c>
      <c r="V164" s="83">
        <v>164</v>
      </c>
      <c r="W164" s="85" t="s">
        <v>570</v>
      </c>
      <c r="X164" s="85" t="s">
        <v>2052</v>
      </c>
      <c r="Y164" s="83" t="str">
        <f t="shared" ca="1" si="35"/>
        <v/>
      </c>
      <c r="BA164" s="75" t="s">
        <v>1835</v>
      </c>
      <c r="BB164" s="36" t="s">
        <v>61</v>
      </c>
      <c r="BC164"/>
      <c r="BD164"/>
      <c r="BE164" s="55"/>
      <c r="BF164" s="55"/>
      <c r="BG164"/>
      <c r="BH164"/>
      <c r="BI164"/>
      <c r="BJ164" s="3"/>
      <c r="BK164" s="3"/>
      <c r="BL164" s="3"/>
      <c r="BM164" s="3"/>
      <c r="BN164" s="3"/>
      <c r="BO164"/>
      <c r="BP164"/>
      <c r="BQ164"/>
      <c r="BR164"/>
      <c r="BS164"/>
      <c r="BT164"/>
    </row>
    <row r="165" spans="1:72" ht="13.5" customHeight="1">
      <c r="A165" s="93" t="str">
        <f t="shared" ca="1" si="24"/>
        <v/>
      </c>
      <c r="B165" s="94"/>
      <c r="C165" s="94"/>
      <c r="D165" s="94"/>
      <c r="E165" s="95"/>
      <c r="F165" s="94"/>
      <c r="G165" s="94"/>
      <c r="H165" s="94"/>
      <c r="I165" s="94"/>
      <c r="J165" s="94"/>
      <c r="K165" s="83" t="str">
        <f t="shared" ca="1" si="31"/>
        <v/>
      </c>
      <c r="M165" s="97" t="str">
        <f t="shared" ca="1" si="32"/>
        <v/>
      </c>
      <c r="N165" s="98" t="str">
        <f t="shared" ca="1" si="25"/>
        <v/>
      </c>
      <c r="O165" s="97" t="str">
        <f t="shared" ca="1" si="26"/>
        <v/>
      </c>
      <c r="P165" s="98" t="str">
        <f t="shared" ca="1" si="33"/>
        <v/>
      </c>
      <c r="Q165" s="98" t="str">
        <f t="shared" ca="1" si="34"/>
        <v/>
      </c>
      <c r="R165" s="98" t="str">
        <f t="shared" ca="1" si="27"/>
        <v/>
      </c>
      <c r="S165" s="98" t="str">
        <f t="shared" ca="1" si="28"/>
        <v/>
      </c>
      <c r="T165" s="98" t="str">
        <f t="shared" ca="1" si="29"/>
        <v/>
      </c>
      <c r="U165" s="98" t="str">
        <f t="shared" ca="1" si="30"/>
        <v/>
      </c>
      <c r="V165" s="83">
        <v>165</v>
      </c>
      <c r="W165" s="85" t="s">
        <v>571</v>
      </c>
      <c r="X165" s="85" t="s">
        <v>2053</v>
      </c>
      <c r="Y165" s="83" t="str">
        <f t="shared" ca="1" si="35"/>
        <v/>
      </c>
      <c r="BA165" s="75" t="s">
        <v>1836</v>
      </c>
      <c r="BB165" s="36" t="s">
        <v>65</v>
      </c>
      <c r="BC165"/>
      <c r="BD165"/>
      <c r="BE165" s="55"/>
      <c r="BF165" s="55"/>
      <c r="BG165"/>
      <c r="BH165"/>
      <c r="BI165"/>
      <c r="BJ165" s="3"/>
      <c r="BK165" s="3"/>
      <c r="BL165" s="3"/>
      <c r="BM165" s="3"/>
      <c r="BN165" s="3"/>
      <c r="BO165"/>
      <c r="BP165"/>
      <c r="BQ165"/>
      <c r="BR165"/>
      <c r="BS165"/>
      <c r="BT165"/>
    </row>
    <row r="166" spans="1:72" ht="13.5" customHeight="1">
      <c r="A166" s="93" t="str">
        <f t="shared" ca="1" si="24"/>
        <v/>
      </c>
      <c r="B166" s="94"/>
      <c r="C166" s="94"/>
      <c r="D166" s="94"/>
      <c r="E166" s="95"/>
      <c r="F166" s="94"/>
      <c r="G166" s="94"/>
      <c r="H166" s="94"/>
      <c r="I166" s="94"/>
      <c r="J166" s="94"/>
      <c r="K166" s="83" t="str">
        <f t="shared" ca="1" si="31"/>
        <v/>
      </c>
      <c r="M166" s="97" t="str">
        <f t="shared" ca="1" si="32"/>
        <v/>
      </c>
      <c r="N166" s="98" t="str">
        <f t="shared" ca="1" si="25"/>
        <v/>
      </c>
      <c r="O166" s="97" t="str">
        <f t="shared" ca="1" si="26"/>
        <v/>
      </c>
      <c r="P166" s="98" t="str">
        <f t="shared" ca="1" si="33"/>
        <v/>
      </c>
      <c r="Q166" s="98" t="str">
        <f t="shared" ca="1" si="34"/>
        <v/>
      </c>
      <c r="R166" s="98" t="str">
        <f t="shared" ca="1" si="27"/>
        <v/>
      </c>
      <c r="S166" s="98" t="str">
        <f t="shared" ca="1" si="28"/>
        <v/>
      </c>
      <c r="T166" s="98" t="str">
        <f t="shared" ca="1" si="29"/>
        <v/>
      </c>
      <c r="U166" s="98" t="str">
        <f t="shared" ca="1" si="30"/>
        <v/>
      </c>
      <c r="V166" s="83">
        <v>166</v>
      </c>
      <c r="W166" s="85" t="s">
        <v>572</v>
      </c>
      <c r="X166" s="85" t="s">
        <v>2054</v>
      </c>
      <c r="Y166" s="83" t="str">
        <f t="shared" ca="1" si="35"/>
        <v/>
      </c>
      <c r="BA166" s="75" t="s">
        <v>1837</v>
      </c>
      <c r="BB166" s="36" t="s">
        <v>69</v>
      </c>
      <c r="BC166"/>
      <c r="BD166"/>
      <c r="BE166" s="55"/>
      <c r="BF166" s="55"/>
      <c r="BG166"/>
      <c r="BH166"/>
      <c r="BI166"/>
      <c r="BJ166" s="3"/>
      <c r="BK166" s="3"/>
      <c r="BL166" s="3"/>
      <c r="BM166" s="3"/>
      <c r="BN166" s="3"/>
      <c r="BO166"/>
      <c r="BP166"/>
      <c r="BQ166"/>
      <c r="BR166"/>
      <c r="BS166"/>
      <c r="BT166"/>
    </row>
    <row r="167" spans="1:72" ht="13.5" customHeight="1">
      <c r="A167" s="93" t="str">
        <f t="shared" ca="1" si="24"/>
        <v/>
      </c>
      <c r="B167" s="94"/>
      <c r="C167" s="94"/>
      <c r="D167" s="94"/>
      <c r="E167" s="95"/>
      <c r="F167" s="94"/>
      <c r="G167" s="94"/>
      <c r="H167" s="94"/>
      <c r="I167" s="94"/>
      <c r="J167" s="94"/>
      <c r="K167" s="83" t="str">
        <f t="shared" ca="1" si="31"/>
        <v/>
      </c>
      <c r="M167" s="97" t="str">
        <f t="shared" ca="1" si="32"/>
        <v/>
      </c>
      <c r="N167" s="98" t="str">
        <f t="shared" ca="1" si="25"/>
        <v/>
      </c>
      <c r="O167" s="97" t="str">
        <f t="shared" ca="1" si="26"/>
        <v/>
      </c>
      <c r="P167" s="98" t="str">
        <f t="shared" ca="1" si="33"/>
        <v/>
      </c>
      <c r="Q167" s="98" t="str">
        <f t="shared" ca="1" si="34"/>
        <v/>
      </c>
      <c r="R167" s="98" t="str">
        <f t="shared" ca="1" si="27"/>
        <v/>
      </c>
      <c r="S167" s="98" t="str">
        <f t="shared" ca="1" si="28"/>
        <v/>
      </c>
      <c r="T167" s="98" t="str">
        <f t="shared" ca="1" si="29"/>
        <v/>
      </c>
      <c r="U167" s="98" t="str">
        <f t="shared" ca="1" si="30"/>
        <v/>
      </c>
      <c r="V167" s="83">
        <v>167</v>
      </c>
      <c r="W167" s="85" t="s">
        <v>573</v>
      </c>
      <c r="X167" s="85" t="s">
        <v>2055</v>
      </c>
      <c r="Y167" s="83" t="str">
        <f t="shared" ca="1" si="35"/>
        <v/>
      </c>
      <c r="BA167" s="75" t="s">
        <v>1838</v>
      </c>
      <c r="BB167" s="36" t="s">
        <v>72</v>
      </c>
      <c r="BC167"/>
      <c r="BD167"/>
      <c r="BE167" s="55"/>
      <c r="BF167" s="55"/>
      <c r="BG167"/>
      <c r="BH167"/>
      <c r="BI167"/>
      <c r="BJ167" s="3"/>
      <c r="BK167" s="3"/>
      <c r="BL167" s="3"/>
      <c r="BM167" s="3"/>
      <c r="BN167" s="3"/>
      <c r="BO167"/>
      <c r="BP167"/>
      <c r="BQ167"/>
      <c r="BR167"/>
      <c r="BS167"/>
      <c r="BT167"/>
    </row>
    <row r="168" spans="1:72" ht="13.5" customHeight="1">
      <c r="A168" s="93" t="str">
        <f t="shared" ca="1" si="24"/>
        <v/>
      </c>
      <c r="B168" s="94"/>
      <c r="C168" s="94"/>
      <c r="D168" s="94"/>
      <c r="E168" s="95"/>
      <c r="F168" s="94"/>
      <c r="G168" s="94"/>
      <c r="H168" s="94"/>
      <c r="I168" s="94"/>
      <c r="J168" s="94"/>
      <c r="K168" s="83" t="str">
        <f t="shared" ca="1" si="31"/>
        <v/>
      </c>
      <c r="M168" s="97" t="str">
        <f t="shared" ca="1" si="32"/>
        <v/>
      </c>
      <c r="N168" s="98" t="str">
        <f t="shared" ca="1" si="25"/>
        <v/>
      </c>
      <c r="O168" s="97" t="str">
        <f t="shared" ca="1" si="26"/>
        <v/>
      </c>
      <c r="P168" s="98" t="str">
        <f t="shared" ca="1" si="33"/>
        <v/>
      </c>
      <c r="Q168" s="98" t="str">
        <f t="shared" ca="1" si="34"/>
        <v/>
      </c>
      <c r="R168" s="98" t="str">
        <f t="shared" ca="1" si="27"/>
        <v/>
      </c>
      <c r="S168" s="98" t="str">
        <f t="shared" ca="1" si="28"/>
        <v/>
      </c>
      <c r="T168" s="98" t="str">
        <f t="shared" ca="1" si="29"/>
        <v/>
      </c>
      <c r="U168" s="98" t="str">
        <f t="shared" ca="1" si="30"/>
        <v/>
      </c>
      <c r="V168" s="83">
        <v>168</v>
      </c>
      <c r="W168" s="85" t="s">
        <v>574</v>
      </c>
      <c r="X168" s="85" t="s">
        <v>2056</v>
      </c>
      <c r="Y168" s="83" t="str">
        <f t="shared" ca="1" si="35"/>
        <v/>
      </c>
      <c r="BA168" s="75" t="s">
        <v>1839</v>
      </c>
      <c r="BB168" s="36" t="s">
        <v>75</v>
      </c>
      <c r="BC168"/>
      <c r="BD168"/>
      <c r="BE168" s="55"/>
      <c r="BF168" s="55"/>
      <c r="BG168"/>
      <c r="BH168"/>
      <c r="BI168"/>
      <c r="BJ168" s="3"/>
      <c r="BK168" s="3"/>
      <c r="BL168" s="3"/>
      <c r="BM168" s="3"/>
      <c r="BN168" s="3"/>
      <c r="BO168"/>
      <c r="BP168"/>
      <c r="BQ168"/>
      <c r="BR168"/>
      <c r="BS168"/>
      <c r="BT168"/>
    </row>
    <row r="169" spans="1:72" ht="13.5" customHeight="1">
      <c r="A169" s="93" t="str">
        <f t="shared" ca="1" si="24"/>
        <v/>
      </c>
      <c r="B169" s="94"/>
      <c r="C169" s="94"/>
      <c r="D169" s="94"/>
      <c r="E169" s="95"/>
      <c r="F169" s="94"/>
      <c r="G169" s="94"/>
      <c r="H169" s="94"/>
      <c r="I169" s="94"/>
      <c r="J169" s="94"/>
      <c r="K169" s="83" t="str">
        <f t="shared" ca="1" si="31"/>
        <v/>
      </c>
      <c r="M169" s="97" t="str">
        <f t="shared" ca="1" si="32"/>
        <v/>
      </c>
      <c r="N169" s="98" t="str">
        <f t="shared" ca="1" si="25"/>
        <v/>
      </c>
      <c r="O169" s="97" t="str">
        <f t="shared" ca="1" si="26"/>
        <v/>
      </c>
      <c r="P169" s="98" t="str">
        <f t="shared" ca="1" si="33"/>
        <v/>
      </c>
      <c r="Q169" s="98" t="str">
        <f t="shared" ca="1" si="34"/>
        <v/>
      </c>
      <c r="R169" s="98" t="str">
        <f t="shared" ca="1" si="27"/>
        <v/>
      </c>
      <c r="S169" s="98" t="str">
        <f t="shared" ca="1" si="28"/>
        <v/>
      </c>
      <c r="T169" s="98" t="str">
        <f t="shared" ca="1" si="29"/>
        <v/>
      </c>
      <c r="U169" s="98" t="str">
        <f t="shared" ca="1" si="30"/>
        <v/>
      </c>
      <c r="V169" s="83">
        <v>169</v>
      </c>
      <c r="W169" s="85" t="s">
        <v>575</v>
      </c>
      <c r="X169" s="85" t="s">
        <v>2057</v>
      </c>
      <c r="Y169" s="83" t="str">
        <f t="shared" ca="1" si="35"/>
        <v/>
      </c>
      <c r="BA169" s="75" t="s">
        <v>1840</v>
      </c>
      <c r="BB169" s="36" t="s">
        <v>78</v>
      </c>
      <c r="BC169"/>
      <c r="BD169"/>
      <c r="BE169" s="55"/>
      <c r="BF169" s="55"/>
      <c r="BG169"/>
      <c r="BH169"/>
      <c r="BI169"/>
      <c r="BJ169" s="3"/>
      <c r="BK169" s="3"/>
      <c r="BL169" s="3"/>
      <c r="BM169" s="3"/>
      <c r="BN169" s="3"/>
      <c r="BO169"/>
      <c r="BP169"/>
      <c r="BQ169"/>
      <c r="BR169"/>
      <c r="BS169"/>
      <c r="BT169"/>
    </row>
    <row r="170" spans="1:72" ht="13.5" customHeight="1">
      <c r="A170" s="93" t="str">
        <f t="shared" ca="1" si="24"/>
        <v/>
      </c>
      <c r="B170" s="94"/>
      <c r="C170" s="94"/>
      <c r="D170" s="94"/>
      <c r="E170" s="95"/>
      <c r="F170" s="94"/>
      <c r="G170" s="94"/>
      <c r="H170" s="94"/>
      <c r="I170" s="94"/>
      <c r="J170" s="94"/>
      <c r="K170" s="83" t="str">
        <f t="shared" ca="1" si="31"/>
        <v/>
      </c>
      <c r="M170" s="97" t="str">
        <f t="shared" ca="1" si="32"/>
        <v/>
      </c>
      <c r="N170" s="98" t="str">
        <f t="shared" ca="1" si="25"/>
        <v/>
      </c>
      <c r="O170" s="97" t="str">
        <f t="shared" ca="1" si="26"/>
        <v/>
      </c>
      <c r="P170" s="98" t="str">
        <f t="shared" ca="1" si="33"/>
        <v/>
      </c>
      <c r="Q170" s="98" t="str">
        <f t="shared" ca="1" si="34"/>
        <v/>
      </c>
      <c r="R170" s="98" t="str">
        <f t="shared" ca="1" si="27"/>
        <v/>
      </c>
      <c r="S170" s="98" t="str">
        <f t="shared" ca="1" si="28"/>
        <v/>
      </c>
      <c r="T170" s="98" t="str">
        <f t="shared" ca="1" si="29"/>
        <v/>
      </c>
      <c r="U170" s="98" t="str">
        <f t="shared" ca="1" si="30"/>
        <v/>
      </c>
      <c r="V170" s="83">
        <v>170</v>
      </c>
      <c r="W170" s="85" t="s">
        <v>576</v>
      </c>
      <c r="X170" s="85" t="s">
        <v>2058</v>
      </c>
      <c r="Y170" s="83" t="str">
        <f t="shared" ca="1" si="35"/>
        <v/>
      </c>
      <c r="BA170" s="75" t="s">
        <v>1841</v>
      </c>
      <c r="BB170" s="36" t="s">
        <v>81</v>
      </c>
      <c r="BC170"/>
      <c r="BD170"/>
      <c r="BE170" s="55"/>
      <c r="BF170" s="55"/>
      <c r="BG170"/>
      <c r="BH170"/>
      <c r="BI170"/>
      <c r="BJ170" s="3"/>
      <c r="BK170" s="3"/>
      <c r="BL170" s="3"/>
      <c r="BM170" s="3"/>
      <c r="BN170" s="3"/>
      <c r="BO170"/>
      <c r="BP170"/>
      <c r="BQ170"/>
      <c r="BR170"/>
      <c r="BS170"/>
      <c r="BT170"/>
    </row>
    <row r="171" spans="1:72" ht="13.5" customHeight="1">
      <c r="A171" s="93" t="str">
        <f t="shared" ca="1" si="24"/>
        <v/>
      </c>
      <c r="B171" s="94"/>
      <c r="C171" s="94"/>
      <c r="D171" s="94"/>
      <c r="E171" s="95"/>
      <c r="F171" s="94"/>
      <c r="G171" s="94"/>
      <c r="H171" s="94"/>
      <c r="I171" s="94"/>
      <c r="J171" s="94"/>
      <c r="K171" s="83" t="str">
        <f t="shared" ca="1" si="31"/>
        <v/>
      </c>
      <c r="M171" s="97" t="str">
        <f t="shared" ca="1" si="32"/>
        <v/>
      </c>
      <c r="N171" s="98" t="str">
        <f t="shared" ca="1" si="25"/>
        <v/>
      </c>
      <c r="O171" s="97" t="str">
        <f t="shared" ca="1" si="26"/>
        <v/>
      </c>
      <c r="P171" s="98" t="str">
        <f t="shared" ca="1" si="33"/>
        <v/>
      </c>
      <c r="Q171" s="98" t="str">
        <f t="shared" ca="1" si="34"/>
        <v/>
      </c>
      <c r="R171" s="98" t="str">
        <f t="shared" ca="1" si="27"/>
        <v/>
      </c>
      <c r="S171" s="98" t="str">
        <f t="shared" ca="1" si="28"/>
        <v/>
      </c>
      <c r="T171" s="98" t="str">
        <f t="shared" ca="1" si="29"/>
        <v/>
      </c>
      <c r="U171" s="98" t="str">
        <f t="shared" ca="1" si="30"/>
        <v/>
      </c>
      <c r="V171" s="83">
        <v>171</v>
      </c>
      <c r="W171" s="85" t="s">
        <v>577</v>
      </c>
      <c r="X171" s="85" t="s">
        <v>2059</v>
      </c>
      <c r="Y171" s="83" t="str">
        <f t="shared" ca="1" si="35"/>
        <v/>
      </c>
      <c r="BA171" s="75" t="s">
        <v>1842</v>
      </c>
      <c r="BB171" s="36" t="s">
        <v>85</v>
      </c>
      <c r="BC171"/>
      <c r="BD171"/>
      <c r="BE171" s="55"/>
      <c r="BF171" s="55"/>
      <c r="BG171"/>
      <c r="BH171"/>
      <c r="BI171"/>
      <c r="BJ171" s="3"/>
      <c r="BK171" s="3"/>
      <c r="BL171" s="3"/>
      <c r="BM171" s="3"/>
      <c r="BN171" s="3"/>
      <c r="BO171"/>
      <c r="BP171"/>
      <c r="BQ171"/>
      <c r="BR171"/>
      <c r="BS171"/>
      <c r="BT171"/>
    </row>
    <row r="172" spans="1:72" ht="13.5" customHeight="1">
      <c r="A172" s="93" t="str">
        <f t="shared" ca="1" si="24"/>
        <v/>
      </c>
      <c r="B172" s="94"/>
      <c r="C172" s="94"/>
      <c r="D172" s="94"/>
      <c r="E172" s="95"/>
      <c r="F172" s="94"/>
      <c r="G172" s="94"/>
      <c r="H172" s="94"/>
      <c r="I172" s="94"/>
      <c r="J172" s="94"/>
      <c r="K172" s="83" t="str">
        <f t="shared" ca="1" si="31"/>
        <v/>
      </c>
      <c r="M172" s="97" t="str">
        <f t="shared" ca="1" si="32"/>
        <v/>
      </c>
      <c r="N172" s="98" t="str">
        <f t="shared" ca="1" si="25"/>
        <v/>
      </c>
      <c r="O172" s="97" t="str">
        <f t="shared" ca="1" si="26"/>
        <v/>
      </c>
      <c r="P172" s="98" t="str">
        <f t="shared" ca="1" si="33"/>
        <v/>
      </c>
      <c r="Q172" s="98" t="str">
        <f t="shared" ca="1" si="34"/>
        <v/>
      </c>
      <c r="R172" s="98" t="str">
        <f t="shared" ca="1" si="27"/>
        <v/>
      </c>
      <c r="S172" s="98" t="str">
        <f t="shared" ca="1" si="28"/>
        <v/>
      </c>
      <c r="T172" s="98" t="str">
        <f t="shared" ca="1" si="29"/>
        <v/>
      </c>
      <c r="U172" s="98" t="str">
        <f t="shared" ca="1" si="30"/>
        <v/>
      </c>
      <c r="V172" s="83">
        <v>172</v>
      </c>
      <c r="W172" s="85" t="s">
        <v>578</v>
      </c>
      <c r="X172" s="85" t="s">
        <v>2060</v>
      </c>
      <c r="Y172" s="83" t="str">
        <f t="shared" ca="1" si="35"/>
        <v/>
      </c>
      <c r="BA172" s="75" t="s">
        <v>1843</v>
      </c>
      <c r="BB172" s="36" t="s">
        <v>87</v>
      </c>
      <c r="BC172"/>
      <c r="BD172"/>
      <c r="BE172" s="55"/>
      <c r="BF172" s="55"/>
      <c r="BG172"/>
      <c r="BH172"/>
      <c r="BI172"/>
      <c r="BJ172" s="3"/>
      <c r="BK172" s="3"/>
      <c r="BL172" s="3"/>
      <c r="BM172" s="3"/>
      <c r="BN172" s="3"/>
      <c r="BO172"/>
      <c r="BP172"/>
      <c r="BQ172"/>
      <c r="BR172"/>
      <c r="BS172"/>
      <c r="BT172"/>
    </row>
    <row r="173" spans="1:72" ht="13.5" customHeight="1">
      <c r="A173" s="93" t="str">
        <f t="shared" ca="1" si="24"/>
        <v/>
      </c>
      <c r="B173" s="94"/>
      <c r="C173" s="94"/>
      <c r="D173" s="94"/>
      <c r="E173" s="95"/>
      <c r="F173" s="94"/>
      <c r="G173" s="94"/>
      <c r="H173" s="94"/>
      <c r="I173" s="94"/>
      <c r="J173" s="94"/>
      <c r="K173" s="83" t="str">
        <f t="shared" ca="1" si="31"/>
        <v/>
      </c>
      <c r="M173" s="97" t="str">
        <f t="shared" ca="1" si="32"/>
        <v/>
      </c>
      <c r="N173" s="98" t="str">
        <f t="shared" ca="1" si="25"/>
        <v/>
      </c>
      <c r="O173" s="97" t="str">
        <f t="shared" ca="1" si="26"/>
        <v/>
      </c>
      <c r="P173" s="98" t="str">
        <f t="shared" ca="1" si="33"/>
        <v/>
      </c>
      <c r="Q173" s="98" t="str">
        <f t="shared" ca="1" si="34"/>
        <v/>
      </c>
      <c r="R173" s="98" t="str">
        <f t="shared" ca="1" si="27"/>
        <v/>
      </c>
      <c r="S173" s="98" t="str">
        <f t="shared" ca="1" si="28"/>
        <v/>
      </c>
      <c r="T173" s="98" t="str">
        <f t="shared" ca="1" si="29"/>
        <v/>
      </c>
      <c r="U173" s="98" t="str">
        <f t="shared" ca="1" si="30"/>
        <v/>
      </c>
      <c r="V173" s="83">
        <v>173</v>
      </c>
      <c r="W173" s="85" t="s">
        <v>579</v>
      </c>
      <c r="X173" s="85" t="s">
        <v>2061</v>
      </c>
      <c r="Y173" s="83" t="str">
        <f t="shared" ca="1" si="35"/>
        <v/>
      </c>
      <c r="BA173" s="75" t="s">
        <v>1844</v>
      </c>
      <c r="BB173" s="36" t="s">
        <v>89</v>
      </c>
      <c r="BC173"/>
      <c r="BD173"/>
      <c r="BE173" s="55"/>
      <c r="BF173" s="55"/>
      <c r="BG173"/>
      <c r="BH173"/>
      <c r="BI173"/>
      <c r="BJ173" s="3"/>
      <c r="BK173" s="3"/>
      <c r="BL173" s="3"/>
      <c r="BM173" s="3"/>
      <c r="BN173" s="3"/>
      <c r="BO173"/>
      <c r="BP173"/>
      <c r="BQ173"/>
      <c r="BR173"/>
      <c r="BS173"/>
      <c r="BT173"/>
    </row>
    <row r="174" spans="1:72" ht="13.5" customHeight="1">
      <c r="A174" s="93" t="str">
        <f t="shared" ca="1" si="24"/>
        <v/>
      </c>
      <c r="B174" s="94"/>
      <c r="C174" s="94"/>
      <c r="D174" s="94"/>
      <c r="E174" s="95"/>
      <c r="F174" s="94"/>
      <c r="G174" s="94"/>
      <c r="H174" s="94"/>
      <c r="I174" s="94"/>
      <c r="J174" s="94"/>
      <c r="K174" s="83" t="str">
        <f t="shared" ca="1" si="31"/>
        <v/>
      </c>
      <c r="M174" s="97" t="str">
        <f t="shared" ca="1" si="32"/>
        <v/>
      </c>
      <c r="N174" s="98" t="str">
        <f t="shared" ca="1" si="25"/>
        <v/>
      </c>
      <c r="O174" s="97" t="str">
        <f t="shared" ca="1" si="26"/>
        <v/>
      </c>
      <c r="P174" s="98" t="str">
        <f t="shared" ca="1" si="33"/>
        <v/>
      </c>
      <c r="Q174" s="98" t="str">
        <f t="shared" ca="1" si="34"/>
        <v/>
      </c>
      <c r="R174" s="98" t="str">
        <f t="shared" ca="1" si="27"/>
        <v/>
      </c>
      <c r="S174" s="98" t="str">
        <f t="shared" ca="1" si="28"/>
        <v/>
      </c>
      <c r="T174" s="98" t="str">
        <f t="shared" ca="1" si="29"/>
        <v/>
      </c>
      <c r="U174" s="98" t="str">
        <f t="shared" ca="1" si="30"/>
        <v/>
      </c>
      <c r="V174" s="83">
        <v>174</v>
      </c>
      <c r="W174" s="85" t="s">
        <v>580</v>
      </c>
      <c r="X174" s="85" t="s">
        <v>2062</v>
      </c>
      <c r="Y174" s="83" t="str">
        <f t="shared" ca="1" si="35"/>
        <v/>
      </c>
      <c r="BA174" s="75" t="s">
        <v>1845</v>
      </c>
      <c r="BB174" s="36" t="s">
        <v>91</v>
      </c>
      <c r="BC174"/>
      <c r="BD174"/>
      <c r="BE174" s="55"/>
      <c r="BF174" s="55"/>
      <c r="BG174"/>
      <c r="BH174"/>
      <c r="BI174"/>
      <c r="BJ174" s="3"/>
      <c r="BK174" s="3"/>
      <c r="BL174" s="3"/>
      <c r="BM174" s="3"/>
      <c r="BN174" s="3"/>
      <c r="BO174"/>
      <c r="BP174"/>
      <c r="BQ174"/>
      <c r="BR174"/>
      <c r="BS174"/>
      <c r="BT174"/>
    </row>
    <row r="175" spans="1:72" ht="13.5" customHeight="1">
      <c r="A175" s="93" t="str">
        <f t="shared" ca="1" si="24"/>
        <v/>
      </c>
      <c r="B175" s="94"/>
      <c r="C175" s="94"/>
      <c r="D175" s="94"/>
      <c r="E175" s="95"/>
      <c r="F175" s="94"/>
      <c r="G175" s="94"/>
      <c r="H175" s="94"/>
      <c r="I175" s="94"/>
      <c r="J175" s="94"/>
      <c r="K175" s="83" t="str">
        <f t="shared" ca="1" si="31"/>
        <v/>
      </c>
      <c r="M175" s="97" t="str">
        <f t="shared" ca="1" si="32"/>
        <v/>
      </c>
      <c r="N175" s="98" t="str">
        <f t="shared" ca="1" si="25"/>
        <v/>
      </c>
      <c r="O175" s="97" t="str">
        <f t="shared" ca="1" si="26"/>
        <v/>
      </c>
      <c r="P175" s="98" t="str">
        <f t="shared" ca="1" si="33"/>
        <v/>
      </c>
      <c r="Q175" s="98" t="str">
        <f t="shared" ca="1" si="34"/>
        <v/>
      </c>
      <c r="R175" s="98" t="str">
        <f t="shared" ca="1" si="27"/>
        <v/>
      </c>
      <c r="S175" s="98" t="str">
        <f t="shared" ca="1" si="28"/>
        <v/>
      </c>
      <c r="T175" s="98" t="str">
        <f t="shared" ca="1" si="29"/>
        <v/>
      </c>
      <c r="U175" s="98" t="str">
        <f t="shared" ca="1" si="30"/>
        <v/>
      </c>
      <c r="V175" s="83">
        <v>175</v>
      </c>
      <c r="W175" s="85" t="s">
        <v>581</v>
      </c>
      <c r="X175" s="85" t="s">
        <v>2063</v>
      </c>
      <c r="Y175" s="83" t="str">
        <f t="shared" ca="1" si="35"/>
        <v/>
      </c>
      <c r="BA175" s="75" t="s">
        <v>1846</v>
      </c>
      <c r="BB175" s="36" t="s">
        <v>95</v>
      </c>
      <c r="BC175"/>
      <c r="BD175"/>
      <c r="BE175" s="55"/>
      <c r="BF175" s="55"/>
      <c r="BG175"/>
      <c r="BH175"/>
      <c r="BI175"/>
      <c r="BJ175" s="3"/>
      <c r="BK175" s="3"/>
      <c r="BL175" s="3"/>
      <c r="BM175" s="3"/>
      <c r="BN175" s="3"/>
      <c r="BO175"/>
      <c r="BP175"/>
      <c r="BQ175"/>
      <c r="BR175"/>
      <c r="BS175"/>
      <c r="BT175"/>
    </row>
    <row r="176" spans="1:72" ht="13.5" customHeight="1">
      <c r="A176" s="93" t="str">
        <f t="shared" ca="1" si="24"/>
        <v/>
      </c>
      <c r="B176" s="94"/>
      <c r="C176" s="94"/>
      <c r="D176" s="94"/>
      <c r="E176" s="95"/>
      <c r="F176" s="94"/>
      <c r="G176" s="94"/>
      <c r="H176" s="94"/>
      <c r="I176" s="94"/>
      <c r="J176" s="94"/>
      <c r="K176" s="83" t="str">
        <f t="shared" ca="1" si="31"/>
        <v/>
      </c>
      <c r="M176" s="97" t="str">
        <f t="shared" ca="1" si="32"/>
        <v/>
      </c>
      <c r="N176" s="98" t="str">
        <f t="shared" ca="1" si="25"/>
        <v/>
      </c>
      <c r="O176" s="97" t="str">
        <f t="shared" ca="1" si="26"/>
        <v/>
      </c>
      <c r="P176" s="98" t="str">
        <f t="shared" ca="1" si="33"/>
        <v/>
      </c>
      <c r="Q176" s="98" t="str">
        <f t="shared" ca="1" si="34"/>
        <v/>
      </c>
      <c r="R176" s="98" t="str">
        <f t="shared" ca="1" si="27"/>
        <v/>
      </c>
      <c r="S176" s="98" t="str">
        <f t="shared" ca="1" si="28"/>
        <v/>
      </c>
      <c r="T176" s="98" t="str">
        <f t="shared" ca="1" si="29"/>
        <v/>
      </c>
      <c r="U176" s="98" t="str">
        <f t="shared" ca="1" si="30"/>
        <v/>
      </c>
      <c r="V176" s="83">
        <v>176</v>
      </c>
      <c r="W176" s="85" t="s">
        <v>582</v>
      </c>
      <c r="X176" s="85" t="s">
        <v>2064</v>
      </c>
      <c r="Y176" s="83" t="str">
        <f t="shared" ca="1" si="35"/>
        <v/>
      </c>
      <c r="BA176" s="75" t="s">
        <v>1847</v>
      </c>
      <c r="BB176" s="36" t="s">
        <v>99</v>
      </c>
      <c r="BC176"/>
      <c r="BD176"/>
      <c r="BE176" s="55"/>
      <c r="BF176" s="55"/>
      <c r="BG176"/>
      <c r="BH176"/>
      <c r="BI176"/>
      <c r="BJ176" s="3"/>
      <c r="BK176" s="3"/>
      <c r="BL176" s="3"/>
      <c r="BM176" s="3"/>
      <c r="BN176" s="3"/>
      <c r="BO176"/>
      <c r="BP176"/>
      <c r="BQ176"/>
      <c r="BR176"/>
      <c r="BS176"/>
      <c r="BT176"/>
    </row>
    <row r="177" spans="1:72" ht="13.5" customHeight="1">
      <c r="A177" s="93" t="str">
        <f t="shared" ca="1" si="24"/>
        <v/>
      </c>
      <c r="B177" s="94"/>
      <c r="C177" s="94"/>
      <c r="D177" s="94"/>
      <c r="E177" s="95"/>
      <c r="F177" s="94"/>
      <c r="G177" s="94"/>
      <c r="H177" s="94"/>
      <c r="I177" s="94"/>
      <c r="J177" s="94"/>
      <c r="K177" s="83" t="str">
        <f t="shared" ca="1" si="31"/>
        <v/>
      </c>
      <c r="M177" s="97" t="str">
        <f t="shared" ca="1" si="32"/>
        <v/>
      </c>
      <c r="N177" s="98" t="str">
        <f t="shared" ca="1" si="25"/>
        <v/>
      </c>
      <c r="O177" s="97" t="str">
        <f t="shared" ca="1" si="26"/>
        <v/>
      </c>
      <c r="P177" s="98" t="str">
        <f t="shared" ca="1" si="33"/>
        <v/>
      </c>
      <c r="Q177" s="98" t="str">
        <f t="shared" ca="1" si="34"/>
        <v/>
      </c>
      <c r="R177" s="98" t="str">
        <f t="shared" ca="1" si="27"/>
        <v/>
      </c>
      <c r="S177" s="98" t="str">
        <f t="shared" ca="1" si="28"/>
        <v/>
      </c>
      <c r="T177" s="98" t="str">
        <f t="shared" ca="1" si="29"/>
        <v/>
      </c>
      <c r="U177" s="98" t="str">
        <f t="shared" ca="1" si="30"/>
        <v/>
      </c>
      <c r="V177" s="83">
        <v>177</v>
      </c>
      <c r="W177" s="85" t="s">
        <v>583</v>
      </c>
      <c r="X177" s="85" t="s">
        <v>2065</v>
      </c>
      <c r="Y177" s="83" t="str">
        <f t="shared" ca="1" si="35"/>
        <v/>
      </c>
      <c r="BA177" s="75" t="s">
        <v>1848</v>
      </c>
      <c r="BB177" s="36" t="s">
        <v>102</v>
      </c>
      <c r="BC177"/>
      <c r="BD177"/>
      <c r="BE177" s="55"/>
      <c r="BF177" s="55"/>
      <c r="BG177"/>
      <c r="BH177"/>
      <c r="BI177"/>
      <c r="BJ177" s="3"/>
      <c r="BK177" s="3"/>
      <c r="BL177" s="3"/>
      <c r="BM177" s="3"/>
      <c r="BN177" s="3"/>
      <c r="BO177"/>
      <c r="BP177"/>
      <c r="BQ177"/>
      <c r="BR177"/>
      <c r="BS177"/>
      <c r="BT177"/>
    </row>
    <row r="178" spans="1:72" ht="13.5" customHeight="1">
      <c r="A178" s="93" t="str">
        <f t="shared" ca="1" si="24"/>
        <v/>
      </c>
      <c r="B178" s="94"/>
      <c r="C178" s="94"/>
      <c r="D178" s="94"/>
      <c r="E178" s="95"/>
      <c r="F178" s="94"/>
      <c r="G178" s="94"/>
      <c r="H178" s="94"/>
      <c r="I178" s="94"/>
      <c r="J178" s="94"/>
      <c r="K178" s="83" t="str">
        <f t="shared" ca="1" si="31"/>
        <v/>
      </c>
      <c r="M178" s="97" t="str">
        <f t="shared" ca="1" si="32"/>
        <v/>
      </c>
      <c r="N178" s="98" t="str">
        <f t="shared" ca="1" si="25"/>
        <v/>
      </c>
      <c r="O178" s="97" t="str">
        <f t="shared" ca="1" si="26"/>
        <v/>
      </c>
      <c r="P178" s="98" t="str">
        <f t="shared" ca="1" si="33"/>
        <v/>
      </c>
      <c r="Q178" s="98" t="str">
        <f t="shared" ca="1" si="34"/>
        <v/>
      </c>
      <c r="R178" s="98" t="str">
        <f t="shared" ca="1" si="27"/>
        <v/>
      </c>
      <c r="S178" s="98" t="str">
        <f t="shared" ca="1" si="28"/>
        <v/>
      </c>
      <c r="T178" s="98" t="str">
        <f t="shared" ca="1" si="29"/>
        <v/>
      </c>
      <c r="U178" s="98" t="str">
        <f t="shared" ca="1" si="30"/>
        <v/>
      </c>
      <c r="V178" s="83">
        <v>178</v>
      </c>
      <c r="W178" s="85" t="s">
        <v>584</v>
      </c>
      <c r="X178" s="85" t="s">
        <v>2066</v>
      </c>
      <c r="Y178" s="83" t="str">
        <f t="shared" ca="1" si="35"/>
        <v/>
      </c>
      <c r="BA178" s="75" t="s">
        <v>1849</v>
      </c>
      <c r="BB178" s="36" t="s">
        <v>106</v>
      </c>
      <c r="BC178"/>
      <c r="BD178"/>
      <c r="BE178" s="55"/>
      <c r="BF178" s="55"/>
      <c r="BG178"/>
      <c r="BH178"/>
      <c r="BI178"/>
      <c r="BJ178" s="3"/>
      <c r="BK178" s="3"/>
      <c r="BL178" s="3"/>
      <c r="BM178" s="3"/>
      <c r="BN178" s="3"/>
      <c r="BO178"/>
      <c r="BP178"/>
      <c r="BQ178"/>
      <c r="BR178"/>
      <c r="BS178"/>
      <c r="BT178"/>
    </row>
    <row r="179" spans="1:72" ht="13.5" customHeight="1">
      <c r="A179" s="93" t="str">
        <f t="shared" ca="1" si="24"/>
        <v/>
      </c>
      <c r="B179" s="94"/>
      <c r="C179" s="94"/>
      <c r="D179" s="94"/>
      <c r="E179" s="95"/>
      <c r="F179" s="94"/>
      <c r="G179" s="94"/>
      <c r="H179" s="94"/>
      <c r="I179" s="94"/>
      <c r="J179" s="94"/>
      <c r="K179" s="83" t="str">
        <f t="shared" ca="1" si="31"/>
        <v/>
      </c>
      <c r="M179" s="97" t="str">
        <f t="shared" ca="1" si="32"/>
        <v/>
      </c>
      <c r="N179" s="98" t="str">
        <f t="shared" ca="1" si="25"/>
        <v/>
      </c>
      <c r="O179" s="97" t="str">
        <f t="shared" ca="1" si="26"/>
        <v/>
      </c>
      <c r="P179" s="98" t="str">
        <f t="shared" ca="1" si="33"/>
        <v/>
      </c>
      <c r="Q179" s="98" t="str">
        <f t="shared" ca="1" si="34"/>
        <v/>
      </c>
      <c r="R179" s="98" t="str">
        <f t="shared" ca="1" si="27"/>
        <v/>
      </c>
      <c r="S179" s="98" t="str">
        <f t="shared" ca="1" si="28"/>
        <v/>
      </c>
      <c r="T179" s="98" t="str">
        <f t="shared" ca="1" si="29"/>
        <v/>
      </c>
      <c r="U179" s="98" t="str">
        <f t="shared" ca="1" si="30"/>
        <v/>
      </c>
      <c r="V179" s="83">
        <v>179</v>
      </c>
      <c r="W179" s="85" t="s">
        <v>585</v>
      </c>
      <c r="X179" s="85" t="s">
        <v>2067</v>
      </c>
      <c r="Y179" s="83" t="str">
        <f t="shared" ca="1" si="35"/>
        <v/>
      </c>
      <c r="BA179" s="75" t="s">
        <v>1850</v>
      </c>
      <c r="BB179" s="36" t="s">
        <v>109</v>
      </c>
      <c r="BC179"/>
      <c r="BD179"/>
      <c r="BE179" s="55"/>
      <c r="BF179" s="55"/>
      <c r="BG179"/>
      <c r="BH179"/>
      <c r="BI179"/>
      <c r="BJ179" s="3"/>
      <c r="BK179" s="3"/>
      <c r="BL179" s="3"/>
      <c r="BM179" s="3"/>
      <c r="BN179" s="3"/>
      <c r="BO179"/>
      <c r="BP179"/>
      <c r="BQ179"/>
      <c r="BR179"/>
      <c r="BS179"/>
      <c r="BT179"/>
    </row>
    <row r="180" spans="1:72" ht="13.5" customHeight="1">
      <c r="A180" s="93" t="str">
        <f t="shared" ca="1" si="24"/>
        <v/>
      </c>
      <c r="B180" s="94"/>
      <c r="C180" s="94"/>
      <c r="D180" s="94"/>
      <c r="E180" s="95"/>
      <c r="F180" s="94"/>
      <c r="G180" s="94"/>
      <c r="H180" s="94"/>
      <c r="I180" s="94"/>
      <c r="J180" s="94"/>
      <c r="K180" s="83" t="str">
        <f t="shared" ca="1" si="31"/>
        <v/>
      </c>
      <c r="M180" s="97" t="str">
        <f t="shared" ca="1" si="32"/>
        <v/>
      </c>
      <c r="N180" s="98" t="str">
        <f t="shared" ca="1" si="25"/>
        <v/>
      </c>
      <c r="O180" s="97" t="str">
        <f t="shared" ca="1" si="26"/>
        <v/>
      </c>
      <c r="P180" s="98" t="str">
        <f t="shared" ca="1" si="33"/>
        <v/>
      </c>
      <c r="Q180" s="98" t="str">
        <f t="shared" ca="1" si="34"/>
        <v/>
      </c>
      <c r="R180" s="98" t="str">
        <f t="shared" ca="1" si="27"/>
        <v/>
      </c>
      <c r="S180" s="98" t="str">
        <f t="shared" ca="1" si="28"/>
        <v/>
      </c>
      <c r="T180" s="98" t="str">
        <f t="shared" ca="1" si="29"/>
        <v/>
      </c>
      <c r="U180" s="98" t="str">
        <f t="shared" ca="1" si="30"/>
        <v/>
      </c>
      <c r="V180" s="83">
        <v>180</v>
      </c>
      <c r="W180" s="85" t="s">
        <v>586</v>
      </c>
      <c r="X180" s="85" t="s">
        <v>1742</v>
      </c>
      <c r="Y180" s="83" t="str">
        <f t="shared" ca="1" si="35"/>
        <v/>
      </c>
      <c r="BA180" s="75" t="s">
        <v>1851</v>
      </c>
      <c r="BB180" s="36" t="s">
        <v>113</v>
      </c>
      <c r="BC180"/>
      <c r="BD180"/>
      <c r="BE180" s="55"/>
      <c r="BF180" s="55"/>
      <c r="BG180"/>
      <c r="BH180"/>
      <c r="BI180"/>
      <c r="BJ180" s="3"/>
      <c r="BK180" s="3"/>
      <c r="BL180" s="3"/>
      <c r="BM180" s="3"/>
      <c r="BN180" s="3"/>
      <c r="BO180"/>
      <c r="BP180"/>
      <c r="BQ180"/>
      <c r="BR180"/>
      <c r="BS180"/>
      <c r="BT180"/>
    </row>
    <row r="181" spans="1:72" ht="13.5" customHeight="1">
      <c r="A181" s="93" t="str">
        <f t="shared" ca="1" si="24"/>
        <v/>
      </c>
      <c r="B181" s="94"/>
      <c r="C181" s="94"/>
      <c r="D181" s="94"/>
      <c r="E181" s="95"/>
      <c r="F181" s="94"/>
      <c r="G181" s="94"/>
      <c r="H181" s="94"/>
      <c r="I181" s="94"/>
      <c r="J181" s="94"/>
      <c r="K181" s="83" t="str">
        <f t="shared" ca="1" si="31"/>
        <v/>
      </c>
      <c r="M181" s="97" t="str">
        <f t="shared" ca="1" si="32"/>
        <v/>
      </c>
      <c r="N181" s="98" t="str">
        <f t="shared" ca="1" si="25"/>
        <v/>
      </c>
      <c r="O181" s="97" t="str">
        <f t="shared" ca="1" si="26"/>
        <v/>
      </c>
      <c r="P181" s="98" t="str">
        <f t="shared" ca="1" si="33"/>
        <v/>
      </c>
      <c r="Q181" s="98" t="str">
        <f t="shared" ca="1" si="34"/>
        <v/>
      </c>
      <c r="R181" s="98" t="str">
        <f t="shared" ca="1" si="27"/>
        <v/>
      </c>
      <c r="S181" s="98" t="str">
        <f t="shared" ca="1" si="28"/>
        <v/>
      </c>
      <c r="T181" s="98" t="str">
        <f t="shared" ca="1" si="29"/>
        <v/>
      </c>
      <c r="U181" s="98" t="str">
        <f t="shared" ca="1" si="30"/>
        <v/>
      </c>
      <c r="V181" s="83">
        <v>181</v>
      </c>
      <c r="W181" s="85" t="s">
        <v>587</v>
      </c>
      <c r="X181" s="85" t="s">
        <v>1743</v>
      </c>
      <c r="Y181" s="83" t="str">
        <f t="shared" ca="1" si="35"/>
        <v/>
      </c>
      <c r="BA181" s="75" t="s">
        <v>1852</v>
      </c>
      <c r="BB181" s="36" t="s">
        <v>117</v>
      </c>
      <c r="BC181"/>
      <c r="BD181"/>
      <c r="BE181" s="55"/>
      <c r="BF181" s="55"/>
      <c r="BG181"/>
      <c r="BH181"/>
      <c r="BI181"/>
      <c r="BJ181" s="3"/>
      <c r="BK181" s="3"/>
      <c r="BL181" s="3"/>
      <c r="BM181" s="3"/>
      <c r="BN181" s="3"/>
      <c r="BO181"/>
      <c r="BP181"/>
      <c r="BQ181"/>
      <c r="BR181"/>
      <c r="BS181"/>
      <c r="BT181"/>
    </row>
    <row r="182" spans="1:72" ht="13.5" customHeight="1">
      <c r="A182" s="93" t="str">
        <f t="shared" ca="1" si="24"/>
        <v/>
      </c>
      <c r="B182" s="94"/>
      <c r="C182" s="94"/>
      <c r="D182" s="94"/>
      <c r="E182" s="95"/>
      <c r="F182" s="94"/>
      <c r="G182" s="94"/>
      <c r="H182" s="94"/>
      <c r="I182" s="94"/>
      <c r="J182" s="94"/>
      <c r="K182" s="83" t="str">
        <f t="shared" ca="1" si="31"/>
        <v/>
      </c>
      <c r="M182" s="97" t="str">
        <f t="shared" ca="1" si="32"/>
        <v/>
      </c>
      <c r="N182" s="98" t="str">
        <f t="shared" ca="1" si="25"/>
        <v/>
      </c>
      <c r="O182" s="97" t="str">
        <f t="shared" ca="1" si="26"/>
        <v/>
      </c>
      <c r="P182" s="98" t="str">
        <f t="shared" ca="1" si="33"/>
        <v/>
      </c>
      <c r="Q182" s="98" t="str">
        <f t="shared" ca="1" si="34"/>
        <v/>
      </c>
      <c r="R182" s="98" t="str">
        <f t="shared" ca="1" si="27"/>
        <v/>
      </c>
      <c r="S182" s="98" t="str">
        <f t="shared" ca="1" si="28"/>
        <v/>
      </c>
      <c r="T182" s="98" t="str">
        <f t="shared" ca="1" si="29"/>
        <v/>
      </c>
      <c r="U182" s="98" t="str">
        <f t="shared" ca="1" si="30"/>
        <v/>
      </c>
      <c r="V182" s="83">
        <v>182</v>
      </c>
      <c r="W182" s="85" t="s">
        <v>588</v>
      </c>
      <c r="X182" s="85" t="s">
        <v>2068</v>
      </c>
      <c r="Y182" s="83" t="str">
        <f t="shared" ca="1" si="35"/>
        <v/>
      </c>
      <c r="BA182" s="75" t="s">
        <v>1853</v>
      </c>
      <c r="BB182" s="36" t="s">
        <v>121</v>
      </c>
      <c r="BC182"/>
      <c r="BD182"/>
      <c r="BE182" s="55"/>
      <c r="BF182" s="55"/>
      <c r="BG182"/>
      <c r="BH182"/>
      <c r="BI182"/>
      <c r="BJ182" s="3"/>
      <c r="BK182" s="3"/>
      <c r="BL182" s="3"/>
      <c r="BM182" s="3"/>
      <c r="BN182" s="3"/>
      <c r="BO182"/>
      <c r="BP182"/>
      <c r="BQ182"/>
      <c r="BR182"/>
      <c r="BS182"/>
      <c r="BT182"/>
    </row>
    <row r="183" spans="1:72" ht="13.5" customHeight="1">
      <c r="A183" s="93" t="str">
        <f t="shared" ca="1" si="24"/>
        <v/>
      </c>
      <c r="B183" s="94"/>
      <c r="C183" s="94"/>
      <c r="D183" s="94"/>
      <c r="E183" s="95"/>
      <c r="F183" s="94"/>
      <c r="G183" s="94"/>
      <c r="H183" s="94"/>
      <c r="I183" s="94"/>
      <c r="J183" s="94"/>
      <c r="K183" s="83" t="str">
        <f t="shared" ca="1" si="31"/>
        <v/>
      </c>
      <c r="M183" s="97" t="str">
        <f t="shared" ca="1" si="32"/>
        <v/>
      </c>
      <c r="N183" s="98" t="str">
        <f t="shared" ca="1" si="25"/>
        <v/>
      </c>
      <c r="O183" s="97" t="str">
        <f t="shared" ca="1" si="26"/>
        <v/>
      </c>
      <c r="P183" s="98" t="str">
        <f t="shared" ca="1" si="33"/>
        <v/>
      </c>
      <c r="Q183" s="98" t="str">
        <f t="shared" ca="1" si="34"/>
        <v/>
      </c>
      <c r="R183" s="98" t="str">
        <f t="shared" ca="1" si="27"/>
        <v/>
      </c>
      <c r="S183" s="98" t="str">
        <f t="shared" ca="1" si="28"/>
        <v/>
      </c>
      <c r="T183" s="98" t="str">
        <f t="shared" ca="1" si="29"/>
        <v/>
      </c>
      <c r="U183" s="98" t="str">
        <f t="shared" ca="1" si="30"/>
        <v/>
      </c>
      <c r="V183" s="83">
        <v>183</v>
      </c>
      <c r="W183" s="85" t="s">
        <v>589</v>
      </c>
      <c r="X183" s="85" t="s">
        <v>2069</v>
      </c>
      <c r="Y183" s="83" t="str">
        <f t="shared" ca="1" si="35"/>
        <v/>
      </c>
      <c r="BA183" s="75" t="s">
        <v>1854</v>
      </c>
      <c r="BB183" s="36" t="s">
        <v>125</v>
      </c>
      <c r="BC183"/>
      <c r="BD183"/>
      <c r="BE183" s="55"/>
      <c r="BF183" s="55"/>
      <c r="BG183"/>
      <c r="BH183"/>
      <c r="BI183"/>
      <c r="BJ183" s="3"/>
      <c r="BK183" s="3"/>
      <c r="BL183" s="3"/>
      <c r="BM183" s="3"/>
      <c r="BN183" s="3"/>
      <c r="BO183"/>
      <c r="BP183"/>
      <c r="BQ183"/>
      <c r="BR183"/>
      <c r="BS183"/>
      <c r="BT183"/>
    </row>
    <row r="184" spans="1:72" ht="13.5" customHeight="1">
      <c r="A184" s="93" t="str">
        <f t="shared" ca="1" si="24"/>
        <v/>
      </c>
      <c r="B184" s="94"/>
      <c r="C184" s="94"/>
      <c r="D184" s="94"/>
      <c r="E184" s="95"/>
      <c r="F184" s="94"/>
      <c r="G184" s="94"/>
      <c r="H184" s="94"/>
      <c r="I184" s="94"/>
      <c r="J184" s="94"/>
      <c r="K184" s="83" t="str">
        <f t="shared" ca="1" si="31"/>
        <v/>
      </c>
      <c r="M184" s="97" t="str">
        <f t="shared" ca="1" si="32"/>
        <v/>
      </c>
      <c r="N184" s="98" t="str">
        <f t="shared" ca="1" si="25"/>
        <v/>
      </c>
      <c r="O184" s="97" t="str">
        <f t="shared" ca="1" si="26"/>
        <v/>
      </c>
      <c r="P184" s="98" t="str">
        <f t="shared" ca="1" si="33"/>
        <v/>
      </c>
      <c r="Q184" s="98" t="str">
        <f t="shared" ca="1" si="34"/>
        <v/>
      </c>
      <c r="R184" s="98" t="str">
        <f t="shared" ca="1" si="27"/>
        <v/>
      </c>
      <c r="S184" s="98" t="str">
        <f t="shared" ca="1" si="28"/>
        <v/>
      </c>
      <c r="T184" s="98" t="str">
        <f t="shared" ca="1" si="29"/>
        <v/>
      </c>
      <c r="U184" s="98" t="str">
        <f t="shared" ca="1" si="30"/>
        <v/>
      </c>
      <c r="V184" s="83">
        <v>184</v>
      </c>
      <c r="W184" s="85" t="s">
        <v>590</v>
      </c>
      <c r="X184" s="85" t="s">
        <v>2070</v>
      </c>
      <c r="Y184" s="83" t="str">
        <f t="shared" ca="1" si="35"/>
        <v/>
      </c>
      <c r="BA184" s="75" t="s">
        <v>1855</v>
      </c>
      <c r="BB184" s="36" t="s">
        <v>129</v>
      </c>
      <c r="BC184"/>
      <c r="BD184"/>
      <c r="BE184" s="55"/>
      <c r="BF184" s="55"/>
      <c r="BG184"/>
      <c r="BH184"/>
      <c r="BI184"/>
      <c r="BJ184" s="3"/>
      <c r="BK184" s="3"/>
      <c r="BL184" s="3"/>
      <c r="BM184" s="3"/>
      <c r="BN184" s="3"/>
      <c r="BO184"/>
      <c r="BP184"/>
      <c r="BQ184"/>
      <c r="BR184"/>
      <c r="BS184"/>
      <c r="BT184"/>
    </row>
    <row r="185" spans="1:72" ht="13.5" customHeight="1">
      <c r="A185" s="93" t="str">
        <f t="shared" ca="1" si="24"/>
        <v/>
      </c>
      <c r="B185" s="94"/>
      <c r="C185" s="94"/>
      <c r="D185" s="94"/>
      <c r="E185" s="95"/>
      <c r="F185" s="94"/>
      <c r="G185" s="94"/>
      <c r="H185" s="94"/>
      <c r="I185" s="94"/>
      <c r="J185" s="94"/>
      <c r="K185" s="83" t="str">
        <f t="shared" ca="1" si="31"/>
        <v/>
      </c>
      <c r="M185" s="97" t="str">
        <f t="shared" ca="1" si="32"/>
        <v/>
      </c>
      <c r="N185" s="98" t="str">
        <f t="shared" ca="1" si="25"/>
        <v/>
      </c>
      <c r="O185" s="97" t="str">
        <f t="shared" ca="1" si="26"/>
        <v/>
      </c>
      <c r="P185" s="98" t="str">
        <f t="shared" ca="1" si="33"/>
        <v/>
      </c>
      <c r="Q185" s="98" t="str">
        <f t="shared" ca="1" si="34"/>
        <v/>
      </c>
      <c r="R185" s="98" t="str">
        <f t="shared" ca="1" si="27"/>
        <v/>
      </c>
      <c r="S185" s="98" t="str">
        <f t="shared" ca="1" si="28"/>
        <v/>
      </c>
      <c r="T185" s="98" t="str">
        <f t="shared" ca="1" si="29"/>
        <v/>
      </c>
      <c r="U185" s="98" t="str">
        <f t="shared" ca="1" si="30"/>
        <v/>
      </c>
      <c r="V185" s="83">
        <v>185</v>
      </c>
      <c r="W185" s="85" t="s">
        <v>591</v>
      </c>
      <c r="X185" s="85" t="s">
        <v>2071</v>
      </c>
      <c r="Y185" s="83" t="str">
        <f t="shared" ca="1" si="35"/>
        <v/>
      </c>
      <c r="BA185" s="75" t="s">
        <v>1856</v>
      </c>
      <c r="BB185" s="36" t="s">
        <v>133</v>
      </c>
      <c r="BC185"/>
      <c r="BD185"/>
      <c r="BE185" s="55"/>
      <c r="BF185" s="55"/>
      <c r="BG185"/>
      <c r="BH185"/>
      <c r="BI185"/>
      <c r="BJ185" s="3"/>
      <c r="BK185" s="3"/>
      <c r="BL185" s="3"/>
      <c r="BM185" s="3"/>
      <c r="BN185" s="3"/>
      <c r="BO185"/>
      <c r="BP185"/>
      <c r="BQ185"/>
      <c r="BR185"/>
      <c r="BS185"/>
      <c r="BT185"/>
    </row>
    <row r="186" spans="1:72" ht="13.5" customHeight="1">
      <c r="A186" s="93" t="str">
        <f t="shared" ca="1" si="24"/>
        <v/>
      </c>
      <c r="B186" s="94"/>
      <c r="C186" s="94"/>
      <c r="D186" s="94"/>
      <c r="E186" s="95"/>
      <c r="F186" s="94"/>
      <c r="G186" s="94"/>
      <c r="H186" s="94"/>
      <c r="I186" s="94"/>
      <c r="J186" s="94"/>
      <c r="K186" s="83" t="str">
        <f t="shared" ca="1" si="31"/>
        <v/>
      </c>
      <c r="M186" s="97" t="str">
        <f t="shared" ca="1" si="32"/>
        <v/>
      </c>
      <c r="N186" s="98" t="str">
        <f t="shared" ca="1" si="25"/>
        <v/>
      </c>
      <c r="O186" s="97" t="str">
        <f t="shared" ca="1" si="26"/>
        <v/>
      </c>
      <c r="P186" s="98" t="str">
        <f t="shared" ca="1" si="33"/>
        <v/>
      </c>
      <c r="Q186" s="98" t="str">
        <f t="shared" ca="1" si="34"/>
        <v/>
      </c>
      <c r="R186" s="98" t="str">
        <f t="shared" ca="1" si="27"/>
        <v/>
      </c>
      <c r="S186" s="98" t="str">
        <f t="shared" ca="1" si="28"/>
        <v/>
      </c>
      <c r="T186" s="98" t="str">
        <f t="shared" ca="1" si="29"/>
        <v/>
      </c>
      <c r="U186" s="98" t="str">
        <f t="shared" ca="1" si="30"/>
        <v/>
      </c>
      <c r="V186" s="83">
        <v>186</v>
      </c>
      <c r="W186" s="85" t="s">
        <v>592</v>
      </c>
      <c r="X186" s="85" t="s">
        <v>2072</v>
      </c>
      <c r="Y186" s="83" t="str">
        <f t="shared" ca="1" si="35"/>
        <v/>
      </c>
      <c r="BA186" s="75" t="s">
        <v>1857</v>
      </c>
      <c r="BB186" s="36" t="s">
        <v>212</v>
      </c>
      <c r="BC186"/>
      <c r="BD186"/>
      <c r="BE186" s="55"/>
      <c r="BF186" s="55"/>
      <c r="BG186"/>
      <c r="BH186"/>
      <c r="BI186"/>
      <c r="BJ186" s="3"/>
      <c r="BK186" s="3"/>
      <c r="BL186" s="3"/>
      <c r="BM186" s="3"/>
      <c r="BN186" s="3"/>
      <c r="BO186"/>
      <c r="BP186"/>
      <c r="BQ186"/>
      <c r="BR186"/>
      <c r="BS186"/>
      <c r="BT186"/>
    </row>
    <row r="187" spans="1:72" ht="13.5" customHeight="1">
      <c r="A187" s="93" t="str">
        <f t="shared" ca="1" si="24"/>
        <v/>
      </c>
      <c r="B187" s="94"/>
      <c r="C187" s="94"/>
      <c r="D187" s="94"/>
      <c r="E187" s="95"/>
      <c r="F187" s="94"/>
      <c r="G187" s="94"/>
      <c r="H187" s="94"/>
      <c r="I187" s="94"/>
      <c r="J187" s="94"/>
      <c r="K187" s="83" t="str">
        <f t="shared" ca="1" si="31"/>
        <v/>
      </c>
      <c r="M187" s="97" t="str">
        <f t="shared" ca="1" si="32"/>
        <v/>
      </c>
      <c r="N187" s="98" t="str">
        <f t="shared" ca="1" si="25"/>
        <v/>
      </c>
      <c r="O187" s="97" t="str">
        <f t="shared" ca="1" si="26"/>
        <v/>
      </c>
      <c r="P187" s="98" t="str">
        <f t="shared" ca="1" si="33"/>
        <v/>
      </c>
      <c r="Q187" s="98" t="str">
        <f t="shared" ca="1" si="34"/>
        <v/>
      </c>
      <c r="R187" s="98" t="str">
        <f t="shared" ca="1" si="27"/>
        <v/>
      </c>
      <c r="S187" s="98" t="str">
        <f t="shared" ca="1" si="28"/>
        <v/>
      </c>
      <c r="T187" s="98" t="str">
        <f t="shared" ca="1" si="29"/>
        <v/>
      </c>
      <c r="U187" s="98" t="str">
        <f t="shared" ca="1" si="30"/>
        <v/>
      </c>
      <c r="V187" s="83">
        <v>187</v>
      </c>
      <c r="W187" s="85" t="s">
        <v>593</v>
      </c>
      <c r="X187" s="85" t="s">
        <v>2073</v>
      </c>
      <c r="Y187" s="83" t="str">
        <f t="shared" ca="1" si="35"/>
        <v/>
      </c>
      <c r="BA187" s="75" t="s">
        <v>1858</v>
      </c>
      <c r="BB187" s="36" t="s">
        <v>140</v>
      </c>
      <c r="BC187"/>
      <c r="BD187"/>
      <c r="BE187" s="55"/>
      <c r="BF187" s="55"/>
      <c r="BG187"/>
      <c r="BH187"/>
      <c r="BI187"/>
      <c r="BJ187" s="3"/>
      <c r="BK187" s="3"/>
      <c r="BL187" s="3"/>
      <c r="BM187" s="3"/>
      <c r="BN187" s="3"/>
      <c r="BO187"/>
      <c r="BP187"/>
      <c r="BQ187"/>
      <c r="BR187"/>
      <c r="BS187"/>
      <c r="BT187"/>
    </row>
    <row r="188" spans="1:72" ht="13.5" customHeight="1">
      <c r="A188" s="93" t="str">
        <f t="shared" ca="1" si="24"/>
        <v/>
      </c>
      <c r="B188" s="94"/>
      <c r="C188" s="94"/>
      <c r="D188" s="94"/>
      <c r="E188" s="95"/>
      <c r="F188" s="94"/>
      <c r="G188" s="94"/>
      <c r="H188" s="94"/>
      <c r="I188" s="94"/>
      <c r="J188" s="94"/>
      <c r="K188" s="83" t="str">
        <f t="shared" ca="1" si="31"/>
        <v/>
      </c>
      <c r="M188" s="97" t="str">
        <f t="shared" ca="1" si="32"/>
        <v/>
      </c>
      <c r="N188" s="98" t="str">
        <f t="shared" ca="1" si="25"/>
        <v/>
      </c>
      <c r="O188" s="97" t="str">
        <f t="shared" ca="1" si="26"/>
        <v/>
      </c>
      <c r="P188" s="98" t="str">
        <f t="shared" ca="1" si="33"/>
        <v/>
      </c>
      <c r="Q188" s="98" t="str">
        <f t="shared" ca="1" si="34"/>
        <v/>
      </c>
      <c r="R188" s="98" t="str">
        <f t="shared" ca="1" si="27"/>
        <v/>
      </c>
      <c r="S188" s="98" t="str">
        <f t="shared" ca="1" si="28"/>
        <v/>
      </c>
      <c r="T188" s="98" t="str">
        <f t="shared" ca="1" si="29"/>
        <v/>
      </c>
      <c r="U188" s="98" t="str">
        <f t="shared" ca="1" si="30"/>
        <v/>
      </c>
      <c r="V188" s="83">
        <v>188</v>
      </c>
      <c r="W188" s="85" t="s">
        <v>594</v>
      </c>
      <c r="X188" s="85" t="s">
        <v>2074</v>
      </c>
      <c r="Y188" s="83" t="str">
        <f t="shared" ca="1" si="35"/>
        <v/>
      </c>
      <c r="BA188" s="75" t="s">
        <v>1859</v>
      </c>
      <c r="BB188" s="36" t="s">
        <v>195</v>
      </c>
      <c r="BC188"/>
      <c r="BD188"/>
      <c r="BE188" s="55"/>
      <c r="BF188" s="55"/>
      <c r="BG188"/>
      <c r="BH188"/>
      <c r="BI188"/>
      <c r="BJ188" s="3"/>
      <c r="BK188" s="3"/>
      <c r="BL188" s="3"/>
      <c r="BM188" s="3"/>
      <c r="BN188" s="3"/>
      <c r="BO188"/>
      <c r="BP188"/>
      <c r="BQ188"/>
      <c r="BR188"/>
      <c r="BS188"/>
      <c r="BT188"/>
    </row>
    <row r="189" spans="1:72" ht="13.5" customHeight="1">
      <c r="A189" s="93" t="str">
        <f t="shared" ca="1" si="24"/>
        <v/>
      </c>
      <c r="B189" s="94"/>
      <c r="C189" s="94"/>
      <c r="D189" s="94"/>
      <c r="E189" s="95"/>
      <c r="F189" s="94"/>
      <c r="G189" s="94"/>
      <c r="H189" s="94"/>
      <c r="I189" s="94"/>
      <c r="J189" s="94"/>
      <c r="K189" s="83" t="str">
        <f t="shared" ca="1" si="31"/>
        <v/>
      </c>
      <c r="M189" s="97" t="str">
        <f t="shared" ca="1" si="32"/>
        <v/>
      </c>
      <c r="N189" s="98" t="str">
        <f t="shared" ca="1" si="25"/>
        <v/>
      </c>
      <c r="O189" s="97" t="str">
        <f t="shared" ca="1" si="26"/>
        <v/>
      </c>
      <c r="P189" s="98" t="str">
        <f t="shared" ca="1" si="33"/>
        <v/>
      </c>
      <c r="Q189" s="98" t="str">
        <f t="shared" ca="1" si="34"/>
        <v/>
      </c>
      <c r="R189" s="98" t="str">
        <f t="shared" ca="1" si="27"/>
        <v/>
      </c>
      <c r="S189" s="98" t="str">
        <f t="shared" ca="1" si="28"/>
        <v/>
      </c>
      <c r="T189" s="98" t="str">
        <f t="shared" ca="1" si="29"/>
        <v/>
      </c>
      <c r="U189" s="98" t="str">
        <f t="shared" ca="1" si="30"/>
        <v/>
      </c>
      <c r="V189" s="83">
        <v>189</v>
      </c>
      <c r="W189" s="85" t="s">
        <v>595</v>
      </c>
      <c r="X189" s="85" t="s">
        <v>2075</v>
      </c>
      <c r="Y189" s="83" t="str">
        <f t="shared" ca="1" si="35"/>
        <v/>
      </c>
      <c r="BA189" s="75" t="s">
        <v>1860</v>
      </c>
      <c r="BB189" s="36" t="s">
        <v>146</v>
      </c>
      <c r="BC189"/>
      <c r="BD189"/>
      <c r="BE189" s="55"/>
      <c r="BF189" s="55"/>
      <c r="BG189"/>
      <c r="BH189"/>
      <c r="BI189"/>
      <c r="BJ189" s="3"/>
      <c r="BK189" s="3"/>
      <c r="BL189" s="3"/>
      <c r="BM189" s="3"/>
      <c r="BN189" s="3"/>
      <c r="BO189"/>
      <c r="BP189"/>
      <c r="BQ189"/>
      <c r="BR189"/>
      <c r="BS189"/>
      <c r="BT189"/>
    </row>
    <row r="190" spans="1:72" ht="13.5" customHeight="1">
      <c r="A190" s="93" t="str">
        <f t="shared" ca="1" si="24"/>
        <v/>
      </c>
      <c r="B190" s="94"/>
      <c r="C190" s="94"/>
      <c r="D190" s="94"/>
      <c r="E190" s="95"/>
      <c r="F190" s="94"/>
      <c r="G190" s="94"/>
      <c r="H190" s="94"/>
      <c r="I190" s="94"/>
      <c r="J190" s="94"/>
      <c r="K190" s="83" t="str">
        <f t="shared" ca="1" si="31"/>
        <v/>
      </c>
      <c r="M190" s="97" t="str">
        <f t="shared" ca="1" si="32"/>
        <v/>
      </c>
      <c r="N190" s="98" t="str">
        <f t="shared" ca="1" si="25"/>
        <v/>
      </c>
      <c r="O190" s="97" t="str">
        <f t="shared" ca="1" si="26"/>
        <v/>
      </c>
      <c r="P190" s="98" t="str">
        <f t="shared" ca="1" si="33"/>
        <v/>
      </c>
      <c r="Q190" s="98" t="str">
        <f t="shared" ca="1" si="34"/>
        <v/>
      </c>
      <c r="R190" s="98" t="str">
        <f t="shared" ca="1" si="27"/>
        <v/>
      </c>
      <c r="S190" s="98" t="str">
        <f t="shared" ca="1" si="28"/>
        <v/>
      </c>
      <c r="T190" s="98" t="str">
        <f t="shared" ca="1" si="29"/>
        <v/>
      </c>
      <c r="U190" s="98" t="str">
        <f t="shared" ca="1" si="30"/>
        <v/>
      </c>
      <c r="V190" s="83">
        <v>190</v>
      </c>
      <c r="W190" s="85" t="s">
        <v>596</v>
      </c>
      <c r="X190" s="85" t="s">
        <v>2076</v>
      </c>
      <c r="Y190" s="83" t="str">
        <f t="shared" ca="1" si="35"/>
        <v/>
      </c>
      <c r="BA190" s="75" t="s">
        <v>1861</v>
      </c>
      <c r="BB190" s="36" t="s">
        <v>150</v>
      </c>
      <c r="BC190"/>
      <c r="BD190"/>
      <c r="BE190" s="55"/>
      <c r="BF190" s="55"/>
      <c r="BG190"/>
      <c r="BH190"/>
      <c r="BI190"/>
      <c r="BJ190" s="3"/>
      <c r="BK190" s="3"/>
      <c r="BL190" s="3"/>
      <c r="BM190" s="3"/>
      <c r="BN190" s="3"/>
      <c r="BO190"/>
      <c r="BP190"/>
      <c r="BQ190"/>
      <c r="BR190"/>
      <c r="BS190"/>
      <c r="BT190"/>
    </row>
    <row r="191" spans="1:72" ht="13.5" customHeight="1">
      <c r="A191" s="93" t="str">
        <f t="shared" ca="1" si="24"/>
        <v/>
      </c>
      <c r="B191" s="94"/>
      <c r="C191" s="94"/>
      <c r="D191" s="94"/>
      <c r="E191" s="95"/>
      <c r="F191" s="94"/>
      <c r="G191" s="94"/>
      <c r="H191" s="94"/>
      <c r="I191" s="94"/>
      <c r="J191" s="94"/>
      <c r="K191" s="83" t="str">
        <f t="shared" ca="1" si="31"/>
        <v/>
      </c>
      <c r="M191" s="97" t="str">
        <f t="shared" ca="1" si="32"/>
        <v/>
      </c>
      <c r="N191" s="98" t="str">
        <f t="shared" ca="1" si="25"/>
        <v/>
      </c>
      <c r="O191" s="97" t="str">
        <f t="shared" ca="1" si="26"/>
        <v/>
      </c>
      <c r="P191" s="98" t="str">
        <f t="shared" ca="1" si="33"/>
        <v/>
      </c>
      <c r="Q191" s="98" t="str">
        <f t="shared" ca="1" si="34"/>
        <v/>
      </c>
      <c r="R191" s="98" t="str">
        <f t="shared" ca="1" si="27"/>
        <v/>
      </c>
      <c r="S191" s="98" t="str">
        <f t="shared" ca="1" si="28"/>
        <v/>
      </c>
      <c r="T191" s="98" t="str">
        <f t="shared" ca="1" si="29"/>
        <v/>
      </c>
      <c r="U191" s="98" t="str">
        <f t="shared" ca="1" si="30"/>
        <v/>
      </c>
      <c r="V191" s="83">
        <v>191</v>
      </c>
      <c r="W191" s="85" t="s">
        <v>597</v>
      </c>
      <c r="X191" s="85" t="s">
        <v>2077</v>
      </c>
      <c r="Y191" s="83" t="str">
        <f t="shared" ca="1" si="35"/>
        <v/>
      </c>
      <c r="BA191" s="75" t="s">
        <v>1862</v>
      </c>
      <c r="BB191" s="36" t="s">
        <v>153</v>
      </c>
      <c r="BC191"/>
      <c r="BD191"/>
      <c r="BE191" s="55"/>
      <c r="BF191" s="55"/>
      <c r="BG191"/>
      <c r="BH191"/>
      <c r="BI191"/>
      <c r="BJ191" s="3"/>
      <c r="BK191" s="3"/>
      <c r="BL191" s="3"/>
      <c r="BM191" s="3"/>
      <c r="BN191" s="3"/>
      <c r="BO191"/>
      <c r="BP191"/>
      <c r="BQ191"/>
      <c r="BR191"/>
      <c r="BS191"/>
      <c r="BT191"/>
    </row>
    <row r="192" spans="1:72" ht="13.5" customHeight="1">
      <c r="A192" s="93" t="str">
        <f t="shared" ca="1" si="24"/>
        <v/>
      </c>
      <c r="B192" s="94"/>
      <c r="C192" s="94"/>
      <c r="D192" s="94"/>
      <c r="E192" s="95"/>
      <c r="F192" s="94"/>
      <c r="G192" s="94"/>
      <c r="H192" s="94"/>
      <c r="I192" s="94"/>
      <c r="J192" s="94"/>
      <c r="K192" s="83" t="str">
        <f t="shared" ca="1" si="31"/>
        <v/>
      </c>
      <c r="M192" s="97" t="str">
        <f t="shared" ca="1" si="32"/>
        <v/>
      </c>
      <c r="N192" s="98" t="str">
        <f t="shared" ca="1" si="25"/>
        <v/>
      </c>
      <c r="O192" s="97" t="str">
        <f t="shared" ca="1" si="26"/>
        <v/>
      </c>
      <c r="P192" s="98" t="str">
        <f t="shared" ca="1" si="33"/>
        <v/>
      </c>
      <c r="Q192" s="98" t="str">
        <f t="shared" ca="1" si="34"/>
        <v/>
      </c>
      <c r="R192" s="98" t="str">
        <f t="shared" ca="1" si="27"/>
        <v/>
      </c>
      <c r="S192" s="98" t="str">
        <f t="shared" ca="1" si="28"/>
        <v/>
      </c>
      <c r="T192" s="98" t="str">
        <f t="shared" ca="1" si="29"/>
        <v/>
      </c>
      <c r="U192" s="98" t="str">
        <f t="shared" ca="1" si="30"/>
        <v/>
      </c>
      <c r="V192" s="83">
        <v>192</v>
      </c>
      <c r="W192" s="85" t="s">
        <v>598</v>
      </c>
      <c r="X192" s="85" t="s">
        <v>2078</v>
      </c>
      <c r="Y192" s="83" t="str">
        <f t="shared" ca="1" si="35"/>
        <v/>
      </c>
      <c r="BA192" s="75" t="s">
        <v>1863</v>
      </c>
      <c r="BB192" s="36" t="s">
        <v>197</v>
      </c>
      <c r="BC192"/>
      <c r="BD192"/>
      <c r="BE192" s="55"/>
      <c r="BF192" s="55"/>
      <c r="BG192"/>
      <c r="BH192"/>
      <c r="BI192"/>
      <c r="BJ192" s="3"/>
      <c r="BK192" s="3"/>
      <c r="BL192" s="3"/>
      <c r="BM192" s="3"/>
      <c r="BN192" s="3"/>
      <c r="BO192"/>
      <c r="BP192"/>
      <c r="BQ192"/>
      <c r="BR192"/>
      <c r="BS192"/>
      <c r="BT192"/>
    </row>
    <row r="193" spans="1:72" ht="13.5" customHeight="1">
      <c r="A193" s="93" t="str">
        <f t="shared" ca="1" si="24"/>
        <v/>
      </c>
      <c r="B193" s="94"/>
      <c r="C193" s="94"/>
      <c r="D193" s="94"/>
      <c r="E193" s="95"/>
      <c r="F193" s="94"/>
      <c r="G193" s="94"/>
      <c r="H193" s="94"/>
      <c r="I193" s="94"/>
      <c r="J193" s="94"/>
      <c r="K193" s="83" t="str">
        <f t="shared" ca="1" si="31"/>
        <v/>
      </c>
      <c r="M193" s="97" t="str">
        <f t="shared" ca="1" si="32"/>
        <v/>
      </c>
      <c r="N193" s="98" t="str">
        <f t="shared" ca="1" si="25"/>
        <v/>
      </c>
      <c r="O193" s="97" t="str">
        <f t="shared" ca="1" si="26"/>
        <v/>
      </c>
      <c r="P193" s="98" t="str">
        <f t="shared" ca="1" si="33"/>
        <v/>
      </c>
      <c r="Q193" s="98" t="str">
        <f t="shared" ca="1" si="34"/>
        <v/>
      </c>
      <c r="R193" s="98" t="str">
        <f t="shared" ca="1" si="27"/>
        <v/>
      </c>
      <c r="S193" s="98" t="str">
        <f t="shared" ca="1" si="28"/>
        <v/>
      </c>
      <c r="T193" s="98" t="str">
        <f t="shared" ca="1" si="29"/>
        <v/>
      </c>
      <c r="U193" s="98" t="str">
        <f t="shared" ca="1" si="30"/>
        <v/>
      </c>
      <c r="V193" s="83">
        <v>193</v>
      </c>
      <c r="W193" s="85" t="s">
        <v>599</v>
      </c>
      <c r="X193" s="85" t="s">
        <v>2079</v>
      </c>
      <c r="Y193" s="83" t="str">
        <f t="shared" ca="1" si="35"/>
        <v/>
      </c>
      <c r="BA193" s="75" t="s">
        <v>1864</v>
      </c>
      <c r="BB193" s="36" t="s">
        <v>158</v>
      </c>
      <c r="BC193"/>
      <c r="BD193"/>
      <c r="BE193" s="55"/>
      <c r="BF193" s="55"/>
      <c r="BG193"/>
      <c r="BH193"/>
      <c r="BI193"/>
      <c r="BJ193" s="3"/>
      <c r="BK193" s="3"/>
      <c r="BL193" s="3"/>
      <c r="BM193" s="3"/>
      <c r="BN193" s="3"/>
      <c r="BO193"/>
      <c r="BP193"/>
      <c r="BQ193"/>
      <c r="BR193"/>
      <c r="BS193"/>
      <c r="BT193"/>
    </row>
    <row r="194" spans="1:72" ht="13.5" customHeight="1">
      <c r="A194" s="93" t="str">
        <f t="shared" ca="1" si="24"/>
        <v/>
      </c>
      <c r="B194" s="94"/>
      <c r="C194" s="94"/>
      <c r="D194" s="94"/>
      <c r="E194" s="95"/>
      <c r="F194" s="94"/>
      <c r="G194" s="94"/>
      <c r="H194" s="94"/>
      <c r="I194" s="94"/>
      <c r="J194" s="94"/>
      <c r="K194" s="83" t="str">
        <f t="shared" ca="1" si="31"/>
        <v/>
      </c>
      <c r="M194" s="97" t="str">
        <f t="shared" ca="1" si="32"/>
        <v/>
      </c>
      <c r="N194" s="98" t="str">
        <f t="shared" ca="1" si="25"/>
        <v/>
      </c>
      <c r="O194" s="97" t="str">
        <f t="shared" ca="1" si="26"/>
        <v/>
      </c>
      <c r="P194" s="98" t="str">
        <f t="shared" ca="1" si="33"/>
        <v/>
      </c>
      <c r="Q194" s="98" t="str">
        <f t="shared" ca="1" si="34"/>
        <v/>
      </c>
      <c r="R194" s="98" t="str">
        <f t="shared" ca="1" si="27"/>
        <v/>
      </c>
      <c r="S194" s="98" t="str">
        <f t="shared" ca="1" si="28"/>
        <v/>
      </c>
      <c r="T194" s="98" t="str">
        <f t="shared" ca="1" si="29"/>
        <v/>
      </c>
      <c r="U194" s="98" t="str">
        <f t="shared" ca="1" si="30"/>
        <v/>
      </c>
      <c r="V194" s="83">
        <v>194</v>
      </c>
      <c r="W194" s="85" t="s">
        <v>600</v>
      </c>
      <c r="X194" s="85" t="s">
        <v>2080</v>
      </c>
      <c r="Y194" s="83" t="str">
        <f t="shared" ca="1" si="35"/>
        <v/>
      </c>
      <c r="BA194" s="75" t="s">
        <v>1865</v>
      </c>
      <c r="BB194" s="36" t="s">
        <v>161</v>
      </c>
      <c r="BC194"/>
      <c r="BD194"/>
      <c r="BE194" s="55"/>
      <c r="BF194" s="55"/>
      <c r="BG194"/>
      <c r="BH194"/>
      <c r="BI194"/>
      <c r="BJ194" s="3"/>
      <c r="BK194" s="3"/>
      <c r="BL194" s="3"/>
      <c r="BM194" s="3"/>
      <c r="BN194" s="3"/>
      <c r="BO194"/>
      <c r="BP194"/>
      <c r="BQ194"/>
      <c r="BR194"/>
      <c r="BS194"/>
      <c r="BT194"/>
    </row>
    <row r="195" spans="1:72" ht="13.5" customHeight="1">
      <c r="A195" s="93" t="str">
        <f t="shared" ca="1" si="24"/>
        <v/>
      </c>
      <c r="B195" s="94"/>
      <c r="C195" s="94"/>
      <c r="D195" s="94"/>
      <c r="E195" s="95"/>
      <c r="F195" s="94"/>
      <c r="G195" s="94"/>
      <c r="H195" s="94"/>
      <c r="I195" s="94"/>
      <c r="J195" s="94"/>
      <c r="K195" s="83" t="str">
        <f t="shared" ca="1" si="31"/>
        <v/>
      </c>
      <c r="M195" s="97" t="str">
        <f t="shared" ca="1" si="32"/>
        <v/>
      </c>
      <c r="N195" s="98" t="str">
        <f t="shared" ca="1" si="25"/>
        <v/>
      </c>
      <c r="O195" s="97" t="str">
        <f t="shared" ca="1" si="26"/>
        <v/>
      </c>
      <c r="P195" s="98" t="str">
        <f t="shared" ca="1" si="33"/>
        <v/>
      </c>
      <c r="Q195" s="98" t="str">
        <f t="shared" ca="1" si="34"/>
        <v/>
      </c>
      <c r="R195" s="98" t="str">
        <f t="shared" ca="1" si="27"/>
        <v/>
      </c>
      <c r="S195" s="98" t="str">
        <f t="shared" ca="1" si="28"/>
        <v/>
      </c>
      <c r="T195" s="98" t="str">
        <f t="shared" ca="1" si="29"/>
        <v/>
      </c>
      <c r="U195" s="98" t="str">
        <f t="shared" ca="1" si="30"/>
        <v/>
      </c>
      <c r="V195" s="83">
        <v>195</v>
      </c>
      <c r="W195" s="85" t="s">
        <v>601</v>
      </c>
      <c r="X195" s="85" t="s">
        <v>2081</v>
      </c>
      <c r="Y195" s="83" t="str">
        <f t="shared" ca="1" si="35"/>
        <v/>
      </c>
      <c r="BA195" s="75" t="s">
        <v>1866</v>
      </c>
      <c r="BB195" s="36" t="s">
        <v>164</v>
      </c>
      <c r="BC195"/>
      <c r="BD195"/>
      <c r="BE195" s="55"/>
      <c r="BF195" s="55"/>
      <c r="BG195"/>
      <c r="BH195"/>
      <c r="BI195"/>
      <c r="BJ195" s="3"/>
      <c r="BK195" s="3"/>
      <c r="BL195" s="3"/>
      <c r="BM195" s="3"/>
      <c r="BN195" s="3"/>
      <c r="BO195"/>
      <c r="BP195"/>
      <c r="BQ195"/>
      <c r="BR195"/>
      <c r="BS195"/>
      <c r="BT195"/>
    </row>
    <row r="196" spans="1:72" ht="13.5" customHeight="1">
      <c r="A196" s="93" t="str">
        <f t="shared" ca="1" si="24"/>
        <v/>
      </c>
      <c r="B196" s="94"/>
      <c r="C196" s="94"/>
      <c r="D196" s="94"/>
      <c r="E196" s="95"/>
      <c r="F196" s="94"/>
      <c r="G196" s="94"/>
      <c r="H196" s="94"/>
      <c r="I196" s="94"/>
      <c r="J196" s="94"/>
      <c r="K196" s="83" t="str">
        <f t="shared" ca="1" si="31"/>
        <v/>
      </c>
      <c r="M196" s="97" t="str">
        <f t="shared" ca="1" si="32"/>
        <v/>
      </c>
      <c r="N196" s="98" t="str">
        <f t="shared" ca="1" si="25"/>
        <v/>
      </c>
      <c r="O196" s="97" t="str">
        <f t="shared" ca="1" si="26"/>
        <v/>
      </c>
      <c r="P196" s="98" t="str">
        <f t="shared" ca="1" si="33"/>
        <v/>
      </c>
      <c r="Q196" s="98" t="str">
        <f t="shared" ca="1" si="34"/>
        <v/>
      </c>
      <c r="R196" s="98" t="str">
        <f t="shared" ca="1" si="27"/>
        <v/>
      </c>
      <c r="S196" s="98" t="str">
        <f t="shared" ca="1" si="28"/>
        <v/>
      </c>
      <c r="T196" s="98" t="str">
        <f t="shared" ca="1" si="29"/>
        <v/>
      </c>
      <c r="U196" s="98" t="str">
        <f t="shared" ca="1" si="30"/>
        <v/>
      </c>
      <c r="V196" s="83">
        <v>196</v>
      </c>
      <c r="W196" s="85" t="s">
        <v>602</v>
      </c>
      <c r="X196" s="85" t="s">
        <v>2082</v>
      </c>
      <c r="Y196" s="83" t="str">
        <f t="shared" ca="1" si="35"/>
        <v/>
      </c>
      <c r="BA196" s="75" t="s">
        <v>1867</v>
      </c>
      <c r="BB196" s="36" t="s">
        <v>167</v>
      </c>
      <c r="BC196"/>
      <c r="BD196"/>
      <c r="BE196" s="55"/>
      <c r="BF196" s="55"/>
      <c r="BG196"/>
      <c r="BH196"/>
      <c r="BI196"/>
      <c r="BJ196" s="3"/>
      <c r="BK196" s="3"/>
      <c r="BL196" s="3"/>
      <c r="BM196" s="3"/>
      <c r="BN196" s="3"/>
      <c r="BO196"/>
      <c r="BP196"/>
      <c r="BQ196"/>
      <c r="BR196"/>
      <c r="BS196"/>
      <c r="BT196"/>
    </row>
    <row r="197" spans="1:72" ht="13.5" customHeight="1">
      <c r="A197" s="93" t="str">
        <f t="shared" ca="1" si="24"/>
        <v/>
      </c>
      <c r="B197" s="94"/>
      <c r="C197" s="94"/>
      <c r="D197" s="94"/>
      <c r="E197" s="95"/>
      <c r="F197" s="94"/>
      <c r="G197" s="94"/>
      <c r="H197" s="94"/>
      <c r="I197" s="94"/>
      <c r="J197" s="94"/>
      <c r="K197" s="83" t="str">
        <f t="shared" ca="1" si="31"/>
        <v/>
      </c>
      <c r="M197" s="97" t="str">
        <f t="shared" ca="1" si="32"/>
        <v/>
      </c>
      <c r="N197" s="98" t="str">
        <f t="shared" ca="1" si="25"/>
        <v/>
      </c>
      <c r="O197" s="97" t="str">
        <f t="shared" ca="1" si="26"/>
        <v/>
      </c>
      <c r="P197" s="98" t="str">
        <f t="shared" ca="1" si="33"/>
        <v/>
      </c>
      <c r="Q197" s="98" t="str">
        <f t="shared" ca="1" si="34"/>
        <v/>
      </c>
      <c r="R197" s="98" t="str">
        <f t="shared" ca="1" si="27"/>
        <v/>
      </c>
      <c r="S197" s="98" t="str">
        <f t="shared" ca="1" si="28"/>
        <v/>
      </c>
      <c r="T197" s="98" t="str">
        <f t="shared" ca="1" si="29"/>
        <v/>
      </c>
      <c r="U197" s="98" t="str">
        <f t="shared" ca="1" si="30"/>
        <v/>
      </c>
      <c r="V197" s="83">
        <v>197</v>
      </c>
      <c r="W197" s="85" t="s">
        <v>603</v>
      </c>
      <c r="X197" s="85" t="s">
        <v>2083</v>
      </c>
      <c r="Y197" s="83" t="str">
        <f t="shared" ca="1" si="35"/>
        <v/>
      </c>
      <c r="BA197" s="75" t="s">
        <v>1868</v>
      </c>
      <c r="BB197" s="36" t="s">
        <v>198</v>
      </c>
      <c r="BC197"/>
      <c r="BD197"/>
      <c r="BE197" s="55"/>
      <c r="BF197" s="55"/>
      <c r="BG197"/>
      <c r="BH197"/>
      <c r="BI197"/>
      <c r="BJ197" s="3"/>
      <c r="BK197" s="3"/>
      <c r="BL197" s="3"/>
      <c r="BM197" s="3"/>
      <c r="BN197" s="3"/>
      <c r="BO197"/>
      <c r="BP197"/>
      <c r="BQ197"/>
      <c r="BR197"/>
      <c r="BS197"/>
      <c r="BT197"/>
    </row>
    <row r="198" spans="1:72" ht="13.5" customHeight="1">
      <c r="A198" s="93" t="str">
        <f t="shared" ca="1" si="24"/>
        <v/>
      </c>
      <c r="B198" s="94"/>
      <c r="C198" s="94"/>
      <c r="D198" s="94"/>
      <c r="E198" s="95"/>
      <c r="F198" s="94"/>
      <c r="G198" s="94"/>
      <c r="H198" s="94"/>
      <c r="I198" s="94"/>
      <c r="J198" s="94"/>
      <c r="K198" s="83" t="str">
        <f t="shared" ca="1" si="31"/>
        <v/>
      </c>
      <c r="M198" s="97" t="str">
        <f t="shared" ca="1" si="32"/>
        <v/>
      </c>
      <c r="N198" s="98" t="str">
        <f t="shared" ca="1" si="25"/>
        <v/>
      </c>
      <c r="O198" s="97" t="str">
        <f t="shared" ca="1" si="26"/>
        <v/>
      </c>
      <c r="P198" s="98" t="str">
        <f t="shared" ca="1" si="33"/>
        <v/>
      </c>
      <c r="Q198" s="98" t="str">
        <f t="shared" ca="1" si="34"/>
        <v/>
      </c>
      <c r="R198" s="98" t="str">
        <f t="shared" ca="1" si="27"/>
        <v/>
      </c>
      <c r="S198" s="98" t="str">
        <f t="shared" ca="1" si="28"/>
        <v/>
      </c>
      <c r="T198" s="98" t="str">
        <f t="shared" ca="1" si="29"/>
        <v/>
      </c>
      <c r="U198" s="98" t="str">
        <f t="shared" ca="1" si="30"/>
        <v/>
      </c>
      <c r="V198" s="83">
        <v>198</v>
      </c>
      <c r="W198" s="85" t="s">
        <v>604</v>
      </c>
      <c r="X198" s="85" t="s">
        <v>2084</v>
      </c>
      <c r="Y198" s="83" t="str">
        <f t="shared" ca="1" si="35"/>
        <v/>
      </c>
      <c r="BA198" s="75" t="s">
        <v>1869</v>
      </c>
      <c r="BB198" s="36" t="s">
        <v>172</v>
      </c>
      <c r="BC198"/>
      <c r="BD198"/>
      <c r="BE198" s="55"/>
      <c r="BF198" s="55"/>
      <c r="BG198"/>
      <c r="BH198"/>
      <c r="BI198"/>
      <c r="BJ198" s="3"/>
      <c r="BK198" s="3"/>
      <c r="BL198" s="3"/>
      <c r="BM198" s="3"/>
      <c r="BN198" s="3"/>
      <c r="BO198"/>
      <c r="BP198"/>
      <c r="BQ198"/>
      <c r="BR198"/>
      <c r="BS198"/>
      <c r="BT198"/>
    </row>
    <row r="199" spans="1:72" ht="13.5" customHeight="1">
      <c r="A199" s="93" t="str">
        <f t="shared" ca="1" si="24"/>
        <v/>
      </c>
      <c r="B199" s="94"/>
      <c r="C199" s="94"/>
      <c r="D199" s="94"/>
      <c r="E199" s="95"/>
      <c r="F199" s="94"/>
      <c r="G199" s="94"/>
      <c r="H199" s="94"/>
      <c r="I199" s="94"/>
      <c r="J199" s="94"/>
      <c r="K199" s="83" t="str">
        <f t="shared" ca="1" si="31"/>
        <v/>
      </c>
      <c r="M199" s="97" t="str">
        <f t="shared" ca="1" si="32"/>
        <v/>
      </c>
      <c r="N199" s="98" t="str">
        <f t="shared" ca="1" si="25"/>
        <v/>
      </c>
      <c r="O199" s="97" t="str">
        <f t="shared" ca="1" si="26"/>
        <v/>
      </c>
      <c r="P199" s="98" t="str">
        <f t="shared" ca="1" si="33"/>
        <v/>
      </c>
      <c r="Q199" s="98" t="str">
        <f t="shared" ca="1" si="34"/>
        <v/>
      </c>
      <c r="R199" s="98" t="str">
        <f t="shared" ca="1" si="27"/>
        <v/>
      </c>
      <c r="S199" s="98" t="str">
        <f t="shared" ca="1" si="28"/>
        <v/>
      </c>
      <c r="T199" s="98" t="str">
        <f t="shared" ca="1" si="29"/>
        <v/>
      </c>
      <c r="U199" s="98" t="str">
        <f t="shared" ca="1" si="30"/>
        <v/>
      </c>
      <c r="V199" s="83">
        <v>199</v>
      </c>
      <c r="W199" s="85" t="s">
        <v>605</v>
      </c>
      <c r="X199" s="85" t="s">
        <v>341</v>
      </c>
      <c r="Y199" s="83" t="str">
        <f t="shared" ca="1" si="35"/>
        <v/>
      </c>
      <c r="BA199" s="75" t="s">
        <v>1870</v>
      </c>
      <c r="BB199" s="36" t="s">
        <v>196</v>
      </c>
      <c r="BC199"/>
      <c r="BD199"/>
      <c r="BE199" s="55"/>
      <c r="BF199" s="55"/>
      <c r="BG199"/>
      <c r="BH199"/>
      <c r="BI199"/>
      <c r="BJ199" s="3"/>
      <c r="BK199" s="3"/>
      <c r="BL199" s="3"/>
      <c r="BM199" s="3"/>
      <c r="BN199" s="3"/>
      <c r="BO199"/>
      <c r="BP199"/>
      <c r="BQ199"/>
      <c r="BR199"/>
      <c r="BS199"/>
      <c r="BT199"/>
    </row>
    <row r="200" spans="1:72" ht="13.5" customHeight="1">
      <c r="A200" s="93" t="str">
        <f t="shared" ca="1" si="24"/>
        <v/>
      </c>
      <c r="B200" s="94"/>
      <c r="C200" s="94"/>
      <c r="D200" s="94"/>
      <c r="E200" s="95"/>
      <c r="F200" s="94"/>
      <c r="G200" s="94"/>
      <c r="H200" s="94"/>
      <c r="I200" s="94"/>
      <c r="J200" s="94"/>
      <c r="K200" s="83" t="str">
        <f t="shared" ca="1" si="31"/>
        <v/>
      </c>
      <c r="M200" s="97" t="str">
        <f t="shared" ca="1" si="32"/>
        <v/>
      </c>
      <c r="N200" s="98" t="str">
        <f t="shared" ca="1" si="25"/>
        <v/>
      </c>
      <c r="O200" s="97" t="str">
        <f t="shared" ca="1" si="26"/>
        <v/>
      </c>
      <c r="P200" s="98" t="str">
        <f t="shared" ca="1" si="33"/>
        <v/>
      </c>
      <c r="Q200" s="98" t="str">
        <f t="shared" ca="1" si="34"/>
        <v/>
      </c>
      <c r="R200" s="98" t="str">
        <f t="shared" ca="1" si="27"/>
        <v/>
      </c>
      <c r="S200" s="98" t="str">
        <f t="shared" ca="1" si="28"/>
        <v/>
      </c>
      <c r="T200" s="98" t="str">
        <f t="shared" ca="1" si="29"/>
        <v/>
      </c>
      <c r="U200" s="98" t="str">
        <f t="shared" ca="1" si="30"/>
        <v/>
      </c>
      <c r="V200" s="83">
        <v>200</v>
      </c>
      <c r="W200" s="85" t="s">
        <v>606</v>
      </c>
      <c r="X200" s="85" t="s">
        <v>2085</v>
      </c>
      <c r="Y200" s="83" t="str">
        <f t="shared" ca="1" si="35"/>
        <v/>
      </c>
      <c r="BA200" s="75" t="s">
        <v>1871</v>
      </c>
      <c r="BB200" s="36" t="s">
        <v>177</v>
      </c>
      <c r="BC200"/>
      <c r="BD200"/>
      <c r="BE200" s="55"/>
      <c r="BF200" s="55"/>
      <c r="BG200"/>
      <c r="BH200"/>
      <c r="BI200"/>
      <c r="BJ200" s="3"/>
      <c r="BK200" s="3"/>
      <c r="BL200" s="3"/>
      <c r="BM200" s="3"/>
      <c r="BN200" s="3"/>
      <c r="BO200"/>
      <c r="BP200"/>
      <c r="BQ200"/>
      <c r="BR200"/>
      <c r="BS200"/>
      <c r="BT200"/>
    </row>
    <row r="201" spans="1:72" ht="13.5" customHeight="1">
      <c r="A201" s="93" t="str">
        <f t="shared" ca="1" si="24"/>
        <v/>
      </c>
      <c r="B201" s="94"/>
      <c r="C201" s="94"/>
      <c r="D201" s="94"/>
      <c r="E201" s="95"/>
      <c r="F201" s="94"/>
      <c r="G201" s="94"/>
      <c r="H201" s="94"/>
      <c r="I201" s="94"/>
      <c r="J201" s="94"/>
      <c r="K201" s="83" t="str">
        <f t="shared" ca="1" si="31"/>
        <v/>
      </c>
      <c r="M201" s="97" t="str">
        <f t="shared" ca="1" si="32"/>
        <v/>
      </c>
      <c r="N201" s="98" t="str">
        <f t="shared" ca="1" si="25"/>
        <v/>
      </c>
      <c r="O201" s="97" t="str">
        <f t="shared" ca="1" si="26"/>
        <v/>
      </c>
      <c r="P201" s="98" t="str">
        <f t="shared" ca="1" si="33"/>
        <v/>
      </c>
      <c r="Q201" s="98" t="str">
        <f t="shared" ca="1" si="34"/>
        <v/>
      </c>
      <c r="R201" s="98" t="str">
        <f t="shared" ca="1" si="27"/>
        <v/>
      </c>
      <c r="S201" s="98" t="str">
        <f t="shared" ca="1" si="28"/>
        <v/>
      </c>
      <c r="T201" s="98" t="str">
        <f t="shared" ca="1" si="29"/>
        <v/>
      </c>
      <c r="U201" s="98" t="str">
        <f t="shared" ca="1" si="30"/>
        <v/>
      </c>
      <c r="V201" s="83">
        <v>201</v>
      </c>
      <c r="W201" s="85" t="s">
        <v>607</v>
      </c>
      <c r="X201" s="85" t="s">
        <v>2086</v>
      </c>
      <c r="Y201" s="83" t="str">
        <f t="shared" ca="1" si="35"/>
        <v/>
      </c>
      <c r="BA201" s="75" t="s">
        <v>1872</v>
      </c>
      <c r="BB201" s="36" t="s">
        <v>179</v>
      </c>
      <c r="BC201"/>
      <c r="BD201"/>
      <c r="BE201" s="55"/>
      <c r="BF201" s="55"/>
      <c r="BG201"/>
      <c r="BH201"/>
      <c r="BI201"/>
      <c r="BJ201" s="3"/>
      <c r="BK201" s="3"/>
      <c r="BL201" s="3"/>
      <c r="BM201" s="3"/>
      <c r="BN201" s="3"/>
      <c r="BO201"/>
      <c r="BP201"/>
      <c r="BQ201"/>
      <c r="BR201"/>
      <c r="BS201"/>
      <c r="BT201"/>
    </row>
    <row r="202" spans="1:72" ht="13.5" customHeight="1" thickBot="1">
      <c r="A202" s="93" t="str">
        <f t="shared" ref="A202:A265" ca="1" si="36">IF(INDIRECT("B"&amp;V202)="","",$C$4)</f>
        <v/>
      </c>
      <c r="B202" s="94"/>
      <c r="C202" s="94"/>
      <c r="D202" s="94"/>
      <c r="E202" s="95"/>
      <c r="F202" s="94"/>
      <c r="G202" s="94"/>
      <c r="H202" s="94"/>
      <c r="I202" s="94"/>
      <c r="J202" s="94"/>
      <c r="K202" s="83" t="str">
        <f t="shared" ca="1" si="31"/>
        <v/>
      </c>
      <c r="M202" s="97" t="str">
        <f t="shared" ca="1" si="32"/>
        <v/>
      </c>
      <c r="N202" s="98" t="str">
        <f t="shared" ref="N202:N265" ca="1" si="37">IFERROR(IF(INDIRECT("C"&amp;V202)="","",VLOOKUP(TEXT(INDIRECT("C"&amp;V202),"000"),$BS:$BT,2,FALSE)),"エラー")</f>
        <v/>
      </c>
      <c r="O202" s="97" t="str">
        <f t="shared" ref="O202:O265" ca="1" si="38">IFERROR(IF(INDIRECT("D"&amp;V202)="","",VLOOKUP(TEXT(INDIRECT("D"&amp;V202),"00"),$BV:$BW,2,FALSE)),"エラー")</f>
        <v/>
      </c>
      <c r="P202" s="98" t="str">
        <f t="shared" ca="1" si="33"/>
        <v/>
      </c>
      <c r="Q202" s="98" t="str">
        <f t="shared" ca="1" si="34"/>
        <v/>
      </c>
      <c r="R202" s="98" t="str">
        <f t="shared" ref="R202:R265" ca="1" si="39">IFERROR(IF(INDIRECT("G"&amp;V202)="","",VLOOKUP(TEXT(INDIRECT("G"&amp;V202),"00"),$BG:$BH,2,FALSE)),"エラー")</f>
        <v/>
      </c>
      <c r="S202" s="98" t="str">
        <f t="shared" ref="S202:S265" ca="1" si="40">IFERROR(IF(INDIRECT("H"&amp;V202)="","",VLOOKUP(TEXT(INDIRECT("H"&amp;V202),"000"),$BJ:$BK,2,FALSE)),"エラー")</f>
        <v/>
      </c>
      <c r="T202" s="98" t="str">
        <f t="shared" ref="T202:T265" ca="1" si="41">IFERROR(IF(INDIRECT("I"&amp;V202)="","",VLOOKUP(TEXT(INDIRECT("I"&amp;V202),"000"),$BM:$BN,2,FALSE)),"エラー")</f>
        <v/>
      </c>
      <c r="U202" s="98" t="str">
        <f t="shared" ref="U202:U265" ca="1" si="42">IFERROR(IF(INDIRECT("J"&amp;V202)="","",VLOOKUP(INDIRECT("J"&amp;V202),$BY:$BZ,2,FALSE)),"エラー")</f>
        <v/>
      </c>
      <c r="V202" s="83">
        <v>202</v>
      </c>
      <c r="W202" s="85" t="s">
        <v>608</v>
      </c>
      <c r="X202" s="85" t="s">
        <v>2087</v>
      </c>
      <c r="Y202" s="83" t="str">
        <f t="shared" ca="1" si="35"/>
        <v/>
      </c>
      <c r="BA202" s="76" t="s">
        <v>1873</v>
      </c>
      <c r="BB202" s="37" t="s">
        <v>180</v>
      </c>
      <c r="BC202"/>
      <c r="BD202"/>
      <c r="BE202" s="55"/>
      <c r="BF202" s="55"/>
      <c r="BG202"/>
      <c r="BH202"/>
      <c r="BI202"/>
      <c r="BJ202" s="3"/>
      <c r="BK202" s="3"/>
      <c r="BL202" s="3"/>
      <c r="BM202" s="3"/>
      <c r="BN202" s="3"/>
      <c r="BO202"/>
      <c r="BP202"/>
      <c r="BQ202"/>
      <c r="BR202"/>
      <c r="BS202"/>
      <c r="BT202"/>
    </row>
    <row r="203" spans="1:72" ht="13.5" customHeight="1" thickBot="1">
      <c r="A203" s="93" t="str">
        <f t="shared" ca="1" si="36"/>
        <v/>
      </c>
      <c r="B203" s="94"/>
      <c r="C203" s="94"/>
      <c r="D203" s="94"/>
      <c r="E203" s="95"/>
      <c r="F203" s="94"/>
      <c r="G203" s="94"/>
      <c r="H203" s="94"/>
      <c r="I203" s="94"/>
      <c r="J203" s="94"/>
      <c r="K203" s="83" t="str">
        <f t="shared" ref="K203:K266" ca="1" si="43">IF(INDIRECT("G"&amp;V203)="","",IF(TEXT(INDIRECT("G"&amp;V203),"00")="01","就職",IF(TEXT(INDIRECT("G"&amp;V203),"00")="02","就職","")))</f>
        <v/>
      </c>
      <c r="M203" s="97" t="str">
        <f t="shared" ref="M203:M266" ca="1" si="44">IF(INDIRECT("B"&amp;V203)="","",IF(EXACT(INDIRECT("W"&amp;V203),INDIRECT("B"&amp;V203)),X203&amp;"人目","エラー"))</f>
        <v/>
      </c>
      <c r="N203" s="98" t="str">
        <f t="shared" ca="1" si="37"/>
        <v/>
      </c>
      <c r="O203" s="97" t="str">
        <f t="shared" ca="1" si="38"/>
        <v/>
      </c>
      <c r="P203" s="98" t="str">
        <f t="shared" ref="P203:P266" ca="1" si="45">IFERROR(IF(INDIRECT("E"&amp;V203)="","",VLOOKUP(TEXT(INDIRECT("E"&amp;V203),"000"),$BA$3:$BB$203,2,FALSE)),"エラー")</f>
        <v/>
      </c>
      <c r="Q203" s="98" t="str">
        <f t="shared" ref="Q203:Q266" ca="1" si="46">IFERROR(IF(INDIRECT("F"&amp;V203)="","",VLOOKUP(TEXT(INDIRECT("F"&amp;V203),"00"),$BD$2:$BE$4,2,FALSE)),"エラー")</f>
        <v/>
      </c>
      <c r="R203" s="98" t="str">
        <f t="shared" ca="1" si="39"/>
        <v/>
      </c>
      <c r="S203" s="98" t="str">
        <f t="shared" ca="1" si="40"/>
        <v/>
      </c>
      <c r="T203" s="98" t="str">
        <f t="shared" ca="1" si="41"/>
        <v/>
      </c>
      <c r="U203" s="98" t="str">
        <f t="shared" ca="1" si="42"/>
        <v/>
      </c>
      <c r="V203" s="83">
        <v>203</v>
      </c>
      <c r="W203" s="85" t="s">
        <v>609</v>
      </c>
      <c r="X203" s="85" t="s">
        <v>2088</v>
      </c>
      <c r="Y203" s="83" t="str">
        <f t="shared" ref="Y203:Y266" ca="1" si="47">K203&amp;J203</f>
        <v/>
      </c>
      <c r="BA203" s="78" t="s">
        <v>393</v>
      </c>
      <c r="BB203" s="39" t="s">
        <v>213</v>
      </c>
      <c r="BC203"/>
      <c r="BD203"/>
      <c r="BE203" s="55"/>
      <c r="BF203" s="55"/>
      <c r="BG203"/>
      <c r="BH203"/>
      <c r="BI203"/>
      <c r="BJ203" s="3"/>
      <c r="BK203" s="3"/>
      <c r="BL203" s="3"/>
      <c r="BM203" s="3"/>
      <c r="BN203" s="3"/>
      <c r="BO203"/>
      <c r="BP203"/>
      <c r="BQ203"/>
      <c r="BR203"/>
      <c r="BS203"/>
      <c r="BT203"/>
    </row>
    <row r="204" spans="1:72" ht="13.5" customHeight="1">
      <c r="A204" s="93" t="str">
        <f t="shared" ca="1" si="36"/>
        <v/>
      </c>
      <c r="B204" s="94"/>
      <c r="C204" s="94"/>
      <c r="D204" s="94"/>
      <c r="E204" s="95"/>
      <c r="F204" s="94"/>
      <c r="G204" s="94"/>
      <c r="H204" s="94"/>
      <c r="I204" s="94"/>
      <c r="J204" s="94"/>
      <c r="K204" s="83" t="str">
        <f t="shared" ca="1" si="43"/>
        <v/>
      </c>
      <c r="M204" s="97" t="str">
        <f t="shared" ca="1" si="44"/>
        <v/>
      </c>
      <c r="N204" s="98" t="str">
        <f t="shared" ca="1" si="37"/>
        <v/>
      </c>
      <c r="O204" s="97" t="str">
        <f t="shared" ca="1" si="38"/>
        <v/>
      </c>
      <c r="P204" s="98" t="str">
        <f t="shared" ca="1" si="45"/>
        <v/>
      </c>
      <c r="Q204" s="98" t="str">
        <f t="shared" ca="1" si="46"/>
        <v/>
      </c>
      <c r="R204" s="98" t="str">
        <f t="shared" ca="1" si="39"/>
        <v/>
      </c>
      <c r="S204" s="98" t="str">
        <f t="shared" ca="1" si="40"/>
        <v/>
      </c>
      <c r="T204" s="98" t="str">
        <f t="shared" ca="1" si="41"/>
        <v/>
      </c>
      <c r="U204" s="98" t="str">
        <f t="shared" ca="1" si="42"/>
        <v/>
      </c>
      <c r="V204" s="83">
        <v>204</v>
      </c>
      <c r="W204" s="85" t="s">
        <v>610</v>
      </c>
      <c r="X204" s="85" t="s">
        <v>2089</v>
      </c>
      <c r="Y204" s="83" t="str">
        <f t="shared" ca="1" si="47"/>
        <v/>
      </c>
      <c r="BA204"/>
      <c r="BB204"/>
      <c r="BC204"/>
      <c r="BD204"/>
      <c r="BE204" s="55"/>
      <c r="BF204" s="55"/>
      <c r="BG204"/>
      <c r="BH204"/>
      <c r="BI204"/>
      <c r="BJ204" s="3"/>
      <c r="BK204" s="3"/>
      <c r="BL204" s="3"/>
      <c r="BM204" s="3"/>
      <c r="BN204" s="3"/>
      <c r="BO204"/>
      <c r="BP204"/>
      <c r="BQ204"/>
      <c r="BR204"/>
      <c r="BS204"/>
      <c r="BT204"/>
    </row>
    <row r="205" spans="1:72" ht="13.5" customHeight="1">
      <c r="A205" s="93" t="str">
        <f t="shared" ca="1" si="36"/>
        <v/>
      </c>
      <c r="B205" s="94"/>
      <c r="C205" s="94"/>
      <c r="D205" s="94"/>
      <c r="E205" s="95"/>
      <c r="F205" s="94"/>
      <c r="G205" s="94"/>
      <c r="H205" s="94"/>
      <c r="I205" s="94"/>
      <c r="J205" s="94"/>
      <c r="K205" s="83" t="str">
        <f t="shared" ca="1" si="43"/>
        <v/>
      </c>
      <c r="M205" s="97" t="str">
        <f t="shared" ca="1" si="44"/>
        <v/>
      </c>
      <c r="N205" s="98" t="str">
        <f t="shared" ca="1" si="37"/>
        <v/>
      </c>
      <c r="O205" s="97" t="str">
        <f t="shared" ca="1" si="38"/>
        <v/>
      </c>
      <c r="P205" s="98" t="str">
        <f t="shared" ca="1" si="45"/>
        <v/>
      </c>
      <c r="Q205" s="98" t="str">
        <f t="shared" ca="1" si="46"/>
        <v/>
      </c>
      <c r="R205" s="98" t="str">
        <f t="shared" ca="1" si="39"/>
        <v/>
      </c>
      <c r="S205" s="98" t="str">
        <f t="shared" ca="1" si="40"/>
        <v/>
      </c>
      <c r="T205" s="98" t="str">
        <f t="shared" ca="1" si="41"/>
        <v/>
      </c>
      <c r="U205" s="98" t="str">
        <f t="shared" ca="1" si="42"/>
        <v/>
      </c>
      <c r="V205" s="83">
        <v>205</v>
      </c>
      <c r="W205" s="85" t="s">
        <v>611</v>
      </c>
      <c r="X205" s="85" t="s">
        <v>2090</v>
      </c>
      <c r="Y205" s="83" t="str">
        <f t="shared" ca="1" si="47"/>
        <v/>
      </c>
      <c r="BA205"/>
      <c r="BB205"/>
      <c r="BC205"/>
      <c r="BD205"/>
      <c r="BE205" s="55"/>
      <c r="BF205" s="55"/>
      <c r="BG205"/>
      <c r="BH205"/>
      <c r="BI205"/>
      <c r="BJ205" s="3"/>
      <c r="BK205" s="3"/>
      <c r="BL205" s="3"/>
      <c r="BM205" s="3"/>
      <c r="BN205" s="3"/>
      <c r="BO205"/>
      <c r="BP205"/>
      <c r="BQ205"/>
      <c r="BR205"/>
      <c r="BS205"/>
      <c r="BT205"/>
    </row>
    <row r="206" spans="1:72" ht="13.5" customHeight="1">
      <c r="A206" s="93" t="str">
        <f t="shared" ca="1" si="36"/>
        <v/>
      </c>
      <c r="B206" s="94"/>
      <c r="C206" s="94"/>
      <c r="D206" s="94"/>
      <c r="E206" s="95"/>
      <c r="F206" s="94"/>
      <c r="G206" s="94"/>
      <c r="H206" s="94"/>
      <c r="I206" s="94"/>
      <c r="J206" s="94"/>
      <c r="K206" s="83" t="str">
        <f t="shared" ca="1" si="43"/>
        <v/>
      </c>
      <c r="M206" s="97" t="str">
        <f t="shared" ca="1" si="44"/>
        <v/>
      </c>
      <c r="N206" s="98" t="str">
        <f t="shared" ca="1" si="37"/>
        <v/>
      </c>
      <c r="O206" s="97" t="str">
        <f t="shared" ca="1" si="38"/>
        <v/>
      </c>
      <c r="P206" s="98" t="str">
        <f t="shared" ca="1" si="45"/>
        <v/>
      </c>
      <c r="Q206" s="98" t="str">
        <f t="shared" ca="1" si="46"/>
        <v/>
      </c>
      <c r="R206" s="98" t="str">
        <f t="shared" ca="1" si="39"/>
        <v/>
      </c>
      <c r="S206" s="98" t="str">
        <f t="shared" ca="1" si="40"/>
        <v/>
      </c>
      <c r="T206" s="98" t="str">
        <f t="shared" ca="1" si="41"/>
        <v/>
      </c>
      <c r="U206" s="98" t="str">
        <f t="shared" ca="1" si="42"/>
        <v/>
      </c>
      <c r="V206" s="83">
        <v>206</v>
      </c>
      <c r="W206" s="85" t="s">
        <v>612</v>
      </c>
      <c r="X206" s="85" t="s">
        <v>2091</v>
      </c>
      <c r="Y206" s="83" t="str">
        <f t="shared" ca="1" si="47"/>
        <v/>
      </c>
      <c r="BA206"/>
      <c r="BB206"/>
      <c r="BC206"/>
      <c r="BD206"/>
      <c r="BE206" s="55"/>
      <c r="BF206" s="55"/>
      <c r="BG206"/>
      <c r="BH206"/>
      <c r="BI206"/>
      <c r="BJ206" s="3"/>
      <c r="BK206" s="3"/>
      <c r="BL206" s="3"/>
      <c r="BM206" s="3"/>
      <c r="BN206" s="3"/>
      <c r="BO206"/>
      <c r="BP206"/>
      <c r="BQ206"/>
      <c r="BR206"/>
      <c r="BS206"/>
      <c r="BT206"/>
    </row>
    <row r="207" spans="1:72" ht="13.5" customHeight="1">
      <c r="A207" s="93" t="str">
        <f t="shared" ca="1" si="36"/>
        <v/>
      </c>
      <c r="B207" s="94"/>
      <c r="C207" s="94"/>
      <c r="D207" s="94"/>
      <c r="E207" s="95"/>
      <c r="F207" s="94"/>
      <c r="G207" s="94"/>
      <c r="H207" s="94"/>
      <c r="I207" s="94"/>
      <c r="J207" s="94"/>
      <c r="K207" s="83" t="str">
        <f t="shared" ca="1" si="43"/>
        <v/>
      </c>
      <c r="M207" s="97" t="str">
        <f t="shared" ca="1" si="44"/>
        <v/>
      </c>
      <c r="N207" s="98" t="str">
        <f t="shared" ca="1" si="37"/>
        <v/>
      </c>
      <c r="O207" s="97" t="str">
        <f t="shared" ca="1" si="38"/>
        <v/>
      </c>
      <c r="P207" s="98" t="str">
        <f t="shared" ca="1" si="45"/>
        <v/>
      </c>
      <c r="Q207" s="98" t="str">
        <f t="shared" ca="1" si="46"/>
        <v/>
      </c>
      <c r="R207" s="98" t="str">
        <f t="shared" ca="1" si="39"/>
        <v/>
      </c>
      <c r="S207" s="98" t="str">
        <f t="shared" ca="1" si="40"/>
        <v/>
      </c>
      <c r="T207" s="98" t="str">
        <f t="shared" ca="1" si="41"/>
        <v/>
      </c>
      <c r="U207" s="98" t="str">
        <f t="shared" ca="1" si="42"/>
        <v/>
      </c>
      <c r="V207" s="83">
        <v>207</v>
      </c>
      <c r="W207" s="85" t="s">
        <v>613</v>
      </c>
      <c r="X207" s="85" t="s">
        <v>2092</v>
      </c>
      <c r="Y207" s="83" t="str">
        <f t="shared" ca="1" si="47"/>
        <v/>
      </c>
      <c r="BA207"/>
      <c r="BB207"/>
      <c r="BC207"/>
      <c r="BD207"/>
      <c r="BE207" s="55"/>
      <c r="BF207" s="55"/>
      <c r="BG207"/>
      <c r="BH207"/>
      <c r="BI207"/>
      <c r="BJ207" s="3"/>
      <c r="BK207" s="3"/>
      <c r="BL207" s="3"/>
      <c r="BM207" s="3"/>
      <c r="BN207" s="3"/>
      <c r="BO207"/>
      <c r="BP207"/>
      <c r="BQ207"/>
      <c r="BR207"/>
      <c r="BS207"/>
      <c r="BT207"/>
    </row>
    <row r="208" spans="1:72" ht="13.5" customHeight="1">
      <c r="A208" s="93" t="str">
        <f t="shared" ca="1" si="36"/>
        <v/>
      </c>
      <c r="B208" s="94"/>
      <c r="C208" s="94"/>
      <c r="D208" s="94"/>
      <c r="E208" s="95"/>
      <c r="F208" s="94"/>
      <c r="G208" s="94"/>
      <c r="H208" s="94"/>
      <c r="I208" s="94"/>
      <c r="J208" s="94"/>
      <c r="K208" s="83" t="str">
        <f t="shared" ca="1" si="43"/>
        <v/>
      </c>
      <c r="M208" s="97" t="str">
        <f t="shared" ca="1" si="44"/>
        <v/>
      </c>
      <c r="N208" s="98" t="str">
        <f t="shared" ca="1" si="37"/>
        <v/>
      </c>
      <c r="O208" s="97" t="str">
        <f t="shared" ca="1" si="38"/>
        <v/>
      </c>
      <c r="P208" s="98" t="str">
        <f t="shared" ca="1" si="45"/>
        <v/>
      </c>
      <c r="Q208" s="98" t="str">
        <f t="shared" ca="1" si="46"/>
        <v/>
      </c>
      <c r="R208" s="98" t="str">
        <f t="shared" ca="1" si="39"/>
        <v/>
      </c>
      <c r="S208" s="98" t="str">
        <f t="shared" ca="1" si="40"/>
        <v/>
      </c>
      <c r="T208" s="98" t="str">
        <f t="shared" ca="1" si="41"/>
        <v/>
      </c>
      <c r="U208" s="98" t="str">
        <f t="shared" ca="1" si="42"/>
        <v/>
      </c>
      <c r="V208" s="83">
        <v>208</v>
      </c>
      <c r="W208" s="85" t="s">
        <v>614</v>
      </c>
      <c r="X208" s="85" t="s">
        <v>2093</v>
      </c>
      <c r="Y208" s="83" t="str">
        <f t="shared" ca="1" si="47"/>
        <v/>
      </c>
      <c r="BA208"/>
      <c r="BB208"/>
      <c r="BC208"/>
      <c r="BD208"/>
      <c r="BE208" s="55"/>
      <c r="BF208" s="55"/>
      <c r="BG208"/>
      <c r="BH208"/>
      <c r="BI208"/>
      <c r="BJ208" s="3"/>
      <c r="BK208" s="3"/>
      <c r="BL208" s="3"/>
      <c r="BM208" s="3"/>
      <c r="BN208" s="3"/>
      <c r="BO208"/>
      <c r="BP208"/>
      <c r="BQ208"/>
      <c r="BR208"/>
      <c r="BS208"/>
      <c r="BT208"/>
    </row>
    <row r="209" spans="1:72" ht="13.5" customHeight="1">
      <c r="A209" s="93" t="str">
        <f t="shared" ca="1" si="36"/>
        <v/>
      </c>
      <c r="B209" s="94"/>
      <c r="C209" s="94"/>
      <c r="D209" s="94"/>
      <c r="E209" s="95"/>
      <c r="F209" s="94"/>
      <c r="G209" s="94"/>
      <c r="H209" s="94"/>
      <c r="I209" s="94"/>
      <c r="J209" s="94"/>
      <c r="K209" s="83" t="str">
        <f t="shared" ca="1" si="43"/>
        <v/>
      </c>
      <c r="M209" s="97" t="str">
        <f t="shared" ca="1" si="44"/>
        <v/>
      </c>
      <c r="N209" s="98" t="str">
        <f t="shared" ca="1" si="37"/>
        <v/>
      </c>
      <c r="O209" s="97" t="str">
        <f t="shared" ca="1" si="38"/>
        <v/>
      </c>
      <c r="P209" s="98" t="str">
        <f t="shared" ca="1" si="45"/>
        <v/>
      </c>
      <c r="Q209" s="98" t="str">
        <f t="shared" ca="1" si="46"/>
        <v/>
      </c>
      <c r="R209" s="98" t="str">
        <f t="shared" ca="1" si="39"/>
        <v/>
      </c>
      <c r="S209" s="98" t="str">
        <f t="shared" ca="1" si="40"/>
        <v/>
      </c>
      <c r="T209" s="98" t="str">
        <f t="shared" ca="1" si="41"/>
        <v/>
      </c>
      <c r="U209" s="98" t="str">
        <f t="shared" ca="1" si="42"/>
        <v/>
      </c>
      <c r="V209" s="83">
        <v>209</v>
      </c>
      <c r="W209" s="85" t="s">
        <v>615</v>
      </c>
      <c r="X209" s="85" t="s">
        <v>2094</v>
      </c>
      <c r="Y209" s="83" t="str">
        <f t="shared" ca="1" si="47"/>
        <v/>
      </c>
      <c r="BA209"/>
      <c r="BB209"/>
      <c r="BC209"/>
      <c r="BD209"/>
      <c r="BE209" s="55"/>
      <c r="BF209" s="55"/>
      <c r="BG209"/>
      <c r="BH209"/>
      <c r="BI209"/>
      <c r="BJ209" s="3"/>
      <c r="BK209" s="3"/>
      <c r="BL209" s="3"/>
      <c r="BM209" s="3"/>
      <c r="BN209" s="3"/>
      <c r="BO209"/>
      <c r="BP209"/>
      <c r="BQ209"/>
      <c r="BR209"/>
      <c r="BS209"/>
      <c r="BT209"/>
    </row>
    <row r="210" spans="1:72" ht="13.5" customHeight="1">
      <c r="A210" s="93" t="str">
        <f t="shared" ca="1" si="36"/>
        <v/>
      </c>
      <c r="B210" s="94"/>
      <c r="C210" s="94"/>
      <c r="D210" s="94"/>
      <c r="E210" s="95"/>
      <c r="F210" s="94"/>
      <c r="G210" s="94"/>
      <c r="H210" s="94"/>
      <c r="I210" s="94"/>
      <c r="J210" s="94"/>
      <c r="K210" s="83" t="str">
        <f t="shared" ca="1" si="43"/>
        <v/>
      </c>
      <c r="M210" s="97" t="str">
        <f t="shared" ca="1" si="44"/>
        <v/>
      </c>
      <c r="N210" s="98" t="str">
        <f t="shared" ca="1" si="37"/>
        <v/>
      </c>
      <c r="O210" s="97" t="str">
        <f t="shared" ca="1" si="38"/>
        <v/>
      </c>
      <c r="P210" s="98" t="str">
        <f t="shared" ca="1" si="45"/>
        <v/>
      </c>
      <c r="Q210" s="98" t="str">
        <f t="shared" ca="1" si="46"/>
        <v/>
      </c>
      <c r="R210" s="98" t="str">
        <f t="shared" ca="1" si="39"/>
        <v/>
      </c>
      <c r="S210" s="98" t="str">
        <f t="shared" ca="1" si="40"/>
        <v/>
      </c>
      <c r="T210" s="98" t="str">
        <f t="shared" ca="1" si="41"/>
        <v/>
      </c>
      <c r="U210" s="98" t="str">
        <f t="shared" ca="1" si="42"/>
        <v/>
      </c>
      <c r="V210" s="83">
        <v>210</v>
      </c>
      <c r="W210" s="85" t="s">
        <v>616</v>
      </c>
      <c r="X210" s="85" t="s">
        <v>279</v>
      </c>
      <c r="Y210" s="83" t="str">
        <f t="shared" ca="1" si="47"/>
        <v/>
      </c>
      <c r="BA210"/>
      <c r="BB210"/>
      <c r="BC210"/>
      <c r="BD210"/>
      <c r="BE210" s="55"/>
      <c r="BF210" s="55"/>
      <c r="BG210"/>
      <c r="BH210"/>
      <c r="BI210"/>
      <c r="BJ210" s="3"/>
      <c r="BK210" s="3"/>
      <c r="BL210" s="3"/>
      <c r="BM210" s="3"/>
      <c r="BN210" s="3"/>
      <c r="BO210"/>
      <c r="BP210"/>
      <c r="BQ210"/>
      <c r="BR210"/>
      <c r="BS210"/>
      <c r="BT210"/>
    </row>
    <row r="211" spans="1:72" ht="13.5" customHeight="1">
      <c r="A211" s="93" t="str">
        <f t="shared" ca="1" si="36"/>
        <v/>
      </c>
      <c r="B211" s="94"/>
      <c r="C211" s="94"/>
      <c r="D211" s="94"/>
      <c r="E211" s="95"/>
      <c r="F211" s="94"/>
      <c r="G211" s="94"/>
      <c r="H211" s="94"/>
      <c r="I211" s="94"/>
      <c r="J211" s="94"/>
      <c r="K211" s="83" t="str">
        <f t="shared" ca="1" si="43"/>
        <v/>
      </c>
      <c r="M211" s="97" t="str">
        <f t="shared" ca="1" si="44"/>
        <v/>
      </c>
      <c r="N211" s="98" t="str">
        <f t="shared" ca="1" si="37"/>
        <v/>
      </c>
      <c r="O211" s="97" t="str">
        <f t="shared" ca="1" si="38"/>
        <v/>
      </c>
      <c r="P211" s="98" t="str">
        <f t="shared" ca="1" si="45"/>
        <v/>
      </c>
      <c r="Q211" s="98" t="str">
        <f t="shared" ca="1" si="46"/>
        <v/>
      </c>
      <c r="R211" s="98" t="str">
        <f t="shared" ca="1" si="39"/>
        <v/>
      </c>
      <c r="S211" s="98" t="str">
        <f t="shared" ca="1" si="40"/>
        <v/>
      </c>
      <c r="T211" s="98" t="str">
        <f t="shared" ca="1" si="41"/>
        <v/>
      </c>
      <c r="U211" s="98" t="str">
        <f t="shared" ca="1" si="42"/>
        <v/>
      </c>
      <c r="V211" s="83">
        <v>211</v>
      </c>
      <c r="W211" s="85" t="s">
        <v>617</v>
      </c>
      <c r="X211" s="85" t="s">
        <v>280</v>
      </c>
      <c r="Y211" s="83" t="str">
        <f t="shared" ca="1" si="47"/>
        <v/>
      </c>
      <c r="BA211"/>
      <c r="BB211"/>
      <c r="BC211"/>
      <c r="BD211"/>
      <c r="BE211" s="55"/>
      <c r="BF211" s="55"/>
      <c r="BG211"/>
      <c r="BH211"/>
      <c r="BI211"/>
      <c r="BJ211" s="3"/>
      <c r="BK211" s="3"/>
      <c r="BL211" s="3"/>
      <c r="BM211" s="3"/>
      <c r="BN211" s="3"/>
      <c r="BO211"/>
      <c r="BP211"/>
      <c r="BQ211"/>
      <c r="BR211"/>
      <c r="BS211"/>
      <c r="BT211"/>
    </row>
    <row r="212" spans="1:72" ht="13.5" customHeight="1">
      <c r="A212" s="93" t="str">
        <f t="shared" ca="1" si="36"/>
        <v/>
      </c>
      <c r="B212" s="94"/>
      <c r="C212" s="94"/>
      <c r="D212" s="94"/>
      <c r="E212" s="95"/>
      <c r="F212" s="94"/>
      <c r="G212" s="94"/>
      <c r="H212" s="94"/>
      <c r="I212" s="94"/>
      <c r="J212" s="94"/>
      <c r="K212" s="83" t="str">
        <f t="shared" ca="1" si="43"/>
        <v/>
      </c>
      <c r="M212" s="97" t="str">
        <f t="shared" ca="1" si="44"/>
        <v/>
      </c>
      <c r="N212" s="98" t="str">
        <f t="shared" ca="1" si="37"/>
        <v/>
      </c>
      <c r="O212" s="97" t="str">
        <f t="shared" ca="1" si="38"/>
        <v/>
      </c>
      <c r="P212" s="98" t="str">
        <f t="shared" ca="1" si="45"/>
        <v/>
      </c>
      <c r="Q212" s="98" t="str">
        <f t="shared" ca="1" si="46"/>
        <v/>
      </c>
      <c r="R212" s="98" t="str">
        <f t="shared" ca="1" si="39"/>
        <v/>
      </c>
      <c r="S212" s="98" t="str">
        <f t="shared" ca="1" si="40"/>
        <v/>
      </c>
      <c r="T212" s="98" t="str">
        <f t="shared" ca="1" si="41"/>
        <v/>
      </c>
      <c r="U212" s="98" t="str">
        <f t="shared" ca="1" si="42"/>
        <v/>
      </c>
      <c r="V212" s="83">
        <v>212</v>
      </c>
      <c r="W212" s="85" t="s">
        <v>618</v>
      </c>
      <c r="X212" s="85" t="s">
        <v>281</v>
      </c>
      <c r="Y212" s="83" t="str">
        <f t="shared" ca="1" si="47"/>
        <v/>
      </c>
      <c r="BA212"/>
      <c r="BB212"/>
      <c r="BC212"/>
      <c r="BD212"/>
      <c r="BE212" s="55"/>
      <c r="BF212" s="55"/>
      <c r="BG212"/>
      <c r="BH212"/>
      <c r="BI212"/>
      <c r="BJ212" s="3"/>
      <c r="BK212" s="3"/>
      <c r="BL212" s="3"/>
      <c r="BM212" s="3"/>
      <c r="BN212" s="3"/>
      <c r="BO212"/>
      <c r="BP212"/>
      <c r="BQ212"/>
      <c r="BR212"/>
      <c r="BS212"/>
      <c r="BT212"/>
    </row>
    <row r="213" spans="1:72" ht="13.5" customHeight="1">
      <c r="A213" s="93" t="str">
        <f t="shared" ca="1" si="36"/>
        <v/>
      </c>
      <c r="B213" s="94"/>
      <c r="C213" s="94"/>
      <c r="D213" s="94"/>
      <c r="E213" s="95"/>
      <c r="F213" s="94"/>
      <c r="G213" s="94"/>
      <c r="H213" s="94"/>
      <c r="I213" s="94"/>
      <c r="J213" s="94"/>
      <c r="K213" s="83" t="str">
        <f t="shared" ca="1" si="43"/>
        <v/>
      </c>
      <c r="M213" s="97" t="str">
        <f t="shared" ca="1" si="44"/>
        <v/>
      </c>
      <c r="N213" s="98" t="str">
        <f t="shared" ca="1" si="37"/>
        <v/>
      </c>
      <c r="O213" s="97" t="str">
        <f t="shared" ca="1" si="38"/>
        <v/>
      </c>
      <c r="P213" s="98" t="str">
        <f t="shared" ca="1" si="45"/>
        <v/>
      </c>
      <c r="Q213" s="98" t="str">
        <f t="shared" ca="1" si="46"/>
        <v/>
      </c>
      <c r="R213" s="98" t="str">
        <f t="shared" ca="1" si="39"/>
        <v/>
      </c>
      <c r="S213" s="98" t="str">
        <f t="shared" ca="1" si="40"/>
        <v/>
      </c>
      <c r="T213" s="98" t="str">
        <f t="shared" ca="1" si="41"/>
        <v/>
      </c>
      <c r="U213" s="98" t="str">
        <f t="shared" ca="1" si="42"/>
        <v/>
      </c>
      <c r="V213" s="83">
        <v>213</v>
      </c>
      <c r="W213" s="85" t="s">
        <v>619</v>
      </c>
      <c r="X213" s="85" t="s">
        <v>282</v>
      </c>
      <c r="Y213" s="83" t="str">
        <f t="shared" ca="1" si="47"/>
        <v/>
      </c>
      <c r="BA213"/>
      <c r="BB213"/>
      <c r="BC213"/>
      <c r="BD213"/>
      <c r="BE213" s="55"/>
      <c r="BF213" s="55"/>
      <c r="BG213"/>
      <c r="BH213"/>
      <c r="BI213"/>
      <c r="BJ213" s="3"/>
      <c r="BK213" s="3"/>
      <c r="BL213" s="3"/>
      <c r="BM213" s="3"/>
      <c r="BN213" s="3"/>
      <c r="BO213"/>
      <c r="BP213"/>
      <c r="BQ213"/>
      <c r="BR213"/>
      <c r="BS213"/>
      <c r="BT213"/>
    </row>
    <row r="214" spans="1:72" ht="13.5" customHeight="1">
      <c r="A214" s="93" t="str">
        <f t="shared" ca="1" si="36"/>
        <v/>
      </c>
      <c r="B214" s="94"/>
      <c r="C214" s="94"/>
      <c r="D214" s="94"/>
      <c r="E214" s="95"/>
      <c r="F214" s="94"/>
      <c r="G214" s="94"/>
      <c r="H214" s="94"/>
      <c r="I214" s="94"/>
      <c r="J214" s="94"/>
      <c r="K214" s="83" t="str">
        <f t="shared" ca="1" si="43"/>
        <v/>
      </c>
      <c r="M214" s="97" t="str">
        <f t="shared" ca="1" si="44"/>
        <v/>
      </c>
      <c r="N214" s="98" t="str">
        <f t="shared" ca="1" si="37"/>
        <v/>
      </c>
      <c r="O214" s="97" t="str">
        <f t="shared" ca="1" si="38"/>
        <v/>
      </c>
      <c r="P214" s="98" t="str">
        <f t="shared" ca="1" si="45"/>
        <v/>
      </c>
      <c r="Q214" s="98" t="str">
        <f t="shared" ca="1" si="46"/>
        <v/>
      </c>
      <c r="R214" s="98" t="str">
        <f t="shared" ca="1" si="39"/>
        <v/>
      </c>
      <c r="S214" s="98" t="str">
        <f t="shared" ca="1" si="40"/>
        <v/>
      </c>
      <c r="T214" s="98" t="str">
        <f t="shared" ca="1" si="41"/>
        <v/>
      </c>
      <c r="U214" s="98" t="str">
        <f t="shared" ca="1" si="42"/>
        <v/>
      </c>
      <c r="V214" s="83">
        <v>214</v>
      </c>
      <c r="W214" s="85" t="s">
        <v>620</v>
      </c>
      <c r="X214" s="85" t="s">
        <v>283</v>
      </c>
      <c r="Y214" s="83" t="str">
        <f t="shared" ca="1" si="47"/>
        <v/>
      </c>
      <c r="BA214"/>
      <c r="BB214"/>
      <c r="BC214"/>
      <c r="BD214"/>
      <c r="BE214" s="55"/>
      <c r="BF214" s="55"/>
      <c r="BG214"/>
      <c r="BH214"/>
      <c r="BI214"/>
      <c r="BJ214" s="3"/>
      <c r="BK214" s="3"/>
      <c r="BL214" s="3"/>
      <c r="BM214" s="3"/>
      <c r="BN214" s="3"/>
      <c r="BO214"/>
      <c r="BP214"/>
      <c r="BQ214"/>
      <c r="BR214"/>
      <c r="BS214"/>
      <c r="BT214"/>
    </row>
    <row r="215" spans="1:72" ht="13.5" customHeight="1">
      <c r="A215" s="93" t="str">
        <f t="shared" ca="1" si="36"/>
        <v/>
      </c>
      <c r="B215" s="94"/>
      <c r="C215" s="94"/>
      <c r="D215" s="94"/>
      <c r="E215" s="95"/>
      <c r="F215" s="94"/>
      <c r="G215" s="94"/>
      <c r="H215" s="94"/>
      <c r="I215" s="94"/>
      <c r="J215" s="94"/>
      <c r="K215" s="83" t="str">
        <f t="shared" ca="1" si="43"/>
        <v/>
      </c>
      <c r="M215" s="97" t="str">
        <f t="shared" ca="1" si="44"/>
        <v/>
      </c>
      <c r="N215" s="98" t="str">
        <f t="shared" ca="1" si="37"/>
        <v/>
      </c>
      <c r="O215" s="97" t="str">
        <f t="shared" ca="1" si="38"/>
        <v/>
      </c>
      <c r="P215" s="98" t="str">
        <f t="shared" ca="1" si="45"/>
        <v/>
      </c>
      <c r="Q215" s="98" t="str">
        <f t="shared" ca="1" si="46"/>
        <v/>
      </c>
      <c r="R215" s="98" t="str">
        <f t="shared" ca="1" si="39"/>
        <v/>
      </c>
      <c r="S215" s="98" t="str">
        <f t="shared" ca="1" si="40"/>
        <v/>
      </c>
      <c r="T215" s="98" t="str">
        <f t="shared" ca="1" si="41"/>
        <v/>
      </c>
      <c r="U215" s="98" t="str">
        <f t="shared" ca="1" si="42"/>
        <v/>
      </c>
      <c r="V215" s="83">
        <v>215</v>
      </c>
      <c r="W215" s="85" t="s">
        <v>621</v>
      </c>
      <c r="X215" s="85" t="s">
        <v>284</v>
      </c>
      <c r="Y215" s="83" t="str">
        <f t="shared" ca="1" si="47"/>
        <v/>
      </c>
      <c r="BA215"/>
      <c r="BB215"/>
      <c r="BC215"/>
      <c r="BD215"/>
      <c r="BE215" s="55"/>
      <c r="BF215" s="55"/>
      <c r="BG215"/>
      <c r="BH215"/>
      <c r="BI215"/>
      <c r="BJ215" s="3"/>
      <c r="BK215" s="3"/>
      <c r="BL215" s="3"/>
      <c r="BM215" s="3"/>
      <c r="BN215" s="3"/>
      <c r="BO215"/>
      <c r="BP215"/>
      <c r="BQ215"/>
      <c r="BR215"/>
      <c r="BS215"/>
      <c r="BT215"/>
    </row>
    <row r="216" spans="1:72" ht="13.5" customHeight="1">
      <c r="A216" s="93" t="str">
        <f t="shared" ca="1" si="36"/>
        <v/>
      </c>
      <c r="B216" s="94"/>
      <c r="C216" s="94"/>
      <c r="D216" s="94"/>
      <c r="E216" s="95"/>
      <c r="F216" s="94"/>
      <c r="G216" s="94"/>
      <c r="H216" s="94"/>
      <c r="I216" s="94"/>
      <c r="J216" s="94"/>
      <c r="K216" s="83" t="str">
        <f t="shared" ca="1" si="43"/>
        <v/>
      </c>
      <c r="M216" s="97" t="str">
        <f t="shared" ca="1" si="44"/>
        <v/>
      </c>
      <c r="N216" s="98" t="str">
        <f t="shared" ca="1" si="37"/>
        <v/>
      </c>
      <c r="O216" s="97" t="str">
        <f t="shared" ca="1" si="38"/>
        <v/>
      </c>
      <c r="P216" s="98" t="str">
        <f t="shared" ca="1" si="45"/>
        <v/>
      </c>
      <c r="Q216" s="98" t="str">
        <f t="shared" ca="1" si="46"/>
        <v/>
      </c>
      <c r="R216" s="98" t="str">
        <f t="shared" ca="1" si="39"/>
        <v/>
      </c>
      <c r="S216" s="98" t="str">
        <f t="shared" ca="1" si="40"/>
        <v/>
      </c>
      <c r="T216" s="98" t="str">
        <f t="shared" ca="1" si="41"/>
        <v/>
      </c>
      <c r="U216" s="98" t="str">
        <f t="shared" ca="1" si="42"/>
        <v/>
      </c>
      <c r="V216" s="83">
        <v>216</v>
      </c>
      <c r="W216" s="85" t="s">
        <v>622</v>
      </c>
      <c r="X216" s="85" t="s">
        <v>1744</v>
      </c>
      <c r="Y216" s="83" t="str">
        <f t="shared" ca="1" si="47"/>
        <v/>
      </c>
      <c r="BA216"/>
      <c r="BB216"/>
      <c r="BC216"/>
      <c r="BD216"/>
      <c r="BE216" s="55"/>
      <c r="BF216" s="55"/>
      <c r="BG216"/>
      <c r="BH216"/>
      <c r="BI216"/>
      <c r="BJ216" s="3"/>
      <c r="BK216" s="3"/>
      <c r="BL216" s="3"/>
      <c r="BM216" s="3"/>
      <c r="BN216" s="3"/>
      <c r="BO216"/>
      <c r="BP216"/>
      <c r="BQ216"/>
      <c r="BR216"/>
      <c r="BS216"/>
      <c r="BT216"/>
    </row>
    <row r="217" spans="1:72" ht="13.5" customHeight="1">
      <c r="A217" s="93" t="str">
        <f t="shared" ca="1" si="36"/>
        <v/>
      </c>
      <c r="B217" s="94"/>
      <c r="C217" s="94"/>
      <c r="D217" s="94"/>
      <c r="E217" s="95"/>
      <c r="F217" s="94"/>
      <c r="G217" s="94"/>
      <c r="H217" s="94"/>
      <c r="I217" s="94"/>
      <c r="J217" s="94"/>
      <c r="K217" s="83" t="str">
        <f t="shared" ca="1" si="43"/>
        <v/>
      </c>
      <c r="M217" s="97" t="str">
        <f t="shared" ca="1" si="44"/>
        <v/>
      </c>
      <c r="N217" s="98" t="str">
        <f t="shared" ca="1" si="37"/>
        <v/>
      </c>
      <c r="O217" s="97" t="str">
        <f t="shared" ca="1" si="38"/>
        <v/>
      </c>
      <c r="P217" s="98" t="str">
        <f t="shared" ca="1" si="45"/>
        <v/>
      </c>
      <c r="Q217" s="98" t="str">
        <f t="shared" ca="1" si="46"/>
        <v/>
      </c>
      <c r="R217" s="98" t="str">
        <f t="shared" ca="1" si="39"/>
        <v/>
      </c>
      <c r="S217" s="98" t="str">
        <f t="shared" ca="1" si="40"/>
        <v/>
      </c>
      <c r="T217" s="98" t="str">
        <f t="shared" ca="1" si="41"/>
        <v/>
      </c>
      <c r="U217" s="98" t="str">
        <f t="shared" ca="1" si="42"/>
        <v/>
      </c>
      <c r="V217" s="83">
        <v>217</v>
      </c>
      <c r="W217" s="85" t="s">
        <v>623</v>
      </c>
      <c r="X217" s="85" t="s">
        <v>1745</v>
      </c>
      <c r="Y217" s="83" t="str">
        <f t="shared" ca="1" si="47"/>
        <v/>
      </c>
      <c r="BA217"/>
      <c r="BB217"/>
      <c r="BC217"/>
      <c r="BD217"/>
      <c r="BE217" s="55"/>
      <c r="BF217" s="55"/>
      <c r="BG217"/>
      <c r="BH217"/>
      <c r="BI217"/>
      <c r="BJ217" s="3"/>
      <c r="BK217" s="3"/>
      <c r="BL217" s="3"/>
      <c r="BM217" s="3"/>
      <c r="BN217" s="3"/>
      <c r="BO217"/>
      <c r="BP217"/>
      <c r="BQ217"/>
      <c r="BR217"/>
      <c r="BS217"/>
      <c r="BT217"/>
    </row>
    <row r="218" spans="1:72" ht="13.5" customHeight="1">
      <c r="A218" s="93" t="str">
        <f t="shared" ca="1" si="36"/>
        <v/>
      </c>
      <c r="B218" s="94"/>
      <c r="C218" s="94"/>
      <c r="D218" s="94"/>
      <c r="E218" s="95"/>
      <c r="F218" s="94"/>
      <c r="G218" s="94"/>
      <c r="H218" s="94"/>
      <c r="I218" s="94"/>
      <c r="J218" s="94"/>
      <c r="K218" s="83" t="str">
        <f t="shared" ca="1" si="43"/>
        <v/>
      </c>
      <c r="M218" s="97" t="str">
        <f t="shared" ca="1" si="44"/>
        <v/>
      </c>
      <c r="N218" s="98" t="str">
        <f t="shared" ca="1" si="37"/>
        <v/>
      </c>
      <c r="O218" s="97" t="str">
        <f t="shared" ca="1" si="38"/>
        <v/>
      </c>
      <c r="P218" s="98" t="str">
        <f t="shared" ca="1" si="45"/>
        <v/>
      </c>
      <c r="Q218" s="98" t="str">
        <f t="shared" ca="1" si="46"/>
        <v/>
      </c>
      <c r="R218" s="98" t="str">
        <f t="shared" ca="1" si="39"/>
        <v/>
      </c>
      <c r="S218" s="98" t="str">
        <f t="shared" ca="1" si="40"/>
        <v/>
      </c>
      <c r="T218" s="98" t="str">
        <f t="shared" ca="1" si="41"/>
        <v/>
      </c>
      <c r="U218" s="98" t="str">
        <f t="shared" ca="1" si="42"/>
        <v/>
      </c>
      <c r="V218" s="83">
        <v>218</v>
      </c>
      <c r="W218" s="85" t="s">
        <v>624</v>
      </c>
      <c r="X218" s="85" t="s">
        <v>1746</v>
      </c>
      <c r="Y218" s="83" t="str">
        <f t="shared" ca="1" si="47"/>
        <v/>
      </c>
      <c r="BA218"/>
      <c r="BB218"/>
      <c r="BC218"/>
      <c r="BD218"/>
      <c r="BE218" s="55"/>
      <c r="BF218" s="55"/>
      <c r="BG218"/>
      <c r="BH218"/>
      <c r="BI218"/>
      <c r="BJ218" s="3"/>
      <c r="BK218" s="3"/>
      <c r="BL218" s="3"/>
      <c r="BM218" s="3"/>
      <c r="BN218" s="3"/>
      <c r="BO218"/>
      <c r="BP218"/>
      <c r="BQ218"/>
      <c r="BR218"/>
      <c r="BS218"/>
      <c r="BT218"/>
    </row>
    <row r="219" spans="1:72" ht="13.5" customHeight="1">
      <c r="A219" s="93" t="str">
        <f t="shared" ca="1" si="36"/>
        <v/>
      </c>
      <c r="B219" s="94"/>
      <c r="C219" s="94"/>
      <c r="D219" s="94"/>
      <c r="E219" s="95"/>
      <c r="F219" s="94"/>
      <c r="G219" s="94"/>
      <c r="H219" s="94"/>
      <c r="I219" s="94"/>
      <c r="J219" s="94"/>
      <c r="K219" s="83" t="str">
        <f t="shared" ca="1" si="43"/>
        <v/>
      </c>
      <c r="M219" s="97" t="str">
        <f t="shared" ca="1" si="44"/>
        <v/>
      </c>
      <c r="N219" s="98" t="str">
        <f t="shared" ca="1" si="37"/>
        <v/>
      </c>
      <c r="O219" s="97" t="str">
        <f t="shared" ca="1" si="38"/>
        <v/>
      </c>
      <c r="P219" s="98" t="str">
        <f t="shared" ca="1" si="45"/>
        <v/>
      </c>
      <c r="Q219" s="98" t="str">
        <f t="shared" ca="1" si="46"/>
        <v/>
      </c>
      <c r="R219" s="98" t="str">
        <f t="shared" ca="1" si="39"/>
        <v/>
      </c>
      <c r="S219" s="98" t="str">
        <f t="shared" ca="1" si="40"/>
        <v/>
      </c>
      <c r="T219" s="98" t="str">
        <f t="shared" ca="1" si="41"/>
        <v/>
      </c>
      <c r="U219" s="98" t="str">
        <f t="shared" ca="1" si="42"/>
        <v/>
      </c>
      <c r="V219" s="83">
        <v>219</v>
      </c>
      <c r="W219" s="85" t="s">
        <v>625</v>
      </c>
      <c r="X219" s="85" t="s">
        <v>1747</v>
      </c>
      <c r="Y219" s="83" t="str">
        <f t="shared" ca="1" si="47"/>
        <v/>
      </c>
      <c r="BA219"/>
      <c r="BB219"/>
      <c r="BC219"/>
      <c r="BD219"/>
      <c r="BE219" s="55"/>
      <c r="BF219" s="55"/>
      <c r="BG219"/>
      <c r="BH219"/>
      <c r="BI219"/>
      <c r="BJ219" s="3"/>
      <c r="BK219" s="3"/>
      <c r="BL219" s="3"/>
      <c r="BM219" s="3"/>
      <c r="BN219" s="3"/>
      <c r="BO219"/>
      <c r="BP219"/>
      <c r="BQ219"/>
      <c r="BR219"/>
      <c r="BS219"/>
      <c r="BT219"/>
    </row>
    <row r="220" spans="1:72" ht="13.5" customHeight="1">
      <c r="A220" s="93" t="str">
        <f t="shared" ca="1" si="36"/>
        <v/>
      </c>
      <c r="B220" s="94"/>
      <c r="C220" s="94"/>
      <c r="D220" s="94"/>
      <c r="E220" s="95"/>
      <c r="F220" s="94"/>
      <c r="G220" s="94"/>
      <c r="H220" s="94"/>
      <c r="I220" s="94"/>
      <c r="J220" s="94"/>
      <c r="K220" s="83" t="str">
        <f t="shared" ca="1" si="43"/>
        <v/>
      </c>
      <c r="M220" s="97" t="str">
        <f t="shared" ca="1" si="44"/>
        <v/>
      </c>
      <c r="N220" s="98" t="str">
        <f t="shared" ca="1" si="37"/>
        <v/>
      </c>
      <c r="O220" s="97" t="str">
        <f t="shared" ca="1" si="38"/>
        <v/>
      </c>
      <c r="P220" s="98" t="str">
        <f t="shared" ca="1" si="45"/>
        <v/>
      </c>
      <c r="Q220" s="98" t="str">
        <f t="shared" ca="1" si="46"/>
        <v/>
      </c>
      <c r="R220" s="98" t="str">
        <f t="shared" ca="1" si="39"/>
        <v/>
      </c>
      <c r="S220" s="98" t="str">
        <f t="shared" ca="1" si="40"/>
        <v/>
      </c>
      <c r="T220" s="98" t="str">
        <f t="shared" ca="1" si="41"/>
        <v/>
      </c>
      <c r="U220" s="98" t="str">
        <f t="shared" ca="1" si="42"/>
        <v/>
      </c>
      <c r="V220" s="83">
        <v>220</v>
      </c>
      <c r="W220" s="85" t="s">
        <v>626</v>
      </c>
      <c r="X220" s="85" t="s">
        <v>1748</v>
      </c>
      <c r="Y220" s="83" t="str">
        <f t="shared" ca="1" si="47"/>
        <v/>
      </c>
      <c r="BA220"/>
      <c r="BB220"/>
      <c r="BC220"/>
      <c r="BD220"/>
      <c r="BE220" s="55"/>
      <c r="BF220" s="55"/>
      <c r="BG220"/>
      <c r="BH220"/>
      <c r="BI220"/>
      <c r="BJ220" s="3"/>
      <c r="BK220" s="3"/>
      <c r="BL220" s="3"/>
      <c r="BM220" s="3"/>
      <c r="BN220" s="3"/>
      <c r="BO220"/>
      <c r="BP220"/>
      <c r="BQ220"/>
      <c r="BR220"/>
      <c r="BS220"/>
      <c r="BT220"/>
    </row>
    <row r="221" spans="1:72" ht="13.5" customHeight="1">
      <c r="A221" s="93" t="str">
        <f t="shared" ca="1" si="36"/>
        <v/>
      </c>
      <c r="B221" s="94"/>
      <c r="C221" s="94"/>
      <c r="D221" s="94"/>
      <c r="E221" s="95"/>
      <c r="F221" s="94"/>
      <c r="G221" s="94"/>
      <c r="H221" s="94"/>
      <c r="I221" s="94"/>
      <c r="J221" s="94"/>
      <c r="K221" s="83" t="str">
        <f t="shared" ca="1" si="43"/>
        <v/>
      </c>
      <c r="M221" s="97" t="str">
        <f t="shared" ca="1" si="44"/>
        <v/>
      </c>
      <c r="N221" s="98" t="str">
        <f t="shared" ca="1" si="37"/>
        <v/>
      </c>
      <c r="O221" s="97" t="str">
        <f t="shared" ca="1" si="38"/>
        <v/>
      </c>
      <c r="P221" s="98" t="str">
        <f t="shared" ca="1" si="45"/>
        <v/>
      </c>
      <c r="Q221" s="98" t="str">
        <f t="shared" ca="1" si="46"/>
        <v/>
      </c>
      <c r="R221" s="98" t="str">
        <f t="shared" ca="1" si="39"/>
        <v/>
      </c>
      <c r="S221" s="98" t="str">
        <f t="shared" ca="1" si="40"/>
        <v/>
      </c>
      <c r="T221" s="98" t="str">
        <f t="shared" ca="1" si="41"/>
        <v/>
      </c>
      <c r="U221" s="98" t="str">
        <f t="shared" ca="1" si="42"/>
        <v/>
      </c>
      <c r="V221" s="83">
        <v>221</v>
      </c>
      <c r="W221" s="85" t="s">
        <v>627</v>
      </c>
      <c r="X221" s="85" t="s">
        <v>1749</v>
      </c>
      <c r="Y221" s="83" t="str">
        <f t="shared" ca="1" si="47"/>
        <v/>
      </c>
      <c r="BA221"/>
      <c r="BB221"/>
      <c r="BC221"/>
      <c r="BD221"/>
      <c r="BE221" s="55"/>
      <c r="BF221" s="55"/>
      <c r="BG221"/>
      <c r="BH221"/>
      <c r="BI221"/>
      <c r="BJ221" s="3"/>
      <c r="BK221" s="3"/>
      <c r="BL221" s="3"/>
      <c r="BM221" s="3"/>
      <c r="BN221" s="3"/>
      <c r="BO221"/>
      <c r="BP221"/>
      <c r="BQ221"/>
      <c r="BR221"/>
      <c r="BS221"/>
      <c r="BT221"/>
    </row>
    <row r="222" spans="1:72" ht="13.5" customHeight="1">
      <c r="A222" s="93" t="str">
        <f t="shared" ca="1" si="36"/>
        <v/>
      </c>
      <c r="B222" s="94"/>
      <c r="C222" s="94"/>
      <c r="D222" s="94"/>
      <c r="E222" s="95"/>
      <c r="F222" s="94"/>
      <c r="G222" s="94"/>
      <c r="H222" s="94"/>
      <c r="I222" s="94"/>
      <c r="J222" s="94"/>
      <c r="K222" s="83" t="str">
        <f t="shared" ca="1" si="43"/>
        <v/>
      </c>
      <c r="M222" s="97" t="str">
        <f t="shared" ca="1" si="44"/>
        <v/>
      </c>
      <c r="N222" s="98" t="str">
        <f t="shared" ca="1" si="37"/>
        <v/>
      </c>
      <c r="O222" s="97" t="str">
        <f t="shared" ca="1" si="38"/>
        <v/>
      </c>
      <c r="P222" s="98" t="str">
        <f t="shared" ca="1" si="45"/>
        <v/>
      </c>
      <c r="Q222" s="98" t="str">
        <f t="shared" ca="1" si="46"/>
        <v/>
      </c>
      <c r="R222" s="98" t="str">
        <f t="shared" ca="1" si="39"/>
        <v/>
      </c>
      <c r="S222" s="98" t="str">
        <f t="shared" ca="1" si="40"/>
        <v/>
      </c>
      <c r="T222" s="98" t="str">
        <f t="shared" ca="1" si="41"/>
        <v/>
      </c>
      <c r="U222" s="98" t="str">
        <f t="shared" ca="1" si="42"/>
        <v/>
      </c>
      <c r="V222" s="83">
        <v>222</v>
      </c>
      <c r="W222" s="85" t="s">
        <v>628</v>
      </c>
      <c r="X222" s="85" t="s">
        <v>1750</v>
      </c>
      <c r="Y222" s="83" t="str">
        <f t="shared" ca="1" si="47"/>
        <v/>
      </c>
      <c r="BA222"/>
      <c r="BB222"/>
      <c r="BC222"/>
      <c r="BD222"/>
      <c r="BE222" s="55"/>
      <c r="BF222" s="55"/>
      <c r="BG222"/>
      <c r="BH222"/>
      <c r="BI222"/>
      <c r="BJ222" s="3"/>
      <c r="BK222" s="3"/>
      <c r="BL222" s="3"/>
      <c r="BM222" s="3"/>
      <c r="BN222" s="3"/>
      <c r="BO222"/>
      <c r="BP222"/>
      <c r="BQ222"/>
      <c r="BR222"/>
      <c r="BS222"/>
      <c r="BT222"/>
    </row>
    <row r="223" spans="1:72" ht="13.5" customHeight="1">
      <c r="A223" s="93" t="str">
        <f t="shared" ca="1" si="36"/>
        <v/>
      </c>
      <c r="B223" s="94"/>
      <c r="C223" s="94"/>
      <c r="D223" s="94"/>
      <c r="E223" s="95"/>
      <c r="F223" s="94"/>
      <c r="G223" s="94"/>
      <c r="H223" s="94"/>
      <c r="I223" s="94"/>
      <c r="J223" s="94"/>
      <c r="K223" s="83" t="str">
        <f t="shared" ca="1" si="43"/>
        <v/>
      </c>
      <c r="M223" s="97" t="str">
        <f t="shared" ca="1" si="44"/>
        <v/>
      </c>
      <c r="N223" s="98" t="str">
        <f t="shared" ca="1" si="37"/>
        <v/>
      </c>
      <c r="O223" s="97" t="str">
        <f t="shared" ca="1" si="38"/>
        <v/>
      </c>
      <c r="P223" s="98" t="str">
        <f t="shared" ca="1" si="45"/>
        <v/>
      </c>
      <c r="Q223" s="98" t="str">
        <f t="shared" ca="1" si="46"/>
        <v/>
      </c>
      <c r="R223" s="98" t="str">
        <f t="shared" ca="1" si="39"/>
        <v/>
      </c>
      <c r="S223" s="98" t="str">
        <f t="shared" ca="1" si="40"/>
        <v/>
      </c>
      <c r="T223" s="98" t="str">
        <f t="shared" ca="1" si="41"/>
        <v/>
      </c>
      <c r="U223" s="98" t="str">
        <f t="shared" ca="1" si="42"/>
        <v/>
      </c>
      <c r="V223" s="83">
        <v>223</v>
      </c>
      <c r="W223" s="85" t="s">
        <v>629</v>
      </c>
      <c r="X223" s="85" t="s">
        <v>1751</v>
      </c>
      <c r="Y223" s="83" t="str">
        <f t="shared" ca="1" si="47"/>
        <v/>
      </c>
      <c r="BA223"/>
      <c r="BB223"/>
      <c r="BC223"/>
      <c r="BD223"/>
      <c r="BE223" s="55"/>
      <c r="BF223" s="55"/>
      <c r="BG223"/>
      <c r="BH223"/>
      <c r="BI223"/>
      <c r="BJ223" s="3"/>
      <c r="BK223" s="3"/>
      <c r="BL223" s="3"/>
      <c r="BM223" s="3"/>
      <c r="BN223" s="3"/>
      <c r="BO223"/>
      <c r="BP223"/>
      <c r="BQ223"/>
      <c r="BR223"/>
      <c r="BS223"/>
      <c r="BT223"/>
    </row>
    <row r="224" spans="1:72" ht="13.5" customHeight="1">
      <c r="A224" s="93" t="str">
        <f t="shared" ca="1" si="36"/>
        <v/>
      </c>
      <c r="B224" s="94"/>
      <c r="C224" s="94"/>
      <c r="D224" s="94"/>
      <c r="E224" s="95"/>
      <c r="F224" s="94"/>
      <c r="G224" s="94"/>
      <c r="H224" s="94"/>
      <c r="I224" s="94"/>
      <c r="J224" s="94"/>
      <c r="K224" s="83" t="str">
        <f t="shared" ca="1" si="43"/>
        <v/>
      </c>
      <c r="M224" s="97" t="str">
        <f t="shared" ca="1" si="44"/>
        <v/>
      </c>
      <c r="N224" s="98" t="str">
        <f t="shared" ca="1" si="37"/>
        <v/>
      </c>
      <c r="O224" s="97" t="str">
        <f t="shared" ca="1" si="38"/>
        <v/>
      </c>
      <c r="P224" s="98" t="str">
        <f t="shared" ca="1" si="45"/>
        <v/>
      </c>
      <c r="Q224" s="98" t="str">
        <f t="shared" ca="1" si="46"/>
        <v/>
      </c>
      <c r="R224" s="98" t="str">
        <f t="shared" ca="1" si="39"/>
        <v/>
      </c>
      <c r="S224" s="98" t="str">
        <f t="shared" ca="1" si="40"/>
        <v/>
      </c>
      <c r="T224" s="98" t="str">
        <f t="shared" ca="1" si="41"/>
        <v/>
      </c>
      <c r="U224" s="98" t="str">
        <f t="shared" ca="1" si="42"/>
        <v/>
      </c>
      <c r="V224" s="83">
        <v>224</v>
      </c>
      <c r="W224" s="85" t="s">
        <v>630</v>
      </c>
      <c r="X224" s="85" t="s">
        <v>1752</v>
      </c>
      <c r="Y224" s="83" t="str">
        <f t="shared" ca="1" si="47"/>
        <v/>
      </c>
      <c r="BA224"/>
      <c r="BB224"/>
      <c r="BC224"/>
      <c r="BD224"/>
      <c r="BE224" s="55"/>
      <c r="BF224" s="55"/>
      <c r="BG224"/>
      <c r="BH224"/>
      <c r="BI224"/>
      <c r="BJ224" s="3"/>
      <c r="BK224" s="3"/>
      <c r="BL224" s="3"/>
      <c r="BM224" s="3"/>
      <c r="BN224" s="3"/>
      <c r="BO224"/>
      <c r="BP224"/>
      <c r="BQ224"/>
      <c r="BR224"/>
      <c r="BS224"/>
      <c r="BT224"/>
    </row>
    <row r="225" spans="1:72" ht="13.5" customHeight="1">
      <c r="A225" s="93" t="str">
        <f t="shared" ca="1" si="36"/>
        <v/>
      </c>
      <c r="B225" s="94"/>
      <c r="C225" s="94"/>
      <c r="D225" s="94"/>
      <c r="E225" s="95"/>
      <c r="F225" s="94"/>
      <c r="G225" s="94"/>
      <c r="H225" s="94"/>
      <c r="I225" s="94"/>
      <c r="J225" s="94"/>
      <c r="K225" s="83" t="str">
        <f t="shared" ca="1" si="43"/>
        <v/>
      </c>
      <c r="M225" s="97" t="str">
        <f t="shared" ca="1" si="44"/>
        <v/>
      </c>
      <c r="N225" s="98" t="str">
        <f t="shared" ca="1" si="37"/>
        <v/>
      </c>
      <c r="O225" s="97" t="str">
        <f t="shared" ca="1" si="38"/>
        <v/>
      </c>
      <c r="P225" s="98" t="str">
        <f t="shared" ca="1" si="45"/>
        <v/>
      </c>
      <c r="Q225" s="98" t="str">
        <f t="shared" ca="1" si="46"/>
        <v/>
      </c>
      <c r="R225" s="98" t="str">
        <f t="shared" ca="1" si="39"/>
        <v/>
      </c>
      <c r="S225" s="98" t="str">
        <f t="shared" ca="1" si="40"/>
        <v/>
      </c>
      <c r="T225" s="98" t="str">
        <f t="shared" ca="1" si="41"/>
        <v/>
      </c>
      <c r="U225" s="98" t="str">
        <f t="shared" ca="1" si="42"/>
        <v/>
      </c>
      <c r="V225" s="83">
        <v>225</v>
      </c>
      <c r="W225" s="85" t="s">
        <v>631</v>
      </c>
      <c r="X225" s="85" t="s">
        <v>1753</v>
      </c>
      <c r="Y225" s="83" t="str">
        <f t="shared" ca="1" si="47"/>
        <v/>
      </c>
      <c r="BA225"/>
      <c r="BB225"/>
      <c r="BC225"/>
      <c r="BD225"/>
      <c r="BE225" s="55"/>
      <c r="BF225" s="55"/>
      <c r="BG225"/>
      <c r="BH225"/>
      <c r="BI225"/>
      <c r="BJ225" s="3"/>
      <c r="BK225" s="3"/>
      <c r="BL225" s="3"/>
      <c r="BM225" s="3"/>
      <c r="BN225" s="3"/>
      <c r="BO225"/>
      <c r="BP225"/>
      <c r="BQ225"/>
      <c r="BR225"/>
      <c r="BS225"/>
      <c r="BT225"/>
    </row>
    <row r="226" spans="1:72" ht="13.5" customHeight="1">
      <c r="A226" s="93" t="str">
        <f t="shared" ca="1" si="36"/>
        <v/>
      </c>
      <c r="B226" s="94"/>
      <c r="C226" s="94"/>
      <c r="D226" s="94"/>
      <c r="E226" s="95"/>
      <c r="F226" s="94"/>
      <c r="G226" s="94"/>
      <c r="H226" s="94"/>
      <c r="I226" s="94"/>
      <c r="J226" s="94"/>
      <c r="K226" s="83" t="str">
        <f t="shared" ca="1" si="43"/>
        <v/>
      </c>
      <c r="M226" s="97" t="str">
        <f t="shared" ca="1" si="44"/>
        <v/>
      </c>
      <c r="N226" s="98" t="str">
        <f t="shared" ca="1" si="37"/>
        <v/>
      </c>
      <c r="O226" s="97" t="str">
        <f t="shared" ca="1" si="38"/>
        <v/>
      </c>
      <c r="P226" s="98" t="str">
        <f t="shared" ca="1" si="45"/>
        <v/>
      </c>
      <c r="Q226" s="98" t="str">
        <f t="shared" ca="1" si="46"/>
        <v/>
      </c>
      <c r="R226" s="98" t="str">
        <f t="shared" ca="1" si="39"/>
        <v/>
      </c>
      <c r="S226" s="98" t="str">
        <f t="shared" ca="1" si="40"/>
        <v/>
      </c>
      <c r="T226" s="98" t="str">
        <f t="shared" ca="1" si="41"/>
        <v/>
      </c>
      <c r="U226" s="98" t="str">
        <f t="shared" ca="1" si="42"/>
        <v/>
      </c>
      <c r="V226" s="83">
        <v>226</v>
      </c>
      <c r="W226" s="85" t="s">
        <v>632</v>
      </c>
      <c r="X226" s="85" t="s">
        <v>2095</v>
      </c>
      <c r="Y226" s="83" t="str">
        <f t="shared" ca="1" si="47"/>
        <v/>
      </c>
      <c r="BA226"/>
      <c r="BB226"/>
      <c r="BC226"/>
      <c r="BD226"/>
      <c r="BE226" s="55"/>
      <c r="BF226" s="55"/>
      <c r="BG226"/>
      <c r="BH226"/>
      <c r="BI226"/>
      <c r="BJ226" s="3"/>
      <c r="BK226" s="3"/>
      <c r="BL226" s="3"/>
      <c r="BM226" s="3"/>
      <c r="BN226" s="3"/>
      <c r="BO226"/>
      <c r="BP226"/>
      <c r="BQ226"/>
      <c r="BR226"/>
      <c r="BS226"/>
      <c r="BT226"/>
    </row>
    <row r="227" spans="1:72" ht="13.5" customHeight="1">
      <c r="A227" s="93" t="str">
        <f t="shared" ca="1" si="36"/>
        <v/>
      </c>
      <c r="B227" s="94"/>
      <c r="C227" s="94"/>
      <c r="D227" s="94"/>
      <c r="E227" s="95"/>
      <c r="F227" s="94"/>
      <c r="G227" s="94"/>
      <c r="H227" s="94"/>
      <c r="I227" s="94"/>
      <c r="J227" s="94"/>
      <c r="K227" s="83" t="str">
        <f t="shared" ca="1" si="43"/>
        <v/>
      </c>
      <c r="M227" s="97" t="str">
        <f t="shared" ca="1" si="44"/>
        <v/>
      </c>
      <c r="N227" s="98" t="str">
        <f t="shared" ca="1" si="37"/>
        <v/>
      </c>
      <c r="O227" s="97" t="str">
        <f t="shared" ca="1" si="38"/>
        <v/>
      </c>
      <c r="P227" s="98" t="str">
        <f t="shared" ca="1" si="45"/>
        <v/>
      </c>
      <c r="Q227" s="98" t="str">
        <f t="shared" ca="1" si="46"/>
        <v/>
      </c>
      <c r="R227" s="98" t="str">
        <f t="shared" ca="1" si="39"/>
        <v/>
      </c>
      <c r="S227" s="98" t="str">
        <f t="shared" ca="1" si="40"/>
        <v/>
      </c>
      <c r="T227" s="98" t="str">
        <f t="shared" ca="1" si="41"/>
        <v/>
      </c>
      <c r="U227" s="98" t="str">
        <f t="shared" ca="1" si="42"/>
        <v/>
      </c>
      <c r="V227" s="83">
        <v>227</v>
      </c>
      <c r="W227" s="85" t="s">
        <v>633</v>
      </c>
      <c r="X227" s="85" t="s">
        <v>2096</v>
      </c>
      <c r="Y227" s="83" t="str">
        <f t="shared" ca="1" si="47"/>
        <v/>
      </c>
      <c r="BA227"/>
      <c r="BB227"/>
      <c r="BC227"/>
      <c r="BD227"/>
      <c r="BE227" s="55"/>
      <c r="BF227" s="55"/>
      <c r="BG227"/>
      <c r="BH227"/>
      <c r="BI227"/>
      <c r="BJ227" s="3"/>
      <c r="BK227" s="3"/>
      <c r="BL227" s="3"/>
      <c r="BM227" s="3"/>
      <c r="BN227" s="3"/>
      <c r="BO227"/>
      <c r="BP227"/>
      <c r="BQ227"/>
      <c r="BR227"/>
      <c r="BS227"/>
      <c r="BT227"/>
    </row>
    <row r="228" spans="1:72" ht="13.5" customHeight="1">
      <c r="A228" s="93" t="str">
        <f t="shared" ca="1" si="36"/>
        <v/>
      </c>
      <c r="B228" s="94"/>
      <c r="C228" s="94"/>
      <c r="D228" s="94"/>
      <c r="E228" s="95"/>
      <c r="F228" s="94"/>
      <c r="G228" s="94"/>
      <c r="H228" s="94"/>
      <c r="I228" s="94"/>
      <c r="J228" s="94"/>
      <c r="K228" s="83" t="str">
        <f t="shared" ca="1" si="43"/>
        <v/>
      </c>
      <c r="M228" s="97" t="str">
        <f t="shared" ca="1" si="44"/>
        <v/>
      </c>
      <c r="N228" s="98" t="str">
        <f t="shared" ca="1" si="37"/>
        <v/>
      </c>
      <c r="O228" s="97" t="str">
        <f t="shared" ca="1" si="38"/>
        <v/>
      </c>
      <c r="P228" s="98" t="str">
        <f t="shared" ca="1" si="45"/>
        <v/>
      </c>
      <c r="Q228" s="98" t="str">
        <f t="shared" ca="1" si="46"/>
        <v/>
      </c>
      <c r="R228" s="98" t="str">
        <f t="shared" ca="1" si="39"/>
        <v/>
      </c>
      <c r="S228" s="98" t="str">
        <f t="shared" ca="1" si="40"/>
        <v/>
      </c>
      <c r="T228" s="98" t="str">
        <f t="shared" ca="1" si="41"/>
        <v/>
      </c>
      <c r="U228" s="98" t="str">
        <f t="shared" ca="1" si="42"/>
        <v/>
      </c>
      <c r="V228" s="83">
        <v>228</v>
      </c>
      <c r="W228" s="85" t="s">
        <v>634</v>
      </c>
      <c r="X228" s="85" t="s">
        <v>2097</v>
      </c>
      <c r="Y228" s="83" t="str">
        <f t="shared" ca="1" si="47"/>
        <v/>
      </c>
      <c r="BA228"/>
      <c r="BB228"/>
      <c r="BC228"/>
      <c r="BD228"/>
      <c r="BE228" s="55"/>
      <c r="BF228" s="55"/>
      <c r="BG228"/>
      <c r="BH228"/>
      <c r="BI228"/>
      <c r="BJ228" s="3"/>
      <c r="BK228" s="3"/>
      <c r="BL228" s="3"/>
      <c r="BM228" s="3"/>
      <c r="BN228" s="3"/>
      <c r="BO228"/>
      <c r="BP228"/>
      <c r="BQ228"/>
      <c r="BR228"/>
      <c r="BS228"/>
      <c r="BT228"/>
    </row>
    <row r="229" spans="1:72" ht="13.5" customHeight="1">
      <c r="A229" s="93" t="str">
        <f t="shared" ca="1" si="36"/>
        <v/>
      </c>
      <c r="B229" s="94"/>
      <c r="C229" s="94"/>
      <c r="D229" s="94"/>
      <c r="E229" s="95"/>
      <c r="F229" s="94"/>
      <c r="G229" s="94"/>
      <c r="H229" s="94"/>
      <c r="I229" s="94"/>
      <c r="J229" s="94"/>
      <c r="K229" s="83" t="str">
        <f t="shared" ca="1" si="43"/>
        <v/>
      </c>
      <c r="M229" s="97" t="str">
        <f t="shared" ca="1" si="44"/>
        <v/>
      </c>
      <c r="N229" s="98" t="str">
        <f t="shared" ca="1" si="37"/>
        <v/>
      </c>
      <c r="O229" s="97" t="str">
        <f t="shared" ca="1" si="38"/>
        <v/>
      </c>
      <c r="P229" s="98" t="str">
        <f t="shared" ca="1" si="45"/>
        <v/>
      </c>
      <c r="Q229" s="98" t="str">
        <f t="shared" ca="1" si="46"/>
        <v/>
      </c>
      <c r="R229" s="98" t="str">
        <f t="shared" ca="1" si="39"/>
        <v/>
      </c>
      <c r="S229" s="98" t="str">
        <f t="shared" ca="1" si="40"/>
        <v/>
      </c>
      <c r="T229" s="98" t="str">
        <f t="shared" ca="1" si="41"/>
        <v/>
      </c>
      <c r="U229" s="98" t="str">
        <f t="shared" ca="1" si="42"/>
        <v/>
      </c>
      <c r="V229" s="83">
        <v>229</v>
      </c>
      <c r="W229" s="85" t="s">
        <v>635</v>
      </c>
      <c r="X229" s="85" t="s">
        <v>2098</v>
      </c>
      <c r="Y229" s="83" t="str">
        <f t="shared" ca="1" si="47"/>
        <v/>
      </c>
      <c r="BA229"/>
      <c r="BB229"/>
      <c r="BC229"/>
      <c r="BD229"/>
      <c r="BE229" s="55"/>
      <c r="BF229" s="55"/>
      <c r="BG229"/>
      <c r="BH229"/>
      <c r="BI229"/>
      <c r="BJ229" s="3"/>
      <c r="BK229" s="3"/>
      <c r="BL229" s="3"/>
      <c r="BM229" s="3"/>
      <c r="BN229" s="3"/>
      <c r="BO229"/>
      <c r="BP229"/>
      <c r="BQ229"/>
      <c r="BR229"/>
      <c r="BS229"/>
      <c r="BT229"/>
    </row>
    <row r="230" spans="1:72" ht="13.5" customHeight="1">
      <c r="A230" s="93" t="str">
        <f t="shared" ca="1" si="36"/>
        <v/>
      </c>
      <c r="B230" s="94"/>
      <c r="C230" s="94"/>
      <c r="D230" s="94"/>
      <c r="E230" s="95"/>
      <c r="F230" s="94"/>
      <c r="G230" s="94"/>
      <c r="H230" s="94"/>
      <c r="I230" s="94"/>
      <c r="J230" s="94"/>
      <c r="K230" s="83" t="str">
        <f t="shared" ca="1" si="43"/>
        <v/>
      </c>
      <c r="M230" s="97" t="str">
        <f t="shared" ca="1" si="44"/>
        <v/>
      </c>
      <c r="N230" s="98" t="str">
        <f t="shared" ca="1" si="37"/>
        <v/>
      </c>
      <c r="O230" s="97" t="str">
        <f t="shared" ca="1" si="38"/>
        <v/>
      </c>
      <c r="P230" s="98" t="str">
        <f t="shared" ca="1" si="45"/>
        <v/>
      </c>
      <c r="Q230" s="98" t="str">
        <f t="shared" ca="1" si="46"/>
        <v/>
      </c>
      <c r="R230" s="98" t="str">
        <f t="shared" ca="1" si="39"/>
        <v/>
      </c>
      <c r="S230" s="98" t="str">
        <f t="shared" ca="1" si="40"/>
        <v/>
      </c>
      <c r="T230" s="98" t="str">
        <f t="shared" ca="1" si="41"/>
        <v/>
      </c>
      <c r="U230" s="98" t="str">
        <f t="shared" ca="1" si="42"/>
        <v/>
      </c>
      <c r="V230" s="83">
        <v>230</v>
      </c>
      <c r="W230" s="85" t="s">
        <v>636</v>
      </c>
      <c r="X230" s="85" t="s">
        <v>2099</v>
      </c>
      <c r="Y230" s="83" t="str">
        <f t="shared" ca="1" si="47"/>
        <v/>
      </c>
      <c r="BA230"/>
      <c r="BB230"/>
      <c r="BC230"/>
      <c r="BD230"/>
      <c r="BE230" s="55"/>
      <c r="BF230" s="55"/>
      <c r="BG230"/>
      <c r="BH230"/>
      <c r="BI230"/>
      <c r="BJ230" s="3"/>
      <c r="BK230" s="3"/>
      <c r="BL230" s="3"/>
      <c r="BM230" s="3"/>
      <c r="BN230" s="3"/>
      <c r="BO230"/>
      <c r="BP230"/>
      <c r="BQ230"/>
      <c r="BR230"/>
      <c r="BS230"/>
      <c r="BT230"/>
    </row>
    <row r="231" spans="1:72" ht="13.5" customHeight="1">
      <c r="A231" s="93" t="str">
        <f t="shared" ca="1" si="36"/>
        <v/>
      </c>
      <c r="B231" s="94"/>
      <c r="C231" s="94"/>
      <c r="D231" s="94"/>
      <c r="E231" s="95"/>
      <c r="F231" s="94"/>
      <c r="G231" s="94"/>
      <c r="H231" s="94"/>
      <c r="I231" s="94"/>
      <c r="J231" s="94"/>
      <c r="K231" s="83" t="str">
        <f t="shared" ca="1" si="43"/>
        <v/>
      </c>
      <c r="M231" s="97" t="str">
        <f t="shared" ca="1" si="44"/>
        <v/>
      </c>
      <c r="N231" s="98" t="str">
        <f t="shared" ca="1" si="37"/>
        <v/>
      </c>
      <c r="O231" s="97" t="str">
        <f t="shared" ca="1" si="38"/>
        <v/>
      </c>
      <c r="P231" s="98" t="str">
        <f t="shared" ca="1" si="45"/>
        <v/>
      </c>
      <c r="Q231" s="98" t="str">
        <f t="shared" ca="1" si="46"/>
        <v/>
      </c>
      <c r="R231" s="98" t="str">
        <f t="shared" ca="1" si="39"/>
        <v/>
      </c>
      <c r="S231" s="98" t="str">
        <f t="shared" ca="1" si="40"/>
        <v/>
      </c>
      <c r="T231" s="98" t="str">
        <f t="shared" ca="1" si="41"/>
        <v/>
      </c>
      <c r="U231" s="98" t="str">
        <f t="shared" ca="1" si="42"/>
        <v/>
      </c>
      <c r="V231" s="83">
        <v>231</v>
      </c>
      <c r="W231" s="85" t="s">
        <v>637</v>
      </c>
      <c r="X231" s="85" t="s">
        <v>2100</v>
      </c>
      <c r="Y231" s="83" t="str">
        <f t="shared" ca="1" si="47"/>
        <v/>
      </c>
      <c r="BA231"/>
      <c r="BB231"/>
      <c r="BC231"/>
      <c r="BD231"/>
      <c r="BE231" s="55"/>
      <c r="BF231" s="55"/>
      <c r="BG231"/>
      <c r="BH231"/>
      <c r="BI231"/>
      <c r="BJ231" s="3"/>
      <c r="BK231" s="3"/>
      <c r="BL231" s="3"/>
      <c r="BM231" s="3"/>
      <c r="BN231" s="3"/>
      <c r="BO231"/>
      <c r="BP231"/>
      <c r="BQ231"/>
      <c r="BR231"/>
      <c r="BS231"/>
      <c r="BT231"/>
    </row>
    <row r="232" spans="1:72" ht="13.5" customHeight="1">
      <c r="A232" s="93" t="str">
        <f t="shared" ca="1" si="36"/>
        <v/>
      </c>
      <c r="B232" s="94"/>
      <c r="C232" s="94"/>
      <c r="D232" s="94"/>
      <c r="E232" s="95"/>
      <c r="F232" s="94"/>
      <c r="G232" s="94"/>
      <c r="H232" s="94"/>
      <c r="I232" s="94"/>
      <c r="J232" s="94"/>
      <c r="K232" s="83" t="str">
        <f t="shared" ca="1" si="43"/>
        <v/>
      </c>
      <c r="M232" s="97" t="str">
        <f t="shared" ca="1" si="44"/>
        <v/>
      </c>
      <c r="N232" s="98" t="str">
        <f t="shared" ca="1" si="37"/>
        <v/>
      </c>
      <c r="O232" s="97" t="str">
        <f t="shared" ca="1" si="38"/>
        <v/>
      </c>
      <c r="P232" s="98" t="str">
        <f t="shared" ca="1" si="45"/>
        <v/>
      </c>
      <c r="Q232" s="98" t="str">
        <f t="shared" ca="1" si="46"/>
        <v/>
      </c>
      <c r="R232" s="98" t="str">
        <f t="shared" ca="1" si="39"/>
        <v/>
      </c>
      <c r="S232" s="98" t="str">
        <f t="shared" ca="1" si="40"/>
        <v/>
      </c>
      <c r="T232" s="98" t="str">
        <f t="shared" ca="1" si="41"/>
        <v/>
      </c>
      <c r="U232" s="98" t="str">
        <f t="shared" ca="1" si="42"/>
        <v/>
      </c>
      <c r="V232" s="83">
        <v>232</v>
      </c>
      <c r="W232" s="85" t="s">
        <v>638</v>
      </c>
      <c r="X232" s="85" t="s">
        <v>2101</v>
      </c>
      <c r="Y232" s="83" t="str">
        <f t="shared" ca="1" si="47"/>
        <v/>
      </c>
      <c r="BA232"/>
      <c r="BB232"/>
      <c r="BC232"/>
      <c r="BD232"/>
      <c r="BE232" s="55"/>
      <c r="BF232" s="55"/>
      <c r="BG232"/>
      <c r="BH232"/>
      <c r="BI232"/>
      <c r="BJ232" s="3"/>
      <c r="BK232" s="3"/>
      <c r="BL232" s="3"/>
      <c r="BM232" s="3"/>
      <c r="BN232" s="3"/>
      <c r="BO232"/>
      <c r="BP232"/>
      <c r="BQ232"/>
      <c r="BR232"/>
      <c r="BS232"/>
      <c r="BT232"/>
    </row>
    <row r="233" spans="1:72" ht="13.5" customHeight="1">
      <c r="A233" s="93" t="str">
        <f t="shared" ca="1" si="36"/>
        <v/>
      </c>
      <c r="B233" s="94"/>
      <c r="C233" s="94"/>
      <c r="D233" s="94"/>
      <c r="E233" s="95"/>
      <c r="F233" s="94"/>
      <c r="G233" s="94"/>
      <c r="H233" s="94"/>
      <c r="I233" s="94"/>
      <c r="J233" s="94"/>
      <c r="K233" s="83" t="str">
        <f t="shared" ca="1" si="43"/>
        <v/>
      </c>
      <c r="M233" s="97" t="str">
        <f t="shared" ca="1" si="44"/>
        <v/>
      </c>
      <c r="N233" s="98" t="str">
        <f t="shared" ca="1" si="37"/>
        <v/>
      </c>
      <c r="O233" s="97" t="str">
        <f t="shared" ca="1" si="38"/>
        <v/>
      </c>
      <c r="P233" s="98" t="str">
        <f t="shared" ca="1" si="45"/>
        <v/>
      </c>
      <c r="Q233" s="98" t="str">
        <f t="shared" ca="1" si="46"/>
        <v/>
      </c>
      <c r="R233" s="98" t="str">
        <f t="shared" ca="1" si="39"/>
        <v/>
      </c>
      <c r="S233" s="98" t="str">
        <f t="shared" ca="1" si="40"/>
        <v/>
      </c>
      <c r="T233" s="98" t="str">
        <f t="shared" ca="1" si="41"/>
        <v/>
      </c>
      <c r="U233" s="98" t="str">
        <f t="shared" ca="1" si="42"/>
        <v/>
      </c>
      <c r="V233" s="83">
        <v>233</v>
      </c>
      <c r="W233" s="85" t="s">
        <v>639</v>
      </c>
      <c r="X233" s="85" t="s">
        <v>2102</v>
      </c>
      <c r="Y233" s="83" t="str">
        <f t="shared" ca="1" si="47"/>
        <v/>
      </c>
      <c r="BA233"/>
      <c r="BB233"/>
      <c r="BC233"/>
      <c r="BD233"/>
      <c r="BE233" s="55"/>
      <c r="BF233" s="55"/>
      <c r="BG233"/>
      <c r="BH233"/>
      <c r="BI233"/>
      <c r="BJ233" s="3"/>
      <c r="BK233" s="3"/>
      <c r="BL233" s="3"/>
      <c r="BM233" s="3"/>
      <c r="BN233" s="3"/>
      <c r="BO233"/>
      <c r="BP233"/>
      <c r="BQ233"/>
      <c r="BR233"/>
      <c r="BS233"/>
      <c r="BT233"/>
    </row>
    <row r="234" spans="1:72" ht="13.5" customHeight="1">
      <c r="A234" s="93" t="str">
        <f t="shared" ca="1" si="36"/>
        <v/>
      </c>
      <c r="B234" s="94"/>
      <c r="C234" s="94"/>
      <c r="D234" s="94"/>
      <c r="E234" s="95"/>
      <c r="F234" s="94"/>
      <c r="G234" s="94"/>
      <c r="H234" s="94"/>
      <c r="I234" s="94"/>
      <c r="J234" s="94"/>
      <c r="K234" s="83" t="str">
        <f t="shared" ca="1" si="43"/>
        <v/>
      </c>
      <c r="M234" s="97" t="str">
        <f t="shared" ca="1" si="44"/>
        <v/>
      </c>
      <c r="N234" s="98" t="str">
        <f t="shared" ca="1" si="37"/>
        <v/>
      </c>
      <c r="O234" s="97" t="str">
        <f t="shared" ca="1" si="38"/>
        <v/>
      </c>
      <c r="P234" s="98" t="str">
        <f t="shared" ca="1" si="45"/>
        <v/>
      </c>
      <c r="Q234" s="98" t="str">
        <f t="shared" ca="1" si="46"/>
        <v/>
      </c>
      <c r="R234" s="98" t="str">
        <f t="shared" ca="1" si="39"/>
        <v/>
      </c>
      <c r="S234" s="98" t="str">
        <f t="shared" ca="1" si="40"/>
        <v/>
      </c>
      <c r="T234" s="98" t="str">
        <f t="shared" ca="1" si="41"/>
        <v/>
      </c>
      <c r="U234" s="98" t="str">
        <f t="shared" ca="1" si="42"/>
        <v/>
      </c>
      <c r="V234" s="83">
        <v>234</v>
      </c>
      <c r="W234" s="85" t="s">
        <v>640</v>
      </c>
      <c r="X234" s="85" t="s">
        <v>2103</v>
      </c>
      <c r="Y234" s="83" t="str">
        <f t="shared" ca="1" si="47"/>
        <v/>
      </c>
      <c r="BA234"/>
      <c r="BB234"/>
      <c r="BC234"/>
      <c r="BD234"/>
      <c r="BE234" s="55"/>
      <c r="BF234" s="55"/>
      <c r="BG234"/>
      <c r="BH234"/>
      <c r="BI234"/>
      <c r="BJ234" s="3"/>
      <c r="BK234" s="3"/>
      <c r="BL234" s="3"/>
      <c r="BM234" s="3"/>
      <c r="BN234" s="3"/>
      <c r="BO234"/>
      <c r="BP234"/>
      <c r="BQ234"/>
      <c r="BR234"/>
      <c r="BS234"/>
      <c r="BT234"/>
    </row>
    <row r="235" spans="1:72" ht="13.5" customHeight="1">
      <c r="A235" s="93" t="str">
        <f t="shared" ca="1" si="36"/>
        <v/>
      </c>
      <c r="B235" s="94"/>
      <c r="C235" s="94"/>
      <c r="D235" s="94"/>
      <c r="E235" s="95"/>
      <c r="F235" s="94"/>
      <c r="G235" s="94"/>
      <c r="H235" s="94"/>
      <c r="I235" s="94"/>
      <c r="J235" s="94"/>
      <c r="K235" s="83" t="str">
        <f t="shared" ca="1" si="43"/>
        <v/>
      </c>
      <c r="M235" s="97" t="str">
        <f t="shared" ca="1" si="44"/>
        <v/>
      </c>
      <c r="N235" s="98" t="str">
        <f t="shared" ca="1" si="37"/>
        <v/>
      </c>
      <c r="O235" s="97" t="str">
        <f t="shared" ca="1" si="38"/>
        <v/>
      </c>
      <c r="P235" s="98" t="str">
        <f t="shared" ca="1" si="45"/>
        <v/>
      </c>
      <c r="Q235" s="98" t="str">
        <f t="shared" ca="1" si="46"/>
        <v/>
      </c>
      <c r="R235" s="98" t="str">
        <f t="shared" ca="1" si="39"/>
        <v/>
      </c>
      <c r="S235" s="98" t="str">
        <f t="shared" ca="1" si="40"/>
        <v/>
      </c>
      <c r="T235" s="98" t="str">
        <f t="shared" ca="1" si="41"/>
        <v/>
      </c>
      <c r="U235" s="98" t="str">
        <f t="shared" ca="1" si="42"/>
        <v/>
      </c>
      <c r="V235" s="83">
        <v>235</v>
      </c>
      <c r="W235" s="85" t="s">
        <v>641</v>
      </c>
      <c r="X235" s="85" t="s">
        <v>2104</v>
      </c>
      <c r="Y235" s="83" t="str">
        <f t="shared" ca="1" si="47"/>
        <v/>
      </c>
      <c r="BA235"/>
      <c r="BB235"/>
      <c r="BC235"/>
      <c r="BD235"/>
      <c r="BE235" s="55"/>
      <c r="BF235" s="55"/>
      <c r="BG235"/>
      <c r="BH235"/>
      <c r="BI235"/>
      <c r="BJ235" s="3"/>
      <c r="BK235" s="3"/>
      <c r="BL235" s="3"/>
      <c r="BM235" s="3"/>
      <c r="BN235" s="3"/>
      <c r="BO235"/>
      <c r="BP235"/>
      <c r="BQ235"/>
      <c r="BR235"/>
      <c r="BS235"/>
      <c r="BT235"/>
    </row>
    <row r="236" spans="1:72" ht="13.5" customHeight="1">
      <c r="A236" s="93" t="str">
        <f t="shared" ca="1" si="36"/>
        <v/>
      </c>
      <c r="B236" s="94"/>
      <c r="C236" s="94"/>
      <c r="D236" s="94"/>
      <c r="E236" s="95"/>
      <c r="F236" s="94"/>
      <c r="G236" s="94"/>
      <c r="H236" s="94"/>
      <c r="I236" s="94"/>
      <c r="J236" s="94"/>
      <c r="K236" s="83" t="str">
        <f t="shared" ca="1" si="43"/>
        <v/>
      </c>
      <c r="M236" s="97" t="str">
        <f t="shared" ca="1" si="44"/>
        <v/>
      </c>
      <c r="N236" s="98" t="str">
        <f t="shared" ca="1" si="37"/>
        <v/>
      </c>
      <c r="O236" s="97" t="str">
        <f t="shared" ca="1" si="38"/>
        <v/>
      </c>
      <c r="P236" s="98" t="str">
        <f t="shared" ca="1" si="45"/>
        <v/>
      </c>
      <c r="Q236" s="98" t="str">
        <f t="shared" ca="1" si="46"/>
        <v/>
      </c>
      <c r="R236" s="98" t="str">
        <f t="shared" ca="1" si="39"/>
        <v/>
      </c>
      <c r="S236" s="98" t="str">
        <f t="shared" ca="1" si="40"/>
        <v/>
      </c>
      <c r="T236" s="98" t="str">
        <f t="shared" ca="1" si="41"/>
        <v/>
      </c>
      <c r="U236" s="98" t="str">
        <f t="shared" ca="1" si="42"/>
        <v/>
      </c>
      <c r="V236" s="83">
        <v>236</v>
      </c>
      <c r="W236" s="85" t="s">
        <v>642</v>
      </c>
      <c r="X236" s="85" t="s">
        <v>2105</v>
      </c>
      <c r="Y236" s="83" t="str">
        <f t="shared" ca="1" si="47"/>
        <v/>
      </c>
      <c r="BA236"/>
      <c r="BB236"/>
      <c r="BC236"/>
      <c r="BD236"/>
      <c r="BE236" s="55"/>
      <c r="BF236" s="55"/>
      <c r="BG236"/>
      <c r="BH236"/>
      <c r="BI236"/>
      <c r="BJ236" s="3"/>
      <c r="BK236" s="3"/>
      <c r="BL236" s="3"/>
      <c r="BM236" s="3"/>
      <c r="BN236" s="3"/>
      <c r="BO236"/>
      <c r="BP236"/>
      <c r="BQ236"/>
      <c r="BR236"/>
      <c r="BS236"/>
      <c r="BT236"/>
    </row>
    <row r="237" spans="1:72" ht="13.5" customHeight="1">
      <c r="A237" s="93" t="str">
        <f t="shared" ca="1" si="36"/>
        <v/>
      </c>
      <c r="B237" s="94"/>
      <c r="C237" s="94"/>
      <c r="D237" s="94"/>
      <c r="E237" s="95"/>
      <c r="F237" s="94"/>
      <c r="G237" s="94"/>
      <c r="H237" s="94"/>
      <c r="I237" s="94"/>
      <c r="J237" s="94"/>
      <c r="K237" s="83" t="str">
        <f t="shared" ca="1" si="43"/>
        <v/>
      </c>
      <c r="M237" s="97" t="str">
        <f t="shared" ca="1" si="44"/>
        <v/>
      </c>
      <c r="N237" s="98" t="str">
        <f t="shared" ca="1" si="37"/>
        <v/>
      </c>
      <c r="O237" s="97" t="str">
        <f t="shared" ca="1" si="38"/>
        <v/>
      </c>
      <c r="P237" s="98" t="str">
        <f t="shared" ca="1" si="45"/>
        <v/>
      </c>
      <c r="Q237" s="98" t="str">
        <f t="shared" ca="1" si="46"/>
        <v/>
      </c>
      <c r="R237" s="98" t="str">
        <f t="shared" ca="1" si="39"/>
        <v/>
      </c>
      <c r="S237" s="98" t="str">
        <f t="shared" ca="1" si="40"/>
        <v/>
      </c>
      <c r="T237" s="98" t="str">
        <f t="shared" ca="1" si="41"/>
        <v/>
      </c>
      <c r="U237" s="98" t="str">
        <f t="shared" ca="1" si="42"/>
        <v/>
      </c>
      <c r="V237" s="83">
        <v>237</v>
      </c>
      <c r="W237" s="85" t="s">
        <v>643</v>
      </c>
      <c r="X237" s="85" t="s">
        <v>2106</v>
      </c>
      <c r="Y237" s="83" t="str">
        <f t="shared" ca="1" si="47"/>
        <v/>
      </c>
      <c r="BA237"/>
      <c r="BB237"/>
      <c r="BC237"/>
      <c r="BD237"/>
      <c r="BE237" s="55"/>
      <c r="BF237" s="55"/>
      <c r="BG237"/>
      <c r="BH237"/>
      <c r="BI237"/>
      <c r="BJ237" s="3"/>
      <c r="BK237" s="3"/>
      <c r="BL237" s="3"/>
      <c r="BM237" s="3"/>
      <c r="BN237" s="3"/>
      <c r="BO237"/>
      <c r="BP237"/>
      <c r="BQ237"/>
      <c r="BR237"/>
      <c r="BS237"/>
      <c r="BT237"/>
    </row>
    <row r="238" spans="1:72" ht="13.5" customHeight="1">
      <c r="A238" s="93" t="str">
        <f t="shared" ca="1" si="36"/>
        <v/>
      </c>
      <c r="B238" s="94"/>
      <c r="C238" s="94"/>
      <c r="D238" s="94"/>
      <c r="E238" s="95"/>
      <c r="F238" s="94"/>
      <c r="G238" s="94"/>
      <c r="H238" s="94"/>
      <c r="I238" s="94"/>
      <c r="J238" s="94"/>
      <c r="K238" s="83" t="str">
        <f t="shared" ca="1" si="43"/>
        <v/>
      </c>
      <c r="M238" s="97" t="str">
        <f t="shared" ca="1" si="44"/>
        <v/>
      </c>
      <c r="N238" s="98" t="str">
        <f t="shared" ca="1" si="37"/>
        <v/>
      </c>
      <c r="O238" s="97" t="str">
        <f t="shared" ca="1" si="38"/>
        <v/>
      </c>
      <c r="P238" s="98" t="str">
        <f t="shared" ca="1" si="45"/>
        <v/>
      </c>
      <c r="Q238" s="98" t="str">
        <f t="shared" ca="1" si="46"/>
        <v/>
      </c>
      <c r="R238" s="98" t="str">
        <f t="shared" ca="1" si="39"/>
        <v/>
      </c>
      <c r="S238" s="98" t="str">
        <f t="shared" ca="1" si="40"/>
        <v/>
      </c>
      <c r="T238" s="98" t="str">
        <f t="shared" ca="1" si="41"/>
        <v/>
      </c>
      <c r="U238" s="98" t="str">
        <f t="shared" ca="1" si="42"/>
        <v/>
      </c>
      <c r="V238" s="83">
        <v>238</v>
      </c>
      <c r="W238" s="85" t="s">
        <v>644</v>
      </c>
      <c r="X238" s="85" t="s">
        <v>2107</v>
      </c>
      <c r="Y238" s="83" t="str">
        <f t="shared" ca="1" si="47"/>
        <v/>
      </c>
      <c r="BA238"/>
      <c r="BB238"/>
      <c r="BC238"/>
      <c r="BD238"/>
      <c r="BE238" s="55"/>
      <c r="BF238" s="55"/>
      <c r="BG238"/>
      <c r="BH238"/>
      <c r="BI238"/>
      <c r="BJ238" s="3"/>
      <c r="BK238" s="3"/>
      <c r="BL238" s="3"/>
      <c r="BM238" s="3"/>
      <c r="BN238" s="3"/>
      <c r="BO238"/>
      <c r="BP238"/>
      <c r="BQ238"/>
      <c r="BR238"/>
      <c r="BS238"/>
      <c r="BT238"/>
    </row>
    <row r="239" spans="1:72" ht="13.5" customHeight="1">
      <c r="A239" s="93" t="str">
        <f t="shared" ca="1" si="36"/>
        <v/>
      </c>
      <c r="B239" s="94"/>
      <c r="C239" s="94"/>
      <c r="D239" s="94"/>
      <c r="E239" s="95"/>
      <c r="F239" s="94"/>
      <c r="G239" s="94"/>
      <c r="H239" s="94"/>
      <c r="I239" s="94"/>
      <c r="J239" s="94"/>
      <c r="K239" s="83" t="str">
        <f t="shared" ca="1" si="43"/>
        <v/>
      </c>
      <c r="M239" s="97" t="str">
        <f t="shared" ca="1" si="44"/>
        <v/>
      </c>
      <c r="N239" s="98" t="str">
        <f t="shared" ca="1" si="37"/>
        <v/>
      </c>
      <c r="O239" s="97" t="str">
        <f t="shared" ca="1" si="38"/>
        <v/>
      </c>
      <c r="P239" s="98" t="str">
        <f t="shared" ca="1" si="45"/>
        <v/>
      </c>
      <c r="Q239" s="98" t="str">
        <f t="shared" ca="1" si="46"/>
        <v/>
      </c>
      <c r="R239" s="98" t="str">
        <f t="shared" ca="1" si="39"/>
        <v/>
      </c>
      <c r="S239" s="98" t="str">
        <f t="shared" ca="1" si="40"/>
        <v/>
      </c>
      <c r="T239" s="98" t="str">
        <f t="shared" ca="1" si="41"/>
        <v/>
      </c>
      <c r="U239" s="98" t="str">
        <f t="shared" ca="1" si="42"/>
        <v/>
      </c>
      <c r="V239" s="83">
        <v>239</v>
      </c>
      <c r="W239" s="85" t="s">
        <v>645</v>
      </c>
      <c r="X239" s="85" t="s">
        <v>2108</v>
      </c>
      <c r="Y239" s="83" t="str">
        <f t="shared" ca="1" si="47"/>
        <v/>
      </c>
      <c r="BA239"/>
      <c r="BB239"/>
      <c r="BC239"/>
      <c r="BD239"/>
      <c r="BE239" s="55"/>
      <c r="BF239" s="55"/>
      <c r="BG239"/>
      <c r="BH239"/>
      <c r="BI239"/>
      <c r="BJ239" s="3"/>
      <c r="BK239" s="3"/>
      <c r="BL239" s="3"/>
      <c r="BM239" s="3"/>
      <c r="BN239" s="3"/>
      <c r="BO239"/>
      <c r="BP239"/>
      <c r="BQ239"/>
      <c r="BR239"/>
      <c r="BS239"/>
      <c r="BT239"/>
    </row>
    <row r="240" spans="1:72" ht="13.5" customHeight="1">
      <c r="A240" s="93" t="str">
        <f t="shared" ca="1" si="36"/>
        <v/>
      </c>
      <c r="B240" s="94"/>
      <c r="C240" s="94"/>
      <c r="D240" s="94"/>
      <c r="E240" s="95"/>
      <c r="F240" s="94"/>
      <c r="G240" s="94"/>
      <c r="H240" s="94"/>
      <c r="I240" s="94"/>
      <c r="J240" s="94"/>
      <c r="K240" s="83" t="str">
        <f t="shared" ca="1" si="43"/>
        <v/>
      </c>
      <c r="M240" s="97" t="str">
        <f t="shared" ca="1" si="44"/>
        <v/>
      </c>
      <c r="N240" s="98" t="str">
        <f t="shared" ca="1" si="37"/>
        <v/>
      </c>
      <c r="O240" s="97" t="str">
        <f t="shared" ca="1" si="38"/>
        <v/>
      </c>
      <c r="P240" s="98" t="str">
        <f t="shared" ca="1" si="45"/>
        <v/>
      </c>
      <c r="Q240" s="98" t="str">
        <f t="shared" ca="1" si="46"/>
        <v/>
      </c>
      <c r="R240" s="98" t="str">
        <f t="shared" ca="1" si="39"/>
        <v/>
      </c>
      <c r="S240" s="98" t="str">
        <f t="shared" ca="1" si="40"/>
        <v/>
      </c>
      <c r="T240" s="98" t="str">
        <f t="shared" ca="1" si="41"/>
        <v/>
      </c>
      <c r="U240" s="98" t="str">
        <f t="shared" ca="1" si="42"/>
        <v/>
      </c>
      <c r="V240" s="83">
        <v>240</v>
      </c>
      <c r="W240" s="85" t="s">
        <v>646</v>
      </c>
      <c r="X240" s="85" t="s">
        <v>2109</v>
      </c>
      <c r="Y240" s="83" t="str">
        <f t="shared" ca="1" si="47"/>
        <v/>
      </c>
      <c r="BA240"/>
      <c r="BB240"/>
      <c r="BC240"/>
      <c r="BD240"/>
      <c r="BE240" s="55"/>
      <c r="BF240" s="55"/>
      <c r="BG240"/>
      <c r="BH240"/>
      <c r="BI240"/>
      <c r="BJ240" s="3"/>
      <c r="BK240" s="3"/>
      <c r="BL240" s="3"/>
      <c r="BM240" s="3"/>
      <c r="BN240" s="3"/>
      <c r="BO240"/>
      <c r="BP240"/>
      <c r="BQ240"/>
      <c r="BR240"/>
      <c r="BS240"/>
      <c r="BT240"/>
    </row>
    <row r="241" spans="1:72" ht="13.5" customHeight="1">
      <c r="A241" s="93" t="str">
        <f t="shared" ca="1" si="36"/>
        <v/>
      </c>
      <c r="B241" s="94"/>
      <c r="C241" s="94"/>
      <c r="D241" s="94"/>
      <c r="E241" s="95"/>
      <c r="F241" s="94"/>
      <c r="G241" s="94"/>
      <c r="H241" s="94"/>
      <c r="I241" s="94"/>
      <c r="J241" s="94"/>
      <c r="K241" s="83" t="str">
        <f t="shared" ca="1" si="43"/>
        <v/>
      </c>
      <c r="M241" s="97" t="str">
        <f t="shared" ca="1" si="44"/>
        <v/>
      </c>
      <c r="N241" s="98" t="str">
        <f t="shared" ca="1" si="37"/>
        <v/>
      </c>
      <c r="O241" s="97" t="str">
        <f t="shared" ca="1" si="38"/>
        <v/>
      </c>
      <c r="P241" s="98" t="str">
        <f t="shared" ca="1" si="45"/>
        <v/>
      </c>
      <c r="Q241" s="98" t="str">
        <f t="shared" ca="1" si="46"/>
        <v/>
      </c>
      <c r="R241" s="98" t="str">
        <f t="shared" ca="1" si="39"/>
        <v/>
      </c>
      <c r="S241" s="98" t="str">
        <f t="shared" ca="1" si="40"/>
        <v/>
      </c>
      <c r="T241" s="98" t="str">
        <f t="shared" ca="1" si="41"/>
        <v/>
      </c>
      <c r="U241" s="98" t="str">
        <f t="shared" ca="1" si="42"/>
        <v/>
      </c>
      <c r="V241" s="83">
        <v>241</v>
      </c>
      <c r="W241" s="85" t="s">
        <v>647</v>
      </c>
      <c r="X241" s="85" t="s">
        <v>2110</v>
      </c>
      <c r="Y241" s="83" t="str">
        <f t="shared" ca="1" si="47"/>
        <v/>
      </c>
      <c r="BA241"/>
      <c r="BB241"/>
      <c r="BC241"/>
      <c r="BD241"/>
      <c r="BE241" s="55"/>
      <c r="BF241" s="55"/>
      <c r="BG241"/>
      <c r="BH241"/>
      <c r="BI241"/>
      <c r="BJ241" s="3"/>
      <c r="BK241" s="3"/>
      <c r="BL241" s="3"/>
      <c r="BM241" s="3"/>
      <c r="BN241" s="3"/>
      <c r="BO241"/>
      <c r="BP241"/>
      <c r="BQ241"/>
      <c r="BR241"/>
      <c r="BS241"/>
      <c r="BT241"/>
    </row>
    <row r="242" spans="1:72" ht="13.5" customHeight="1">
      <c r="A242" s="93" t="str">
        <f t="shared" ca="1" si="36"/>
        <v/>
      </c>
      <c r="B242" s="94"/>
      <c r="C242" s="94"/>
      <c r="D242" s="94"/>
      <c r="E242" s="95"/>
      <c r="F242" s="94"/>
      <c r="G242" s="94"/>
      <c r="H242" s="94"/>
      <c r="I242" s="94"/>
      <c r="J242" s="94"/>
      <c r="K242" s="83" t="str">
        <f t="shared" ca="1" si="43"/>
        <v/>
      </c>
      <c r="M242" s="97" t="str">
        <f t="shared" ca="1" si="44"/>
        <v/>
      </c>
      <c r="N242" s="98" t="str">
        <f t="shared" ca="1" si="37"/>
        <v/>
      </c>
      <c r="O242" s="97" t="str">
        <f t="shared" ca="1" si="38"/>
        <v/>
      </c>
      <c r="P242" s="98" t="str">
        <f t="shared" ca="1" si="45"/>
        <v/>
      </c>
      <c r="Q242" s="98" t="str">
        <f t="shared" ca="1" si="46"/>
        <v/>
      </c>
      <c r="R242" s="98" t="str">
        <f t="shared" ca="1" si="39"/>
        <v/>
      </c>
      <c r="S242" s="98" t="str">
        <f t="shared" ca="1" si="40"/>
        <v/>
      </c>
      <c r="T242" s="98" t="str">
        <f t="shared" ca="1" si="41"/>
        <v/>
      </c>
      <c r="U242" s="98" t="str">
        <f t="shared" ca="1" si="42"/>
        <v/>
      </c>
      <c r="V242" s="83">
        <v>242</v>
      </c>
      <c r="W242" s="85" t="s">
        <v>648</v>
      </c>
      <c r="X242" s="85" t="s">
        <v>2111</v>
      </c>
      <c r="Y242" s="83" t="str">
        <f t="shared" ca="1" si="47"/>
        <v/>
      </c>
      <c r="BA242"/>
      <c r="BB242"/>
      <c r="BC242"/>
      <c r="BD242"/>
      <c r="BE242" s="55"/>
      <c r="BF242" s="55"/>
      <c r="BG242"/>
      <c r="BH242"/>
      <c r="BI242"/>
      <c r="BJ242" s="3"/>
      <c r="BK242" s="3"/>
      <c r="BL242" s="3"/>
      <c r="BM242" s="3"/>
      <c r="BN242" s="3"/>
      <c r="BO242"/>
      <c r="BP242"/>
      <c r="BQ242"/>
      <c r="BR242"/>
      <c r="BS242"/>
      <c r="BT242"/>
    </row>
    <row r="243" spans="1:72" ht="13.5" customHeight="1">
      <c r="A243" s="93" t="str">
        <f t="shared" ca="1" si="36"/>
        <v/>
      </c>
      <c r="B243" s="94"/>
      <c r="C243" s="94"/>
      <c r="D243" s="94"/>
      <c r="E243" s="95"/>
      <c r="F243" s="94"/>
      <c r="G243" s="94"/>
      <c r="H243" s="94"/>
      <c r="I243" s="94"/>
      <c r="J243" s="94"/>
      <c r="K243" s="83" t="str">
        <f t="shared" ca="1" si="43"/>
        <v/>
      </c>
      <c r="M243" s="97" t="str">
        <f t="shared" ca="1" si="44"/>
        <v/>
      </c>
      <c r="N243" s="98" t="str">
        <f t="shared" ca="1" si="37"/>
        <v/>
      </c>
      <c r="O243" s="97" t="str">
        <f t="shared" ca="1" si="38"/>
        <v/>
      </c>
      <c r="P243" s="98" t="str">
        <f t="shared" ca="1" si="45"/>
        <v/>
      </c>
      <c r="Q243" s="98" t="str">
        <f t="shared" ca="1" si="46"/>
        <v/>
      </c>
      <c r="R243" s="98" t="str">
        <f t="shared" ca="1" si="39"/>
        <v/>
      </c>
      <c r="S243" s="98" t="str">
        <f t="shared" ca="1" si="40"/>
        <v/>
      </c>
      <c r="T243" s="98" t="str">
        <f t="shared" ca="1" si="41"/>
        <v/>
      </c>
      <c r="U243" s="98" t="str">
        <f t="shared" ca="1" si="42"/>
        <v/>
      </c>
      <c r="V243" s="83">
        <v>243</v>
      </c>
      <c r="W243" s="85" t="s">
        <v>649</v>
      </c>
      <c r="X243" s="85" t="s">
        <v>2112</v>
      </c>
      <c r="Y243" s="83" t="str">
        <f t="shared" ca="1" si="47"/>
        <v/>
      </c>
      <c r="BA243"/>
      <c r="BB243"/>
      <c r="BC243"/>
      <c r="BD243"/>
      <c r="BE243" s="55"/>
      <c r="BF243" s="55"/>
      <c r="BG243"/>
      <c r="BH243"/>
      <c r="BI243"/>
      <c r="BJ243" s="3"/>
      <c r="BK243" s="3"/>
      <c r="BL243" s="3"/>
      <c r="BM243" s="3"/>
      <c r="BN243" s="3"/>
      <c r="BO243"/>
      <c r="BP243"/>
      <c r="BQ243"/>
      <c r="BR243"/>
      <c r="BS243"/>
      <c r="BT243"/>
    </row>
    <row r="244" spans="1:72" ht="13.5" customHeight="1">
      <c r="A244" s="93" t="str">
        <f t="shared" ca="1" si="36"/>
        <v/>
      </c>
      <c r="B244" s="94"/>
      <c r="C244" s="94"/>
      <c r="D244" s="94"/>
      <c r="E244" s="95"/>
      <c r="F244" s="94"/>
      <c r="G244" s="94"/>
      <c r="H244" s="94"/>
      <c r="I244" s="94"/>
      <c r="J244" s="94"/>
      <c r="K244" s="83" t="str">
        <f t="shared" ca="1" si="43"/>
        <v/>
      </c>
      <c r="M244" s="97" t="str">
        <f t="shared" ca="1" si="44"/>
        <v/>
      </c>
      <c r="N244" s="98" t="str">
        <f t="shared" ca="1" si="37"/>
        <v/>
      </c>
      <c r="O244" s="97" t="str">
        <f t="shared" ca="1" si="38"/>
        <v/>
      </c>
      <c r="P244" s="98" t="str">
        <f t="shared" ca="1" si="45"/>
        <v/>
      </c>
      <c r="Q244" s="98" t="str">
        <f t="shared" ca="1" si="46"/>
        <v/>
      </c>
      <c r="R244" s="98" t="str">
        <f t="shared" ca="1" si="39"/>
        <v/>
      </c>
      <c r="S244" s="98" t="str">
        <f t="shared" ca="1" si="40"/>
        <v/>
      </c>
      <c r="T244" s="98" t="str">
        <f t="shared" ca="1" si="41"/>
        <v/>
      </c>
      <c r="U244" s="98" t="str">
        <f t="shared" ca="1" si="42"/>
        <v/>
      </c>
      <c r="V244" s="83">
        <v>244</v>
      </c>
      <c r="W244" s="85" t="s">
        <v>650</v>
      </c>
      <c r="X244" s="85" t="s">
        <v>2113</v>
      </c>
      <c r="Y244" s="83" t="str">
        <f t="shared" ca="1" si="47"/>
        <v/>
      </c>
      <c r="BA244"/>
      <c r="BB244"/>
      <c r="BC244"/>
      <c r="BD244"/>
      <c r="BE244" s="55"/>
      <c r="BF244" s="55"/>
      <c r="BG244"/>
      <c r="BH244"/>
      <c r="BI244"/>
      <c r="BJ244" s="3"/>
      <c r="BK244" s="3"/>
      <c r="BL244" s="3"/>
      <c r="BM244" s="3"/>
      <c r="BN244" s="3"/>
      <c r="BO244"/>
      <c r="BP244"/>
      <c r="BQ244"/>
      <c r="BR244"/>
      <c r="BS244"/>
      <c r="BT244"/>
    </row>
    <row r="245" spans="1:72" ht="13.5" customHeight="1">
      <c r="A245" s="93" t="str">
        <f t="shared" ca="1" si="36"/>
        <v/>
      </c>
      <c r="B245" s="94"/>
      <c r="C245" s="94"/>
      <c r="D245" s="94"/>
      <c r="E245" s="95"/>
      <c r="F245" s="94"/>
      <c r="G245" s="94"/>
      <c r="H245" s="94"/>
      <c r="I245" s="94"/>
      <c r="J245" s="94"/>
      <c r="K245" s="83" t="str">
        <f t="shared" ca="1" si="43"/>
        <v/>
      </c>
      <c r="M245" s="97" t="str">
        <f t="shared" ca="1" si="44"/>
        <v/>
      </c>
      <c r="N245" s="98" t="str">
        <f t="shared" ca="1" si="37"/>
        <v/>
      </c>
      <c r="O245" s="97" t="str">
        <f t="shared" ca="1" si="38"/>
        <v/>
      </c>
      <c r="P245" s="98" t="str">
        <f t="shared" ca="1" si="45"/>
        <v/>
      </c>
      <c r="Q245" s="98" t="str">
        <f t="shared" ca="1" si="46"/>
        <v/>
      </c>
      <c r="R245" s="98" t="str">
        <f t="shared" ca="1" si="39"/>
        <v/>
      </c>
      <c r="S245" s="98" t="str">
        <f t="shared" ca="1" si="40"/>
        <v/>
      </c>
      <c r="T245" s="98" t="str">
        <f t="shared" ca="1" si="41"/>
        <v/>
      </c>
      <c r="U245" s="98" t="str">
        <f t="shared" ca="1" si="42"/>
        <v/>
      </c>
      <c r="V245" s="83">
        <v>245</v>
      </c>
      <c r="W245" s="85" t="s">
        <v>651</v>
      </c>
      <c r="X245" s="85" t="s">
        <v>2114</v>
      </c>
      <c r="Y245" s="83" t="str">
        <f t="shared" ca="1" si="47"/>
        <v/>
      </c>
      <c r="BA245"/>
      <c r="BB245"/>
      <c r="BC245"/>
      <c r="BD245"/>
      <c r="BE245" s="55"/>
      <c r="BF245" s="55"/>
      <c r="BG245"/>
      <c r="BH245"/>
      <c r="BI245"/>
      <c r="BJ245" s="3"/>
      <c r="BK245" s="3"/>
      <c r="BL245" s="3"/>
      <c r="BM245" s="3"/>
      <c r="BN245" s="3"/>
      <c r="BO245"/>
      <c r="BP245"/>
      <c r="BQ245"/>
      <c r="BR245"/>
      <c r="BS245"/>
      <c r="BT245"/>
    </row>
    <row r="246" spans="1:72" ht="13.5" customHeight="1">
      <c r="A246" s="93" t="str">
        <f t="shared" ca="1" si="36"/>
        <v/>
      </c>
      <c r="B246" s="94"/>
      <c r="C246" s="94"/>
      <c r="D246" s="94"/>
      <c r="E246" s="95"/>
      <c r="F246" s="94"/>
      <c r="G246" s="94"/>
      <c r="H246" s="94"/>
      <c r="I246" s="94"/>
      <c r="J246" s="94"/>
      <c r="K246" s="83" t="str">
        <f t="shared" ca="1" si="43"/>
        <v/>
      </c>
      <c r="M246" s="97" t="str">
        <f t="shared" ca="1" si="44"/>
        <v/>
      </c>
      <c r="N246" s="98" t="str">
        <f t="shared" ca="1" si="37"/>
        <v/>
      </c>
      <c r="O246" s="97" t="str">
        <f t="shared" ca="1" si="38"/>
        <v/>
      </c>
      <c r="P246" s="98" t="str">
        <f t="shared" ca="1" si="45"/>
        <v/>
      </c>
      <c r="Q246" s="98" t="str">
        <f t="shared" ca="1" si="46"/>
        <v/>
      </c>
      <c r="R246" s="98" t="str">
        <f t="shared" ca="1" si="39"/>
        <v/>
      </c>
      <c r="S246" s="98" t="str">
        <f t="shared" ca="1" si="40"/>
        <v/>
      </c>
      <c r="T246" s="98" t="str">
        <f t="shared" ca="1" si="41"/>
        <v/>
      </c>
      <c r="U246" s="98" t="str">
        <f t="shared" ca="1" si="42"/>
        <v/>
      </c>
      <c r="V246" s="83">
        <v>246</v>
      </c>
      <c r="W246" s="85" t="s">
        <v>652</v>
      </c>
      <c r="X246" s="85" t="s">
        <v>2115</v>
      </c>
      <c r="Y246" s="83" t="str">
        <f t="shared" ca="1" si="47"/>
        <v/>
      </c>
      <c r="BA246"/>
      <c r="BB246"/>
      <c r="BC246"/>
      <c r="BD246"/>
      <c r="BE246" s="55"/>
      <c r="BF246" s="55"/>
      <c r="BG246"/>
      <c r="BH246"/>
      <c r="BI246"/>
      <c r="BJ246" s="3"/>
      <c r="BK246" s="3"/>
      <c r="BL246" s="3"/>
      <c r="BM246" s="3"/>
      <c r="BN246" s="3"/>
      <c r="BO246"/>
      <c r="BP246"/>
      <c r="BQ246"/>
      <c r="BR246"/>
      <c r="BS246"/>
      <c r="BT246"/>
    </row>
    <row r="247" spans="1:72" ht="13.5" customHeight="1">
      <c r="A247" s="93" t="str">
        <f t="shared" ca="1" si="36"/>
        <v/>
      </c>
      <c r="B247" s="94"/>
      <c r="C247" s="94"/>
      <c r="D247" s="94"/>
      <c r="E247" s="95"/>
      <c r="F247" s="94"/>
      <c r="G247" s="94"/>
      <c r="H247" s="94"/>
      <c r="I247" s="94"/>
      <c r="J247" s="94"/>
      <c r="K247" s="83" t="str">
        <f t="shared" ca="1" si="43"/>
        <v/>
      </c>
      <c r="M247" s="97" t="str">
        <f t="shared" ca="1" si="44"/>
        <v/>
      </c>
      <c r="N247" s="98" t="str">
        <f t="shared" ca="1" si="37"/>
        <v/>
      </c>
      <c r="O247" s="97" t="str">
        <f t="shared" ca="1" si="38"/>
        <v/>
      </c>
      <c r="P247" s="98" t="str">
        <f t="shared" ca="1" si="45"/>
        <v/>
      </c>
      <c r="Q247" s="98" t="str">
        <f t="shared" ca="1" si="46"/>
        <v/>
      </c>
      <c r="R247" s="98" t="str">
        <f t="shared" ca="1" si="39"/>
        <v/>
      </c>
      <c r="S247" s="98" t="str">
        <f t="shared" ca="1" si="40"/>
        <v/>
      </c>
      <c r="T247" s="98" t="str">
        <f t="shared" ca="1" si="41"/>
        <v/>
      </c>
      <c r="U247" s="98" t="str">
        <f t="shared" ca="1" si="42"/>
        <v/>
      </c>
      <c r="V247" s="83">
        <v>247</v>
      </c>
      <c r="W247" s="85" t="s">
        <v>653</v>
      </c>
      <c r="X247" s="85" t="s">
        <v>2116</v>
      </c>
      <c r="Y247" s="83" t="str">
        <f t="shared" ca="1" si="47"/>
        <v/>
      </c>
      <c r="BA247"/>
      <c r="BB247"/>
      <c r="BC247"/>
      <c r="BD247"/>
      <c r="BE247" s="55"/>
      <c r="BF247" s="55"/>
      <c r="BG247"/>
      <c r="BH247"/>
      <c r="BI247"/>
      <c r="BJ247" s="3"/>
      <c r="BK247" s="3"/>
      <c r="BL247" s="3"/>
      <c r="BM247" s="3"/>
      <c r="BN247" s="3"/>
      <c r="BO247"/>
      <c r="BP247"/>
      <c r="BQ247"/>
      <c r="BR247"/>
      <c r="BS247"/>
      <c r="BT247"/>
    </row>
    <row r="248" spans="1:72" ht="13.5" customHeight="1">
      <c r="A248" s="93" t="str">
        <f t="shared" ca="1" si="36"/>
        <v/>
      </c>
      <c r="B248" s="94"/>
      <c r="C248" s="94"/>
      <c r="D248" s="94"/>
      <c r="E248" s="95"/>
      <c r="F248" s="94"/>
      <c r="G248" s="94"/>
      <c r="H248" s="94"/>
      <c r="I248" s="94"/>
      <c r="J248" s="94"/>
      <c r="K248" s="83" t="str">
        <f t="shared" ca="1" si="43"/>
        <v/>
      </c>
      <c r="M248" s="97" t="str">
        <f t="shared" ca="1" si="44"/>
        <v/>
      </c>
      <c r="N248" s="98" t="str">
        <f t="shared" ca="1" si="37"/>
        <v/>
      </c>
      <c r="O248" s="97" t="str">
        <f t="shared" ca="1" si="38"/>
        <v/>
      </c>
      <c r="P248" s="98" t="str">
        <f t="shared" ca="1" si="45"/>
        <v/>
      </c>
      <c r="Q248" s="98" t="str">
        <f t="shared" ca="1" si="46"/>
        <v/>
      </c>
      <c r="R248" s="98" t="str">
        <f t="shared" ca="1" si="39"/>
        <v/>
      </c>
      <c r="S248" s="98" t="str">
        <f t="shared" ca="1" si="40"/>
        <v/>
      </c>
      <c r="T248" s="98" t="str">
        <f t="shared" ca="1" si="41"/>
        <v/>
      </c>
      <c r="U248" s="98" t="str">
        <f t="shared" ca="1" si="42"/>
        <v/>
      </c>
      <c r="V248" s="83">
        <v>248</v>
      </c>
      <c r="W248" s="85" t="s">
        <v>654</v>
      </c>
      <c r="X248" s="85" t="s">
        <v>2117</v>
      </c>
      <c r="Y248" s="83" t="str">
        <f t="shared" ca="1" si="47"/>
        <v/>
      </c>
      <c r="BA248"/>
      <c r="BB248"/>
      <c r="BC248"/>
      <c r="BD248"/>
      <c r="BE248" s="55"/>
      <c r="BF248" s="55"/>
      <c r="BG248"/>
      <c r="BH248"/>
      <c r="BI248"/>
      <c r="BJ248" s="3"/>
      <c r="BK248" s="3"/>
      <c r="BL248" s="3"/>
      <c r="BM248" s="3"/>
      <c r="BN248" s="3"/>
      <c r="BO248"/>
      <c r="BP248"/>
      <c r="BQ248"/>
      <c r="BR248"/>
      <c r="BS248"/>
      <c r="BT248"/>
    </row>
    <row r="249" spans="1:72" ht="13.5" customHeight="1">
      <c r="A249" s="93" t="str">
        <f t="shared" ca="1" si="36"/>
        <v/>
      </c>
      <c r="B249" s="94"/>
      <c r="C249" s="94"/>
      <c r="D249" s="94"/>
      <c r="E249" s="95"/>
      <c r="F249" s="94"/>
      <c r="G249" s="94"/>
      <c r="H249" s="94"/>
      <c r="I249" s="94"/>
      <c r="J249" s="94"/>
      <c r="K249" s="83" t="str">
        <f t="shared" ca="1" si="43"/>
        <v/>
      </c>
      <c r="M249" s="97" t="str">
        <f t="shared" ca="1" si="44"/>
        <v/>
      </c>
      <c r="N249" s="98" t="str">
        <f t="shared" ca="1" si="37"/>
        <v/>
      </c>
      <c r="O249" s="97" t="str">
        <f t="shared" ca="1" si="38"/>
        <v/>
      </c>
      <c r="P249" s="98" t="str">
        <f t="shared" ca="1" si="45"/>
        <v/>
      </c>
      <c r="Q249" s="98" t="str">
        <f t="shared" ca="1" si="46"/>
        <v/>
      </c>
      <c r="R249" s="98" t="str">
        <f t="shared" ca="1" si="39"/>
        <v/>
      </c>
      <c r="S249" s="98" t="str">
        <f t="shared" ca="1" si="40"/>
        <v/>
      </c>
      <c r="T249" s="98" t="str">
        <f t="shared" ca="1" si="41"/>
        <v/>
      </c>
      <c r="U249" s="98" t="str">
        <f t="shared" ca="1" si="42"/>
        <v/>
      </c>
      <c r="V249" s="83">
        <v>249</v>
      </c>
      <c r="W249" s="85" t="s">
        <v>655</v>
      </c>
      <c r="X249" s="85" t="s">
        <v>2118</v>
      </c>
      <c r="Y249" s="83" t="str">
        <f t="shared" ca="1" si="47"/>
        <v/>
      </c>
      <c r="BA249"/>
      <c r="BB249"/>
      <c r="BC249"/>
      <c r="BD249"/>
      <c r="BE249" s="55"/>
      <c r="BF249" s="55"/>
      <c r="BG249"/>
      <c r="BH249"/>
      <c r="BI249"/>
      <c r="BJ249" s="3"/>
      <c r="BK249" s="3"/>
      <c r="BL249" s="3"/>
      <c r="BM249" s="3"/>
      <c r="BN249" s="3"/>
      <c r="BO249"/>
      <c r="BP249"/>
      <c r="BQ249"/>
      <c r="BR249"/>
      <c r="BS249"/>
      <c r="BT249"/>
    </row>
    <row r="250" spans="1:72" ht="13.5" customHeight="1">
      <c r="A250" s="93" t="str">
        <f t="shared" ca="1" si="36"/>
        <v/>
      </c>
      <c r="B250" s="94"/>
      <c r="C250" s="94"/>
      <c r="D250" s="94"/>
      <c r="E250" s="95"/>
      <c r="F250" s="94"/>
      <c r="G250" s="94"/>
      <c r="H250" s="94"/>
      <c r="I250" s="94"/>
      <c r="J250" s="94"/>
      <c r="K250" s="83" t="str">
        <f t="shared" ca="1" si="43"/>
        <v/>
      </c>
      <c r="M250" s="97" t="str">
        <f t="shared" ca="1" si="44"/>
        <v/>
      </c>
      <c r="N250" s="98" t="str">
        <f t="shared" ca="1" si="37"/>
        <v/>
      </c>
      <c r="O250" s="97" t="str">
        <f t="shared" ca="1" si="38"/>
        <v/>
      </c>
      <c r="P250" s="98" t="str">
        <f t="shared" ca="1" si="45"/>
        <v/>
      </c>
      <c r="Q250" s="98" t="str">
        <f t="shared" ca="1" si="46"/>
        <v/>
      </c>
      <c r="R250" s="98" t="str">
        <f t="shared" ca="1" si="39"/>
        <v/>
      </c>
      <c r="S250" s="98" t="str">
        <f t="shared" ca="1" si="40"/>
        <v/>
      </c>
      <c r="T250" s="98" t="str">
        <f t="shared" ca="1" si="41"/>
        <v/>
      </c>
      <c r="U250" s="98" t="str">
        <f t="shared" ca="1" si="42"/>
        <v/>
      </c>
      <c r="V250" s="83">
        <v>250</v>
      </c>
      <c r="W250" s="85" t="s">
        <v>656</v>
      </c>
      <c r="X250" s="85" t="s">
        <v>2119</v>
      </c>
      <c r="Y250" s="83" t="str">
        <f t="shared" ca="1" si="47"/>
        <v/>
      </c>
      <c r="BA250"/>
      <c r="BB250"/>
      <c r="BC250"/>
      <c r="BD250"/>
      <c r="BE250" s="55"/>
      <c r="BF250" s="55"/>
      <c r="BG250"/>
      <c r="BH250"/>
      <c r="BI250"/>
      <c r="BJ250" s="3"/>
      <c r="BK250" s="3"/>
      <c r="BL250" s="3"/>
      <c r="BM250" s="3"/>
      <c r="BN250" s="3"/>
      <c r="BO250"/>
      <c r="BP250"/>
      <c r="BQ250"/>
      <c r="BR250"/>
      <c r="BS250"/>
      <c r="BT250"/>
    </row>
    <row r="251" spans="1:72" ht="13.5" customHeight="1">
      <c r="A251" s="93" t="str">
        <f t="shared" ca="1" si="36"/>
        <v/>
      </c>
      <c r="B251" s="94"/>
      <c r="C251" s="94"/>
      <c r="D251" s="94"/>
      <c r="E251" s="95"/>
      <c r="F251" s="94"/>
      <c r="G251" s="94"/>
      <c r="H251" s="94"/>
      <c r="I251" s="94"/>
      <c r="J251" s="94"/>
      <c r="K251" s="83" t="str">
        <f t="shared" ca="1" si="43"/>
        <v/>
      </c>
      <c r="M251" s="97" t="str">
        <f t="shared" ca="1" si="44"/>
        <v/>
      </c>
      <c r="N251" s="98" t="str">
        <f t="shared" ca="1" si="37"/>
        <v/>
      </c>
      <c r="O251" s="97" t="str">
        <f t="shared" ca="1" si="38"/>
        <v/>
      </c>
      <c r="P251" s="98" t="str">
        <f t="shared" ca="1" si="45"/>
        <v/>
      </c>
      <c r="Q251" s="98" t="str">
        <f t="shared" ca="1" si="46"/>
        <v/>
      </c>
      <c r="R251" s="98" t="str">
        <f t="shared" ca="1" si="39"/>
        <v/>
      </c>
      <c r="S251" s="98" t="str">
        <f t="shared" ca="1" si="40"/>
        <v/>
      </c>
      <c r="T251" s="98" t="str">
        <f t="shared" ca="1" si="41"/>
        <v/>
      </c>
      <c r="U251" s="98" t="str">
        <f t="shared" ca="1" si="42"/>
        <v/>
      </c>
      <c r="V251" s="83">
        <v>251</v>
      </c>
      <c r="W251" s="85" t="s">
        <v>657</v>
      </c>
      <c r="X251" s="85" t="s">
        <v>2120</v>
      </c>
      <c r="Y251" s="83" t="str">
        <f t="shared" ca="1" si="47"/>
        <v/>
      </c>
      <c r="BA251"/>
      <c r="BB251"/>
      <c r="BC251"/>
      <c r="BD251"/>
      <c r="BE251" s="55"/>
      <c r="BF251" s="55"/>
      <c r="BG251"/>
      <c r="BH251"/>
      <c r="BI251"/>
      <c r="BJ251" s="3"/>
      <c r="BK251" s="3"/>
      <c r="BL251" s="3"/>
      <c r="BM251" s="3"/>
      <c r="BN251" s="3"/>
      <c r="BO251"/>
      <c r="BP251"/>
      <c r="BQ251"/>
      <c r="BR251"/>
      <c r="BS251"/>
      <c r="BT251"/>
    </row>
    <row r="252" spans="1:72" ht="13.5" customHeight="1">
      <c r="A252" s="93" t="str">
        <f t="shared" ca="1" si="36"/>
        <v/>
      </c>
      <c r="B252" s="94"/>
      <c r="C252" s="94"/>
      <c r="D252" s="94"/>
      <c r="E252" s="95"/>
      <c r="F252" s="94"/>
      <c r="G252" s="94"/>
      <c r="H252" s="94"/>
      <c r="I252" s="94"/>
      <c r="J252" s="94"/>
      <c r="K252" s="83" t="str">
        <f t="shared" ca="1" si="43"/>
        <v/>
      </c>
      <c r="M252" s="97" t="str">
        <f t="shared" ca="1" si="44"/>
        <v/>
      </c>
      <c r="N252" s="98" t="str">
        <f t="shared" ca="1" si="37"/>
        <v/>
      </c>
      <c r="O252" s="97" t="str">
        <f t="shared" ca="1" si="38"/>
        <v/>
      </c>
      <c r="P252" s="98" t="str">
        <f t="shared" ca="1" si="45"/>
        <v/>
      </c>
      <c r="Q252" s="98" t="str">
        <f t="shared" ca="1" si="46"/>
        <v/>
      </c>
      <c r="R252" s="98" t="str">
        <f t="shared" ca="1" si="39"/>
        <v/>
      </c>
      <c r="S252" s="98" t="str">
        <f t="shared" ca="1" si="40"/>
        <v/>
      </c>
      <c r="T252" s="98" t="str">
        <f t="shared" ca="1" si="41"/>
        <v/>
      </c>
      <c r="U252" s="98" t="str">
        <f t="shared" ca="1" si="42"/>
        <v/>
      </c>
      <c r="V252" s="83">
        <v>252</v>
      </c>
      <c r="W252" s="85" t="s">
        <v>658</v>
      </c>
      <c r="X252" s="85" t="s">
        <v>2121</v>
      </c>
      <c r="Y252" s="83" t="str">
        <f t="shared" ca="1" si="47"/>
        <v/>
      </c>
      <c r="BA252"/>
      <c r="BB252"/>
      <c r="BC252"/>
      <c r="BD252"/>
      <c r="BE252" s="55"/>
      <c r="BF252" s="55"/>
      <c r="BG252"/>
      <c r="BH252"/>
      <c r="BI252"/>
      <c r="BJ252" s="3"/>
      <c r="BK252" s="3"/>
      <c r="BL252" s="3"/>
      <c r="BM252" s="3"/>
      <c r="BN252" s="3"/>
      <c r="BO252"/>
      <c r="BP252"/>
      <c r="BQ252"/>
      <c r="BR252"/>
      <c r="BS252"/>
      <c r="BT252"/>
    </row>
    <row r="253" spans="1:72" ht="13.5" customHeight="1">
      <c r="A253" s="93" t="str">
        <f t="shared" ca="1" si="36"/>
        <v/>
      </c>
      <c r="B253" s="94"/>
      <c r="C253" s="94"/>
      <c r="D253" s="94"/>
      <c r="E253" s="95"/>
      <c r="F253" s="94"/>
      <c r="G253" s="94"/>
      <c r="H253" s="94"/>
      <c r="I253" s="94"/>
      <c r="J253" s="94"/>
      <c r="K253" s="83" t="str">
        <f t="shared" ca="1" si="43"/>
        <v/>
      </c>
      <c r="M253" s="97" t="str">
        <f t="shared" ca="1" si="44"/>
        <v/>
      </c>
      <c r="N253" s="98" t="str">
        <f t="shared" ca="1" si="37"/>
        <v/>
      </c>
      <c r="O253" s="97" t="str">
        <f t="shared" ca="1" si="38"/>
        <v/>
      </c>
      <c r="P253" s="98" t="str">
        <f t="shared" ca="1" si="45"/>
        <v/>
      </c>
      <c r="Q253" s="98" t="str">
        <f t="shared" ca="1" si="46"/>
        <v/>
      </c>
      <c r="R253" s="98" t="str">
        <f t="shared" ca="1" si="39"/>
        <v/>
      </c>
      <c r="S253" s="98" t="str">
        <f t="shared" ca="1" si="40"/>
        <v/>
      </c>
      <c r="T253" s="98" t="str">
        <f t="shared" ca="1" si="41"/>
        <v/>
      </c>
      <c r="U253" s="98" t="str">
        <f t="shared" ca="1" si="42"/>
        <v/>
      </c>
      <c r="V253" s="83">
        <v>253</v>
      </c>
      <c r="W253" s="85" t="s">
        <v>659</v>
      </c>
      <c r="X253" s="85" t="s">
        <v>2122</v>
      </c>
      <c r="Y253" s="83" t="str">
        <f t="shared" ca="1" si="47"/>
        <v/>
      </c>
      <c r="BA253"/>
      <c r="BB253"/>
      <c r="BC253"/>
      <c r="BD253"/>
      <c r="BE253" s="55"/>
      <c r="BF253" s="55"/>
      <c r="BG253"/>
      <c r="BH253"/>
      <c r="BI253"/>
      <c r="BJ253" s="3"/>
      <c r="BK253" s="3"/>
      <c r="BL253" s="3"/>
      <c r="BM253" s="3"/>
      <c r="BN253" s="3"/>
      <c r="BO253"/>
      <c r="BP253"/>
      <c r="BQ253"/>
      <c r="BR253"/>
      <c r="BS253"/>
      <c r="BT253"/>
    </row>
    <row r="254" spans="1:72" ht="13.5" customHeight="1">
      <c r="A254" s="93" t="str">
        <f t="shared" ca="1" si="36"/>
        <v/>
      </c>
      <c r="B254" s="94"/>
      <c r="C254" s="94"/>
      <c r="D254" s="94"/>
      <c r="E254" s="95"/>
      <c r="F254" s="94"/>
      <c r="G254" s="94"/>
      <c r="H254" s="94"/>
      <c r="I254" s="94"/>
      <c r="J254" s="94"/>
      <c r="K254" s="83" t="str">
        <f t="shared" ca="1" si="43"/>
        <v/>
      </c>
      <c r="M254" s="97" t="str">
        <f t="shared" ca="1" si="44"/>
        <v/>
      </c>
      <c r="N254" s="98" t="str">
        <f t="shared" ca="1" si="37"/>
        <v/>
      </c>
      <c r="O254" s="97" t="str">
        <f t="shared" ca="1" si="38"/>
        <v/>
      </c>
      <c r="P254" s="98" t="str">
        <f t="shared" ca="1" si="45"/>
        <v/>
      </c>
      <c r="Q254" s="98" t="str">
        <f t="shared" ca="1" si="46"/>
        <v/>
      </c>
      <c r="R254" s="98" t="str">
        <f t="shared" ca="1" si="39"/>
        <v/>
      </c>
      <c r="S254" s="98" t="str">
        <f t="shared" ca="1" si="40"/>
        <v/>
      </c>
      <c r="T254" s="98" t="str">
        <f t="shared" ca="1" si="41"/>
        <v/>
      </c>
      <c r="U254" s="98" t="str">
        <f t="shared" ca="1" si="42"/>
        <v/>
      </c>
      <c r="V254" s="83">
        <v>254</v>
      </c>
      <c r="W254" s="85" t="s">
        <v>660</v>
      </c>
      <c r="X254" s="85" t="s">
        <v>2123</v>
      </c>
      <c r="Y254" s="83" t="str">
        <f t="shared" ca="1" si="47"/>
        <v/>
      </c>
      <c r="BA254"/>
      <c r="BB254"/>
      <c r="BC254"/>
      <c r="BD254"/>
      <c r="BE254" s="55"/>
      <c r="BF254" s="55"/>
      <c r="BG254"/>
      <c r="BH254"/>
      <c r="BI254"/>
      <c r="BJ254" s="3"/>
      <c r="BK254" s="3"/>
      <c r="BL254" s="3"/>
      <c r="BM254" s="3"/>
      <c r="BN254" s="3"/>
      <c r="BO254"/>
      <c r="BP254"/>
      <c r="BQ254"/>
      <c r="BR254"/>
      <c r="BS254"/>
      <c r="BT254"/>
    </row>
    <row r="255" spans="1:72" ht="13.5" customHeight="1">
      <c r="A255" s="93" t="str">
        <f t="shared" ca="1" si="36"/>
        <v/>
      </c>
      <c r="B255" s="94"/>
      <c r="C255" s="94"/>
      <c r="D255" s="94"/>
      <c r="E255" s="95"/>
      <c r="F255" s="94"/>
      <c r="G255" s="94"/>
      <c r="H255" s="94"/>
      <c r="I255" s="94"/>
      <c r="J255" s="94"/>
      <c r="K255" s="83" t="str">
        <f t="shared" ca="1" si="43"/>
        <v/>
      </c>
      <c r="M255" s="97" t="str">
        <f t="shared" ca="1" si="44"/>
        <v/>
      </c>
      <c r="N255" s="98" t="str">
        <f t="shared" ca="1" si="37"/>
        <v/>
      </c>
      <c r="O255" s="97" t="str">
        <f t="shared" ca="1" si="38"/>
        <v/>
      </c>
      <c r="P255" s="98" t="str">
        <f t="shared" ca="1" si="45"/>
        <v/>
      </c>
      <c r="Q255" s="98" t="str">
        <f t="shared" ca="1" si="46"/>
        <v/>
      </c>
      <c r="R255" s="98" t="str">
        <f t="shared" ca="1" si="39"/>
        <v/>
      </c>
      <c r="S255" s="98" t="str">
        <f t="shared" ca="1" si="40"/>
        <v/>
      </c>
      <c r="T255" s="98" t="str">
        <f t="shared" ca="1" si="41"/>
        <v/>
      </c>
      <c r="U255" s="98" t="str">
        <f t="shared" ca="1" si="42"/>
        <v/>
      </c>
      <c r="V255" s="83">
        <v>255</v>
      </c>
      <c r="W255" s="85" t="s">
        <v>661</v>
      </c>
      <c r="X255" s="85" t="s">
        <v>2124</v>
      </c>
      <c r="Y255" s="83" t="str">
        <f t="shared" ca="1" si="47"/>
        <v/>
      </c>
      <c r="BA255"/>
      <c r="BB255"/>
      <c r="BC255"/>
      <c r="BD255"/>
      <c r="BE255" s="55"/>
      <c r="BF255" s="55"/>
      <c r="BG255"/>
      <c r="BH255"/>
      <c r="BI255"/>
      <c r="BJ255" s="3"/>
      <c r="BK255" s="3"/>
      <c r="BL255" s="3"/>
      <c r="BM255" s="3"/>
      <c r="BN255" s="3"/>
      <c r="BO255"/>
      <c r="BP255"/>
      <c r="BQ255"/>
      <c r="BR255"/>
      <c r="BS255"/>
      <c r="BT255"/>
    </row>
    <row r="256" spans="1:72" ht="13.5" customHeight="1">
      <c r="A256" s="93" t="str">
        <f t="shared" ca="1" si="36"/>
        <v/>
      </c>
      <c r="B256" s="94"/>
      <c r="C256" s="94"/>
      <c r="D256" s="94"/>
      <c r="E256" s="95"/>
      <c r="F256" s="94"/>
      <c r="G256" s="94"/>
      <c r="H256" s="94"/>
      <c r="I256" s="94"/>
      <c r="J256" s="94"/>
      <c r="K256" s="83" t="str">
        <f t="shared" ca="1" si="43"/>
        <v/>
      </c>
      <c r="M256" s="97" t="str">
        <f t="shared" ca="1" si="44"/>
        <v/>
      </c>
      <c r="N256" s="98" t="str">
        <f t="shared" ca="1" si="37"/>
        <v/>
      </c>
      <c r="O256" s="97" t="str">
        <f t="shared" ca="1" si="38"/>
        <v/>
      </c>
      <c r="P256" s="98" t="str">
        <f t="shared" ca="1" si="45"/>
        <v/>
      </c>
      <c r="Q256" s="98" t="str">
        <f t="shared" ca="1" si="46"/>
        <v/>
      </c>
      <c r="R256" s="98" t="str">
        <f t="shared" ca="1" si="39"/>
        <v/>
      </c>
      <c r="S256" s="98" t="str">
        <f t="shared" ca="1" si="40"/>
        <v/>
      </c>
      <c r="T256" s="98" t="str">
        <f t="shared" ca="1" si="41"/>
        <v/>
      </c>
      <c r="U256" s="98" t="str">
        <f t="shared" ca="1" si="42"/>
        <v/>
      </c>
      <c r="V256" s="83">
        <v>256</v>
      </c>
      <c r="W256" s="85" t="s">
        <v>662</v>
      </c>
      <c r="X256" s="85" t="s">
        <v>2125</v>
      </c>
      <c r="Y256" s="83" t="str">
        <f t="shared" ca="1" si="47"/>
        <v/>
      </c>
      <c r="BA256"/>
      <c r="BB256"/>
      <c r="BC256"/>
      <c r="BD256"/>
      <c r="BE256" s="55"/>
      <c r="BF256" s="55"/>
      <c r="BG256"/>
      <c r="BH256"/>
      <c r="BI256"/>
      <c r="BJ256" s="3"/>
      <c r="BK256" s="3"/>
      <c r="BL256" s="3"/>
      <c r="BM256" s="3"/>
      <c r="BN256" s="3"/>
      <c r="BO256"/>
      <c r="BP256"/>
      <c r="BQ256"/>
      <c r="BR256"/>
      <c r="BS256"/>
      <c r="BT256"/>
    </row>
    <row r="257" spans="1:72" ht="13.5" customHeight="1">
      <c r="A257" s="93" t="str">
        <f t="shared" ca="1" si="36"/>
        <v/>
      </c>
      <c r="B257" s="94"/>
      <c r="C257" s="94"/>
      <c r="D257" s="94"/>
      <c r="E257" s="95"/>
      <c r="F257" s="94"/>
      <c r="G257" s="94"/>
      <c r="H257" s="94"/>
      <c r="I257" s="94"/>
      <c r="J257" s="94"/>
      <c r="K257" s="83" t="str">
        <f t="shared" ca="1" si="43"/>
        <v/>
      </c>
      <c r="M257" s="97" t="str">
        <f t="shared" ca="1" si="44"/>
        <v/>
      </c>
      <c r="N257" s="98" t="str">
        <f t="shared" ca="1" si="37"/>
        <v/>
      </c>
      <c r="O257" s="97" t="str">
        <f t="shared" ca="1" si="38"/>
        <v/>
      </c>
      <c r="P257" s="98" t="str">
        <f t="shared" ca="1" si="45"/>
        <v/>
      </c>
      <c r="Q257" s="98" t="str">
        <f t="shared" ca="1" si="46"/>
        <v/>
      </c>
      <c r="R257" s="98" t="str">
        <f t="shared" ca="1" si="39"/>
        <v/>
      </c>
      <c r="S257" s="98" t="str">
        <f t="shared" ca="1" si="40"/>
        <v/>
      </c>
      <c r="T257" s="98" t="str">
        <f t="shared" ca="1" si="41"/>
        <v/>
      </c>
      <c r="U257" s="98" t="str">
        <f t="shared" ca="1" si="42"/>
        <v/>
      </c>
      <c r="V257" s="83">
        <v>257</v>
      </c>
      <c r="W257" s="85" t="s">
        <v>663</v>
      </c>
      <c r="X257" s="85" t="s">
        <v>2126</v>
      </c>
      <c r="Y257" s="83" t="str">
        <f t="shared" ca="1" si="47"/>
        <v/>
      </c>
      <c r="BA257"/>
      <c r="BB257"/>
      <c r="BC257"/>
      <c r="BD257"/>
      <c r="BE257" s="55"/>
      <c r="BF257" s="55"/>
      <c r="BG257"/>
      <c r="BH257"/>
      <c r="BI257"/>
      <c r="BJ257" s="3"/>
      <c r="BK257" s="3"/>
      <c r="BL257" s="3"/>
      <c r="BM257" s="3"/>
      <c r="BN257" s="3"/>
      <c r="BO257"/>
      <c r="BP257"/>
      <c r="BQ257"/>
      <c r="BR257"/>
      <c r="BS257"/>
      <c r="BT257"/>
    </row>
    <row r="258" spans="1:72" ht="13.5" customHeight="1">
      <c r="A258" s="93" t="str">
        <f t="shared" ca="1" si="36"/>
        <v/>
      </c>
      <c r="B258" s="94"/>
      <c r="C258" s="94"/>
      <c r="D258" s="94"/>
      <c r="E258" s="95"/>
      <c r="F258" s="94"/>
      <c r="G258" s="94"/>
      <c r="H258" s="94"/>
      <c r="I258" s="94"/>
      <c r="J258" s="94"/>
      <c r="K258" s="83" t="str">
        <f t="shared" ca="1" si="43"/>
        <v/>
      </c>
      <c r="M258" s="97" t="str">
        <f t="shared" ca="1" si="44"/>
        <v/>
      </c>
      <c r="N258" s="98" t="str">
        <f t="shared" ca="1" si="37"/>
        <v/>
      </c>
      <c r="O258" s="97" t="str">
        <f t="shared" ca="1" si="38"/>
        <v/>
      </c>
      <c r="P258" s="98" t="str">
        <f t="shared" ca="1" si="45"/>
        <v/>
      </c>
      <c r="Q258" s="98" t="str">
        <f t="shared" ca="1" si="46"/>
        <v/>
      </c>
      <c r="R258" s="98" t="str">
        <f t="shared" ca="1" si="39"/>
        <v/>
      </c>
      <c r="S258" s="98" t="str">
        <f t="shared" ca="1" si="40"/>
        <v/>
      </c>
      <c r="T258" s="98" t="str">
        <f t="shared" ca="1" si="41"/>
        <v/>
      </c>
      <c r="U258" s="98" t="str">
        <f t="shared" ca="1" si="42"/>
        <v/>
      </c>
      <c r="V258" s="83">
        <v>258</v>
      </c>
      <c r="W258" s="85" t="s">
        <v>664</v>
      </c>
      <c r="X258" s="85" t="s">
        <v>2127</v>
      </c>
      <c r="Y258" s="83" t="str">
        <f t="shared" ca="1" si="47"/>
        <v/>
      </c>
      <c r="BA258"/>
      <c r="BB258"/>
      <c r="BC258"/>
      <c r="BD258"/>
      <c r="BE258" s="55"/>
      <c r="BF258" s="55"/>
      <c r="BG258"/>
      <c r="BH258"/>
      <c r="BI258"/>
      <c r="BJ258" s="3"/>
      <c r="BK258" s="3"/>
      <c r="BL258" s="3"/>
      <c r="BM258" s="3"/>
      <c r="BN258" s="3"/>
      <c r="BO258"/>
      <c r="BP258"/>
      <c r="BQ258"/>
      <c r="BR258"/>
      <c r="BS258"/>
      <c r="BT258"/>
    </row>
    <row r="259" spans="1:72" ht="13.5" customHeight="1">
      <c r="A259" s="93" t="str">
        <f t="shared" ca="1" si="36"/>
        <v/>
      </c>
      <c r="B259" s="94"/>
      <c r="C259" s="94"/>
      <c r="D259" s="94"/>
      <c r="E259" s="95"/>
      <c r="F259" s="94"/>
      <c r="G259" s="94"/>
      <c r="H259" s="94"/>
      <c r="I259" s="94"/>
      <c r="J259" s="94"/>
      <c r="K259" s="83" t="str">
        <f t="shared" ca="1" si="43"/>
        <v/>
      </c>
      <c r="M259" s="97" t="str">
        <f t="shared" ca="1" si="44"/>
        <v/>
      </c>
      <c r="N259" s="98" t="str">
        <f t="shared" ca="1" si="37"/>
        <v/>
      </c>
      <c r="O259" s="97" t="str">
        <f t="shared" ca="1" si="38"/>
        <v/>
      </c>
      <c r="P259" s="98" t="str">
        <f t="shared" ca="1" si="45"/>
        <v/>
      </c>
      <c r="Q259" s="98" t="str">
        <f t="shared" ca="1" si="46"/>
        <v/>
      </c>
      <c r="R259" s="98" t="str">
        <f t="shared" ca="1" si="39"/>
        <v/>
      </c>
      <c r="S259" s="98" t="str">
        <f t="shared" ca="1" si="40"/>
        <v/>
      </c>
      <c r="T259" s="98" t="str">
        <f t="shared" ca="1" si="41"/>
        <v/>
      </c>
      <c r="U259" s="98" t="str">
        <f t="shared" ca="1" si="42"/>
        <v/>
      </c>
      <c r="V259" s="83">
        <v>259</v>
      </c>
      <c r="W259" s="85" t="s">
        <v>665</v>
      </c>
      <c r="X259" s="85" t="s">
        <v>2128</v>
      </c>
      <c r="Y259" s="83" t="str">
        <f t="shared" ca="1" si="47"/>
        <v/>
      </c>
      <c r="BA259"/>
      <c r="BB259"/>
      <c r="BC259"/>
      <c r="BD259"/>
      <c r="BE259" s="55"/>
      <c r="BF259" s="55"/>
      <c r="BG259"/>
      <c r="BH259"/>
      <c r="BI259"/>
      <c r="BJ259" s="3"/>
      <c r="BK259" s="3"/>
      <c r="BL259" s="3"/>
      <c r="BM259" s="3"/>
      <c r="BN259" s="3"/>
      <c r="BO259"/>
      <c r="BP259"/>
      <c r="BQ259"/>
      <c r="BR259"/>
      <c r="BS259"/>
      <c r="BT259"/>
    </row>
    <row r="260" spans="1:72" ht="13.5" customHeight="1">
      <c r="A260" s="93" t="str">
        <f t="shared" ca="1" si="36"/>
        <v/>
      </c>
      <c r="B260" s="94"/>
      <c r="C260" s="94"/>
      <c r="D260" s="94"/>
      <c r="E260" s="95"/>
      <c r="F260" s="94"/>
      <c r="G260" s="94"/>
      <c r="H260" s="94"/>
      <c r="I260" s="94"/>
      <c r="J260" s="94"/>
      <c r="K260" s="83" t="str">
        <f t="shared" ca="1" si="43"/>
        <v/>
      </c>
      <c r="M260" s="97" t="str">
        <f t="shared" ca="1" si="44"/>
        <v/>
      </c>
      <c r="N260" s="98" t="str">
        <f t="shared" ca="1" si="37"/>
        <v/>
      </c>
      <c r="O260" s="97" t="str">
        <f t="shared" ca="1" si="38"/>
        <v/>
      </c>
      <c r="P260" s="98" t="str">
        <f t="shared" ca="1" si="45"/>
        <v/>
      </c>
      <c r="Q260" s="98" t="str">
        <f t="shared" ca="1" si="46"/>
        <v/>
      </c>
      <c r="R260" s="98" t="str">
        <f t="shared" ca="1" si="39"/>
        <v/>
      </c>
      <c r="S260" s="98" t="str">
        <f t="shared" ca="1" si="40"/>
        <v/>
      </c>
      <c r="T260" s="98" t="str">
        <f t="shared" ca="1" si="41"/>
        <v/>
      </c>
      <c r="U260" s="98" t="str">
        <f t="shared" ca="1" si="42"/>
        <v/>
      </c>
      <c r="V260" s="83">
        <v>260</v>
      </c>
      <c r="W260" s="85" t="s">
        <v>666</v>
      </c>
      <c r="X260" s="85" t="s">
        <v>1754</v>
      </c>
      <c r="Y260" s="83" t="str">
        <f t="shared" ca="1" si="47"/>
        <v/>
      </c>
      <c r="BA260"/>
      <c r="BB260"/>
      <c r="BC260"/>
      <c r="BD260"/>
      <c r="BE260" s="55"/>
      <c r="BF260" s="55"/>
      <c r="BG260"/>
      <c r="BH260"/>
      <c r="BI260"/>
      <c r="BJ260" s="3"/>
      <c r="BK260" s="3"/>
      <c r="BL260" s="3"/>
      <c r="BM260" s="3"/>
      <c r="BN260" s="3"/>
      <c r="BO260"/>
      <c r="BP260"/>
      <c r="BQ260"/>
      <c r="BR260"/>
      <c r="BS260"/>
      <c r="BT260"/>
    </row>
    <row r="261" spans="1:72" ht="13.5" customHeight="1">
      <c r="A261" s="93" t="str">
        <f t="shared" ca="1" si="36"/>
        <v/>
      </c>
      <c r="B261" s="94"/>
      <c r="C261" s="94"/>
      <c r="D261" s="94"/>
      <c r="E261" s="95"/>
      <c r="F261" s="94"/>
      <c r="G261" s="94"/>
      <c r="H261" s="94"/>
      <c r="I261" s="94"/>
      <c r="J261" s="94"/>
      <c r="K261" s="83" t="str">
        <f t="shared" ca="1" si="43"/>
        <v/>
      </c>
      <c r="M261" s="97" t="str">
        <f t="shared" ca="1" si="44"/>
        <v/>
      </c>
      <c r="N261" s="98" t="str">
        <f t="shared" ca="1" si="37"/>
        <v/>
      </c>
      <c r="O261" s="97" t="str">
        <f t="shared" ca="1" si="38"/>
        <v/>
      </c>
      <c r="P261" s="98" t="str">
        <f t="shared" ca="1" si="45"/>
        <v/>
      </c>
      <c r="Q261" s="98" t="str">
        <f t="shared" ca="1" si="46"/>
        <v/>
      </c>
      <c r="R261" s="98" t="str">
        <f t="shared" ca="1" si="39"/>
        <v/>
      </c>
      <c r="S261" s="98" t="str">
        <f t="shared" ca="1" si="40"/>
        <v/>
      </c>
      <c r="T261" s="98" t="str">
        <f t="shared" ca="1" si="41"/>
        <v/>
      </c>
      <c r="U261" s="98" t="str">
        <f t="shared" ca="1" si="42"/>
        <v/>
      </c>
      <c r="V261" s="83">
        <v>261</v>
      </c>
      <c r="W261" s="85" t="s">
        <v>667</v>
      </c>
      <c r="X261" s="85" t="s">
        <v>2129</v>
      </c>
      <c r="Y261" s="83" t="str">
        <f t="shared" ca="1" si="47"/>
        <v/>
      </c>
      <c r="BA261"/>
      <c r="BB261"/>
      <c r="BC261"/>
      <c r="BD261"/>
      <c r="BE261" s="55"/>
      <c r="BF261" s="55"/>
      <c r="BG261"/>
      <c r="BH261"/>
      <c r="BI261"/>
      <c r="BJ261" s="3"/>
      <c r="BK261" s="3"/>
      <c r="BL261" s="3"/>
      <c r="BM261" s="3"/>
      <c r="BN261" s="3"/>
      <c r="BO261"/>
      <c r="BP261"/>
      <c r="BQ261"/>
      <c r="BR261"/>
      <c r="BS261"/>
      <c r="BT261"/>
    </row>
    <row r="262" spans="1:72" ht="13.5" customHeight="1">
      <c r="A262" s="93" t="str">
        <f t="shared" ca="1" si="36"/>
        <v/>
      </c>
      <c r="B262" s="94"/>
      <c r="C262" s="94"/>
      <c r="D262" s="94"/>
      <c r="E262" s="95"/>
      <c r="F262" s="94"/>
      <c r="G262" s="94"/>
      <c r="H262" s="94"/>
      <c r="I262" s="94"/>
      <c r="J262" s="94"/>
      <c r="K262" s="83" t="str">
        <f t="shared" ca="1" si="43"/>
        <v/>
      </c>
      <c r="M262" s="97" t="str">
        <f t="shared" ca="1" si="44"/>
        <v/>
      </c>
      <c r="N262" s="98" t="str">
        <f t="shared" ca="1" si="37"/>
        <v/>
      </c>
      <c r="O262" s="97" t="str">
        <f t="shared" ca="1" si="38"/>
        <v/>
      </c>
      <c r="P262" s="98" t="str">
        <f t="shared" ca="1" si="45"/>
        <v/>
      </c>
      <c r="Q262" s="98" t="str">
        <f t="shared" ca="1" si="46"/>
        <v/>
      </c>
      <c r="R262" s="98" t="str">
        <f t="shared" ca="1" si="39"/>
        <v/>
      </c>
      <c r="S262" s="98" t="str">
        <f t="shared" ca="1" si="40"/>
        <v/>
      </c>
      <c r="T262" s="98" t="str">
        <f t="shared" ca="1" si="41"/>
        <v/>
      </c>
      <c r="U262" s="98" t="str">
        <f t="shared" ca="1" si="42"/>
        <v/>
      </c>
      <c r="V262" s="83">
        <v>262</v>
      </c>
      <c r="W262" s="85" t="s">
        <v>668</v>
      </c>
      <c r="X262" s="85" t="s">
        <v>2130</v>
      </c>
      <c r="Y262" s="83" t="str">
        <f t="shared" ca="1" si="47"/>
        <v/>
      </c>
      <c r="BA262"/>
      <c r="BB262"/>
      <c r="BC262"/>
      <c r="BD262"/>
      <c r="BE262" s="55"/>
      <c r="BF262" s="55"/>
      <c r="BG262"/>
      <c r="BH262"/>
      <c r="BI262"/>
      <c r="BJ262" s="3"/>
      <c r="BK262" s="3"/>
      <c r="BL262" s="3"/>
      <c r="BM262" s="3"/>
      <c r="BN262" s="3"/>
      <c r="BO262"/>
      <c r="BP262"/>
      <c r="BQ262"/>
      <c r="BR262"/>
      <c r="BS262"/>
      <c r="BT262"/>
    </row>
    <row r="263" spans="1:72" ht="13.5" customHeight="1">
      <c r="A263" s="93" t="str">
        <f t="shared" ca="1" si="36"/>
        <v/>
      </c>
      <c r="B263" s="94"/>
      <c r="C263" s="94"/>
      <c r="D263" s="94"/>
      <c r="E263" s="95"/>
      <c r="F263" s="94"/>
      <c r="G263" s="94"/>
      <c r="H263" s="94"/>
      <c r="I263" s="94"/>
      <c r="J263" s="94"/>
      <c r="K263" s="83" t="str">
        <f t="shared" ca="1" si="43"/>
        <v/>
      </c>
      <c r="M263" s="97" t="str">
        <f t="shared" ca="1" si="44"/>
        <v/>
      </c>
      <c r="N263" s="98" t="str">
        <f t="shared" ca="1" si="37"/>
        <v/>
      </c>
      <c r="O263" s="97" t="str">
        <f t="shared" ca="1" si="38"/>
        <v/>
      </c>
      <c r="P263" s="98" t="str">
        <f t="shared" ca="1" si="45"/>
        <v/>
      </c>
      <c r="Q263" s="98" t="str">
        <f t="shared" ca="1" si="46"/>
        <v/>
      </c>
      <c r="R263" s="98" t="str">
        <f t="shared" ca="1" si="39"/>
        <v/>
      </c>
      <c r="S263" s="98" t="str">
        <f t="shared" ca="1" si="40"/>
        <v/>
      </c>
      <c r="T263" s="98" t="str">
        <f t="shared" ca="1" si="41"/>
        <v/>
      </c>
      <c r="U263" s="98" t="str">
        <f t="shared" ca="1" si="42"/>
        <v/>
      </c>
      <c r="V263" s="83">
        <v>263</v>
      </c>
      <c r="W263" s="85" t="s">
        <v>669</v>
      </c>
      <c r="X263" s="85" t="s">
        <v>2131</v>
      </c>
      <c r="Y263" s="83" t="str">
        <f t="shared" ca="1" si="47"/>
        <v/>
      </c>
      <c r="BA263"/>
      <c r="BB263"/>
      <c r="BC263"/>
      <c r="BD263"/>
      <c r="BE263" s="55"/>
      <c r="BF263" s="55"/>
      <c r="BG263"/>
      <c r="BH263"/>
      <c r="BI263"/>
      <c r="BJ263" s="3"/>
      <c r="BK263" s="3"/>
      <c r="BL263" s="3"/>
      <c r="BM263" s="3"/>
      <c r="BN263" s="3"/>
      <c r="BO263"/>
      <c r="BP263"/>
      <c r="BQ263"/>
      <c r="BR263"/>
      <c r="BS263"/>
      <c r="BT263"/>
    </row>
    <row r="264" spans="1:72" ht="13.5" customHeight="1">
      <c r="A264" s="93" t="str">
        <f t="shared" ca="1" si="36"/>
        <v/>
      </c>
      <c r="B264" s="94"/>
      <c r="C264" s="94"/>
      <c r="D264" s="94"/>
      <c r="E264" s="95"/>
      <c r="F264" s="94"/>
      <c r="G264" s="94"/>
      <c r="H264" s="94"/>
      <c r="I264" s="94"/>
      <c r="J264" s="94"/>
      <c r="K264" s="83" t="str">
        <f t="shared" ca="1" si="43"/>
        <v/>
      </c>
      <c r="M264" s="97" t="str">
        <f t="shared" ca="1" si="44"/>
        <v/>
      </c>
      <c r="N264" s="98" t="str">
        <f t="shared" ca="1" si="37"/>
        <v/>
      </c>
      <c r="O264" s="97" t="str">
        <f t="shared" ca="1" si="38"/>
        <v/>
      </c>
      <c r="P264" s="98" t="str">
        <f t="shared" ca="1" si="45"/>
        <v/>
      </c>
      <c r="Q264" s="98" t="str">
        <f t="shared" ca="1" si="46"/>
        <v/>
      </c>
      <c r="R264" s="98" t="str">
        <f t="shared" ca="1" si="39"/>
        <v/>
      </c>
      <c r="S264" s="98" t="str">
        <f t="shared" ca="1" si="40"/>
        <v/>
      </c>
      <c r="T264" s="98" t="str">
        <f t="shared" ca="1" si="41"/>
        <v/>
      </c>
      <c r="U264" s="98" t="str">
        <f t="shared" ca="1" si="42"/>
        <v/>
      </c>
      <c r="V264" s="83">
        <v>264</v>
      </c>
      <c r="W264" s="85" t="s">
        <v>670</v>
      </c>
      <c r="X264" s="85" t="s">
        <v>2132</v>
      </c>
      <c r="Y264" s="83" t="str">
        <f t="shared" ca="1" si="47"/>
        <v/>
      </c>
      <c r="BA264"/>
      <c r="BB264"/>
      <c r="BC264"/>
      <c r="BD264"/>
      <c r="BE264" s="55"/>
      <c r="BF264" s="55"/>
      <c r="BG264"/>
      <c r="BH264"/>
      <c r="BI264"/>
      <c r="BJ264" s="3"/>
      <c r="BK264" s="3"/>
      <c r="BL264" s="3"/>
      <c r="BM264" s="3"/>
      <c r="BN264" s="3"/>
      <c r="BO264"/>
      <c r="BP264"/>
      <c r="BQ264"/>
      <c r="BR264"/>
      <c r="BS264"/>
      <c r="BT264"/>
    </row>
    <row r="265" spans="1:72" ht="13.5" customHeight="1">
      <c r="A265" s="93" t="str">
        <f t="shared" ca="1" si="36"/>
        <v/>
      </c>
      <c r="B265" s="94"/>
      <c r="C265" s="94"/>
      <c r="D265" s="94"/>
      <c r="E265" s="95"/>
      <c r="F265" s="94"/>
      <c r="G265" s="94"/>
      <c r="H265" s="94"/>
      <c r="I265" s="94"/>
      <c r="J265" s="94"/>
      <c r="K265" s="83" t="str">
        <f t="shared" ca="1" si="43"/>
        <v/>
      </c>
      <c r="M265" s="97" t="str">
        <f t="shared" ca="1" si="44"/>
        <v/>
      </c>
      <c r="N265" s="98" t="str">
        <f t="shared" ca="1" si="37"/>
        <v/>
      </c>
      <c r="O265" s="97" t="str">
        <f t="shared" ca="1" si="38"/>
        <v/>
      </c>
      <c r="P265" s="98" t="str">
        <f t="shared" ca="1" si="45"/>
        <v/>
      </c>
      <c r="Q265" s="98" t="str">
        <f t="shared" ca="1" si="46"/>
        <v/>
      </c>
      <c r="R265" s="98" t="str">
        <f t="shared" ca="1" si="39"/>
        <v/>
      </c>
      <c r="S265" s="98" t="str">
        <f t="shared" ca="1" si="40"/>
        <v/>
      </c>
      <c r="T265" s="98" t="str">
        <f t="shared" ca="1" si="41"/>
        <v/>
      </c>
      <c r="U265" s="98" t="str">
        <f t="shared" ca="1" si="42"/>
        <v/>
      </c>
      <c r="V265" s="83">
        <v>265</v>
      </c>
      <c r="W265" s="85" t="s">
        <v>671</v>
      </c>
      <c r="X265" s="85" t="s">
        <v>2133</v>
      </c>
      <c r="Y265" s="83" t="str">
        <f t="shared" ca="1" si="47"/>
        <v/>
      </c>
      <c r="BA265"/>
      <c r="BB265"/>
      <c r="BC265"/>
      <c r="BD265"/>
      <c r="BE265" s="55"/>
      <c r="BF265" s="55"/>
      <c r="BG265"/>
      <c r="BH265"/>
      <c r="BI265"/>
      <c r="BJ265" s="3"/>
      <c r="BK265" s="3"/>
      <c r="BL265" s="3"/>
      <c r="BM265" s="3"/>
      <c r="BN265" s="3"/>
      <c r="BO265"/>
      <c r="BP265"/>
      <c r="BQ265"/>
      <c r="BR265"/>
      <c r="BS265"/>
      <c r="BT265"/>
    </row>
    <row r="266" spans="1:72" ht="13.5" customHeight="1">
      <c r="A266" s="93" t="str">
        <f t="shared" ref="A266:A329" ca="1" si="48">IF(INDIRECT("B"&amp;V266)="","",$C$4)</f>
        <v/>
      </c>
      <c r="B266" s="94"/>
      <c r="C266" s="94"/>
      <c r="D266" s="94"/>
      <c r="E266" s="95"/>
      <c r="F266" s="94"/>
      <c r="G266" s="94"/>
      <c r="H266" s="94"/>
      <c r="I266" s="94"/>
      <c r="J266" s="94"/>
      <c r="K266" s="83" t="str">
        <f t="shared" ca="1" si="43"/>
        <v/>
      </c>
      <c r="M266" s="97" t="str">
        <f t="shared" ca="1" si="44"/>
        <v/>
      </c>
      <c r="N266" s="98" t="str">
        <f t="shared" ref="N266:N329" ca="1" si="49">IFERROR(IF(INDIRECT("C"&amp;V266)="","",VLOOKUP(TEXT(INDIRECT("C"&amp;V266),"000"),$BS:$BT,2,FALSE)),"エラー")</f>
        <v/>
      </c>
      <c r="O266" s="97" t="str">
        <f t="shared" ref="O266:O329" ca="1" si="50">IFERROR(IF(INDIRECT("D"&amp;V266)="","",VLOOKUP(TEXT(INDIRECT("D"&amp;V266),"00"),$BV:$BW,2,FALSE)),"エラー")</f>
        <v/>
      </c>
      <c r="P266" s="98" t="str">
        <f t="shared" ca="1" si="45"/>
        <v/>
      </c>
      <c r="Q266" s="98" t="str">
        <f t="shared" ca="1" si="46"/>
        <v/>
      </c>
      <c r="R266" s="98" t="str">
        <f t="shared" ref="R266:R329" ca="1" si="51">IFERROR(IF(INDIRECT("G"&amp;V266)="","",VLOOKUP(TEXT(INDIRECT("G"&amp;V266),"00"),$BG:$BH,2,FALSE)),"エラー")</f>
        <v/>
      </c>
      <c r="S266" s="98" t="str">
        <f t="shared" ref="S266:S329" ca="1" si="52">IFERROR(IF(INDIRECT("H"&amp;V266)="","",VLOOKUP(TEXT(INDIRECT("H"&amp;V266),"000"),$BJ:$BK,2,FALSE)),"エラー")</f>
        <v/>
      </c>
      <c r="T266" s="98" t="str">
        <f t="shared" ref="T266:T329" ca="1" si="53">IFERROR(IF(INDIRECT("I"&amp;V266)="","",VLOOKUP(TEXT(INDIRECT("I"&amp;V266),"000"),$BM:$BN,2,FALSE)),"エラー")</f>
        <v/>
      </c>
      <c r="U266" s="98" t="str">
        <f t="shared" ref="U266:U329" ca="1" si="54">IFERROR(IF(INDIRECT("J"&amp;V266)="","",VLOOKUP(INDIRECT("J"&amp;V266),$BY:$BZ,2,FALSE)),"エラー")</f>
        <v/>
      </c>
      <c r="V266" s="83">
        <v>266</v>
      </c>
      <c r="W266" s="85" t="s">
        <v>672</v>
      </c>
      <c r="X266" s="85" t="s">
        <v>2134</v>
      </c>
      <c r="Y266" s="83" t="str">
        <f t="shared" ca="1" si="47"/>
        <v/>
      </c>
      <c r="BA266"/>
      <c r="BB266"/>
      <c r="BC266"/>
      <c r="BD266"/>
      <c r="BE266" s="55"/>
      <c r="BF266" s="55"/>
      <c r="BG266"/>
      <c r="BH266"/>
      <c r="BI266"/>
      <c r="BJ266" s="3"/>
      <c r="BK266" s="3"/>
      <c r="BL266" s="3"/>
      <c r="BM266" s="3"/>
      <c r="BN266" s="3"/>
      <c r="BO266"/>
      <c r="BP266"/>
      <c r="BQ266"/>
      <c r="BR266"/>
      <c r="BS266"/>
      <c r="BT266"/>
    </row>
    <row r="267" spans="1:72" ht="13.5" customHeight="1">
      <c r="A267" s="93" t="str">
        <f t="shared" ca="1" si="48"/>
        <v/>
      </c>
      <c r="B267" s="94"/>
      <c r="C267" s="94"/>
      <c r="D267" s="94"/>
      <c r="E267" s="95"/>
      <c r="F267" s="94"/>
      <c r="G267" s="94"/>
      <c r="H267" s="94"/>
      <c r="I267" s="94"/>
      <c r="J267" s="94"/>
      <c r="K267" s="83" t="str">
        <f t="shared" ref="K267:K330" ca="1" si="55">IF(INDIRECT("G"&amp;V267)="","",IF(TEXT(INDIRECT("G"&amp;V267),"00")="01","就職",IF(TEXT(INDIRECT("G"&amp;V267),"00")="02","就職","")))</f>
        <v/>
      </c>
      <c r="M267" s="97" t="str">
        <f t="shared" ref="M267:M330" ca="1" si="56">IF(INDIRECT("B"&amp;V267)="","",IF(EXACT(INDIRECT("W"&amp;V267),INDIRECT("B"&amp;V267)),X267&amp;"人目","エラー"))</f>
        <v/>
      </c>
      <c r="N267" s="98" t="str">
        <f t="shared" ca="1" si="49"/>
        <v/>
      </c>
      <c r="O267" s="97" t="str">
        <f t="shared" ca="1" si="50"/>
        <v/>
      </c>
      <c r="P267" s="98" t="str">
        <f t="shared" ref="P267:P330" ca="1" si="57">IFERROR(IF(INDIRECT("E"&amp;V267)="","",VLOOKUP(TEXT(INDIRECT("E"&amp;V267),"000"),$BA$3:$BB$203,2,FALSE)),"エラー")</f>
        <v/>
      </c>
      <c r="Q267" s="98" t="str">
        <f t="shared" ref="Q267:Q330" ca="1" si="58">IFERROR(IF(INDIRECT("F"&amp;V267)="","",VLOOKUP(TEXT(INDIRECT("F"&amp;V267),"00"),$BD$2:$BE$4,2,FALSE)),"エラー")</f>
        <v/>
      </c>
      <c r="R267" s="98" t="str">
        <f t="shared" ca="1" si="51"/>
        <v/>
      </c>
      <c r="S267" s="98" t="str">
        <f t="shared" ca="1" si="52"/>
        <v/>
      </c>
      <c r="T267" s="98" t="str">
        <f t="shared" ca="1" si="53"/>
        <v/>
      </c>
      <c r="U267" s="98" t="str">
        <f t="shared" ca="1" si="54"/>
        <v/>
      </c>
      <c r="V267" s="83">
        <v>267</v>
      </c>
      <c r="W267" s="85" t="s">
        <v>673</v>
      </c>
      <c r="X267" s="85" t="s">
        <v>2135</v>
      </c>
      <c r="Y267" s="83" t="str">
        <f t="shared" ref="Y267:Y330" ca="1" si="59">K267&amp;J267</f>
        <v/>
      </c>
      <c r="BA267"/>
      <c r="BB267"/>
      <c r="BC267"/>
      <c r="BD267"/>
      <c r="BE267" s="55"/>
      <c r="BF267" s="55"/>
      <c r="BG267"/>
      <c r="BH267"/>
      <c r="BI267"/>
      <c r="BJ267" s="3"/>
      <c r="BK267" s="3"/>
      <c r="BL267" s="3"/>
      <c r="BM267" s="3"/>
      <c r="BN267" s="3"/>
      <c r="BO267"/>
      <c r="BP267"/>
      <c r="BQ267"/>
      <c r="BR267"/>
      <c r="BS267"/>
      <c r="BT267"/>
    </row>
    <row r="268" spans="1:72" ht="13.5" customHeight="1">
      <c r="A268" s="93" t="str">
        <f t="shared" ca="1" si="48"/>
        <v/>
      </c>
      <c r="B268" s="94"/>
      <c r="C268" s="94"/>
      <c r="D268" s="94"/>
      <c r="E268" s="95"/>
      <c r="F268" s="94"/>
      <c r="G268" s="94"/>
      <c r="H268" s="94"/>
      <c r="I268" s="94"/>
      <c r="J268" s="94"/>
      <c r="K268" s="83" t="str">
        <f t="shared" ca="1" si="55"/>
        <v/>
      </c>
      <c r="M268" s="97" t="str">
        <f t="shared" ca="1" si="56"/>
        <v/>
      </c>
      <c r="N268" s="98" t="str">
        <f t="shared" ca="1" si="49"/>
        <v/>
      </c>
      <c r="O268" s="97" t="str">
        <f t="shared" ca="1" si="50"/>
        <v/>
      </c>
      <c r="P268" s="98" t="str">
        <f t="shared" ca="1" si="57"/>
        <v/>
      </c>
      <c r="Q268" s="98" t="str">
        <f t="shared" ca="1" si="58"/>
        <v/>
      </c>
      <c r="R268" s="98" t="str">
        <f t="shared" ca="1" si="51"/>
        <v/>
      </c>
      <c r="S268" s="98" t="str">
        <f t="shared" ca="1" si="52"/>
        <v/>
      </c>
      <c r="T268" s="98" t="str">
        <f t="shared" ca="1" si="53"/>
        <v/>
      </c>
      <c r="U268" s="98" t="str">
        <f t="shared" ca="1" si="54"/>
        <v/>
      </c>
      <c r="V268" s="83">
        <v>268</v>
      </c>
      <c r="W268" s="85" t="s">
        <v>674</v>
      </c>
      <c r="X268" s="85" t="s">
        <v>2136</v>
      </c>
      <c r="Y268" s="83" t="str">
        <f t="shared" ca="1" si="59"/>
        <v/>
      </c>
      <c r="BA268"/>
      <c r="BB268"/>
      <c r="BC268"/>
      <c r="BD268"/>
      <c r="BE268" s="55"/>
      <c r="BF268" s="55"/>
      <c r="BG268"/>
      <c r="BH268"/>
      <c r="BI268"/>
      <c r="BJ268" s="3"/>
      <c r="BK268" s="3"/>
      <c r="BL268" s="3"/>
      <c r="BM268" s="3"/>
      <c r="BN268" s="3"/>
      <c r="BO268"/>
      <c r="BP268"/>
      <c r="BQ268"/>
      <c r="BR268"/>
      <c r="BS268"/>
      <c r="BT268"/>
    </row>
    <row r="269" spans="1:72" ht="13.5" customHeight="1">
      <c r="A269" s="93" t="str">
        <f t="shared" ca="1" si="48"/>
        <v/>
      </c>
      <c r="B269" s="94"/>
      <c r="C269" s="94"/>
      <c r="D269" s="94"/>
      <c r="E269" s="95"/>
      <c r="F269" s="94"/>
      <c r="G269" s="94"/>
      <c r="H269" s="94"/>
      <c r="I269" s="94"/>
      <c r="J269" s="94"/>
      <c r="K269" s="83" t="str">
        <f t="shared" ca="1" si="55"/>
        <v/>
      </c>
      <c r="M269" s="97" t="str">
        <f t="shared" ca="1" si="56"/>
        <v/>
      </c>
      <c r="N269" s="98" t="str">
        <f t="shared" ca="1" si="49"/>
        <v/>
      </c>
      <c r="O269" s="97" t="str">
        <f t="shared" ca="1" si="50"/>
        <v/>
      </c>
      <c r="P269" s="98" t="str">
        <f t="shared" ca="1" si="57"/>
        <v/>
      </c>
      <c r="Q269" s="98" t="str">
        <f t="shared" ca="1" si="58"/>
        <v/>
      </c>
      <c r="R269" s="98" t="str">
        <f t="shared" ca="1" si="51"/>
        <v/>
      </c>
      <c r="S269" s="98" t="str">
        <f t="shared" ca="1" si="52"/>
        <v/>
      </c>
      <c r="T269" s="98" t="str">
        <f t="shared" ca="1" si="53"/>
        <v/>
      </c>
      <c r="U269" s="98" t="str">
        <f t="shared" ca="1" si="54"/>
        <v/>
      </c>
      <c r="V269" s="83">
        <v>269</v>
      </c>
      <c r="W269" s="85" t="s">
        <v>675</v>
      </c>
      <c r="X269" s="85" t="s">
        <v>2137</v>
      </c>
      <c r="Y269" s="83" t="str">
        <f t="shared" ca="1" si="59"/>
        <v/>
      </c>
      <c r="BA269"/>
      <c r="BB269"/>
      <c r="BC269"/>
      <c r="BD269"/>
      <c r="BE269" s="55"/>
      <c r="BF269" s="55"/>
      <c r="BG269"/>
      <c r="BH269"/>
      <c r="BI269"/>
      <c r="BJ269" s="3"/>
      <c r="BK269" s="3"/>
      <c r="BL269" s="3"/>
      <c r="BM269" s="3"/>
      <c r="BN269" s="3"/>
      <c r="BO269"/>
      <c r="BP269"/>
      <c r="BQ269"/>
      <c r="BR269"/>
      <c r="BS269"/>
      <c r="BT269"/>
    </row>
    <row r="270" spans="1:72" ht="13.5" customHeight="1">
      <c r="A270" s="93" t="str">
        <f t="shared" ca="1" si="48"/>
        <v/>
      </c>
      <c r="B270" s="94"/>
      <c r="C270" s="94"/>
      <c r="D270" s="94"/>
      <c r="E270" s="95"/>
      <c r="F270" s="94"/>
      <c r="G270" s="94"/>
      <c r="H270" s="94"/>
      <c r="I270" s="94"/>
      <c r="J270" s="94"/>
      <c r="K270" s="83" t="str">
        <f t="shared" ca="1" si="55"/>
        <v/>
      </c>
      <c r="M270" s="97" t="str">
        <f t="shared" ca="1" si="56"/>
        <v/>
      </c>
      <c r="N270" s="98" t="str">
        <f t="shared" ca="1" si="49"/>
        <v/>
      </c>
      <c r="O270" s="97" t="str">
        <f t="shared" ca="1" si="50"/>
        <v/>
      </c>
      <c r="P270" s="98" t="str">
        <f t="shared" ca="1" si="57"/>
        <v/>
      </c>
      <c r="Q270" s="98" t="str">
        <f t="shared" ca="1" si="58"/>
        <v/>
      </c>
      <c r="R270" s="98" t="str">
        <f t="shared" ca="1" si="51"/>
        <v/>
      </c>
      <c r="S270" s="98" t="str">
        <f t="shared" ca="1" si="52"/>
        <v/>
      </c>
      <c r="T270" s="98" t="str">
        <f t="shared" ca="1" si="53"/>
        <v/>
      </c>
      <c r="U270" s="98" t="str">
        <f t="shared" ca="1" si="54"/>
        <v/>
      </c>
      <c r="V270" s="83">
        <v>270</v>
      </c>
      <c r="W270" s="85" t="s">
        <v>676</v>
      </c>
      <c r="X270" s="85" t="s">
        <v>2138</v>
      </c>
      <c r="Y270" s="83" t="str">
        <f t="shared" ca="1" si="59"/>
        <v/>
      </c>
      <c r="BA270"/>
      <c r="BB270"/>
      <c r="BC270"/>
      <c r="BD270"/>
      <c r="BE270" s="55"/>
      <c r="BF270" s="55"/>
      <c r="BG270"/>
      <c r="BH270"/>
      <c r="BI270"/>
      <c r="BJ270" s="3"/>
      <c r="BK270" s="3"/>
      <c r="BL270" s="3"/>
      <c r="BM270" s="3"/>
      <c r="BN270" s="3"/>
      <c r="BO270"/>
      <c r="BP270"/>
      <c r="BQ270"/>
      <c r="BR270"/>
      <c r="BS270"/>
      <c r="BT270"/>
    </row>
    <row r="271" spans="1:72" ht="13.5" customHeight="1">
      <c r="A271" s="93" t="str">
        <f t="shared" ca="1" si="48"/>
        <v/>
      </c>
      <c r="B271" s="94"/>
      <c r="C271" s="94"/>
      <c r="D271" s="94"/>
      <c r="E271" s="95"/>
      <c r="F271" s="94"/>
      <c r="G271" s="94"/>
      <c r="H271" s="94"/>
      <c r="I271" s="94"/>
      <c r="J271" s="94"/>
      <c r="K271" s="83" t="str">
        <f t="shared" ca="1" si="55"/>
        <v/>
      </c>
      <c r="M271" s="97" t="str">
        <f t="shared" ca="1" si="56"/>
        <v/>
      </c>
      <c r="N271" s="98" t="str">
        <f t="shared" ca="1" si="49"/>
        <v/>
      </c>
      <c r="O271" s="97" t="str">
        <f t="shared" ca="1" si="50"/>
        <v/>
      </c>
      <c r="P271" s="98" t="str">
        <f t="shared" ca="1" si="57"/>
        <v/>
      </c>
      <c r="Q271" s="98" t="str">
        <f t="shared" ca="1" si="58"/>
        <v/>
      </c>
      <c r="R271" s="98" t="str">
        <f t="shared" ca="1" si="51"/>
        <v/>
      </c>
      <c r="S271" s="98" t="str">
        <f t="shared" ca="1" si="52"/>
        <v/>
      </c>
      <c r="T271" s="98" t="str">
        <f t="shared" ca="1" si="53"/>
        <v/>
      </c>
      <c r="U271" s="98" t="str">
        <f t="shared" ca="1" si="54"/>
        <v/>
      </c>
      <c r="V271" s="83">
        <v>271</v>
      </c>
      <c r="W271" s="85" t="s">
        <v>677</v>
      </c>
      <c r="X271" s="85" t="s">
        <v>2139</v>
      </c>
      <c r="Y271" s="83" t="str">
        <f t="shared" ca="1" si="59"/>
        <v/>
      </c>
      <c r="BA271"/>
      <c r="BB271"/>
      <c r="BC271"/>
      <c r="BD271"/>
      <c r="BE271" s="55"/>
      <c r="BF271" s="55"/>
      <c r="BG271"/>
      <c r="BH271"/>
      <c r="BI271"/>
      <c r="BJ271" s="3"/>
      <c r="BK271" s="3"/>
      <c r="BL271" s="3"/>
      <c r="BM271" s="3"/>
      <c r="BN271" s="3"/>
      <c r="BO271"/>
      <c r="BP271"/>
      <c r="BQ271"/>
      <c r="BR271"/>
      <c r="BS271"/>
      <c r="BT271"/>
    </row>
    <row r="272" spans="1:72" ht="13.5" customHeight="1">
      <c r="A272" s="93" t="str">
        <f t="shared" ca="1" si="48"/>
        <v/>
      </c>
      <c r="B272" s="94"/>
      <c r="C272" s="94"/>
      <c r="D272" s="94"/>
      <c r="E272" s="95"/>
      <c r="F272" s="94"/>
      <c r="G272" s="94"/>
      <c r="H272" s="94"/>
      <c r="I272" s="94"/>
      <c r="J272" s="94"/>
      <c r="K272" s="83" t="str">
        <f t="shared" ca="1" si="55"/>
        <v/>
      </c>
      <c r="M272" s="97" t="str">
        <f t="shared" ca="1" si="56"/>
        <v/>
      </c>
      <c r="N272" s="98" t="str">
        <f t="shared" ca="1" si="49"/>
        <v/>
      </c>
      <c r="O272" s="97" t="str">
        <f t="shared" ca="1" si="50"/>
        <v/>
      </c>
      <c r="P272" s="98" t="str">
        <f t="shared" ca="1" si="57"/>
        <v/>
      </c>
      <c r="Q272" s="98" t="str">
        <f t="shared" ca="1" si="58"/>
        <v/>
      </c>
      <c r="R272" s="98" t="str">
        <f t="shared" ca="1" si="51"/>
        <v/>
      </c>
      <c r="S272" s="98" t="str">
        <f t="shared" ca="1" si="52"/>
        <v/>
      </c>
      <c r="T272" s="98" t="str">
        <f t="shared" ca="1" si="53"/>
        <v/>
      </c>
      <c r="U272" s="98" t="str">
        <f t="shared" ca="1" si="54"/>
        <v/>
      </c>
      <c r="V272" s="83">
        <v>272</v>
      </c>
      <c r="W272" s="85" t="s">
        <v>678</v>
      </c>
      <c r="X272" s="85" t="s">
        <v>2140</v>
      </c>
      <c r="Y272" s="83" t="str">
        <f t="shared" ca="1" si="59"/>
        <v/>
      </c>
      <c r="BA272"/>
      <c r="BB272"/>
      <c r="BC272"/>
      <c r="BD272"/>
      <c r="BE272" s="55"/>
      <c r="BF272" s="55"/>
      <c r="BG272"/>
      <c r="BH272"/>
      <c r="BI272"/>
      <c r="BJ272" s="3"/>
      <c r="BK272" s="3"/>
      <c r="BL272" s="3"/>
      <c r="BM272" s="3"/>
      <c r="BN272" s="3"/>
      <c r="BO272"/>
      <c r="BP272"/>
      <c r="BQ272"/>
      <c r="BR272"/>
      <c r="BS272"/>
      <c r="BT272"/>
    </row>
    <row r="273" spans="1:72" ht="13.5" customHeight="1">
      <c r="A273" s="93" t="str">
        <f t="shared" ca="1" si="48"/>
        <v/>
      </c>
      <c r="B273" s="94"/>
      <c r="C273" s="94"/>
      <c r="D273" s="94"/>
      <c r="E273" s="95"/>
      <c r="F273" s="94"/>
      <c r="G273" s="94"/>
      <c r="H273" s="94"/>
      <c r="I273" s="94"/>
      <c r="J273" s="94"/>
      <c r="K273" s="83" t="str">
        <f t="shared" ca="1" si="55"/>
        <v/>
      </c>
      <c r="M273" s="97" t="str">
        <f t="shared" ca="1" si="56"/>
        <v/>
      </c>
      <c r="N273" s="98" t="str">
        <f t="shared" ca="1" si="49"/>
        <v/>
      </c>
      <c r="O273" s="97" t="str">
        <f t="shared" ca="1" si="50"/>
        <v/>
      </c>
      <c r="P273" s="98" t="str">
        <f t="shared" ca="1" si="57"/>
        <v/>
      </c>
      <c r="Q273" s="98" t="str">
        <f t="shared" ca="1" si="58"/>
        <v/>
      </c>
      <c r="R273" s="98" t="str">
        <f t="shared" ca="1" si="51"/>
        <v/>
      </c>
      <c r="S273" s="98" t="str">
        <f t="shared" ca="1" si="52"/>
        <v/>
      </c>
      <c r="T273" s="98" t="str">
        <f t="shared" ca="1" si="53"/>
        <v/>
      </c>
      <c r="U273" s="98" t="str">
        <f t="shared" ca="1" si="54"/>
        <v/>
      </c>
      <c r="V273" s="83">
        <v>273</v>
      </c>
      <c r="W273" s="85" t="s">
        <v>679</v>
      </c>
      <c r="X273" s="85" t="s">
        <v>2141</v>
      </c>
      <c r="Y273" s="83" t="str">
        <f t="shared" ca="1" si="59"/>
        <v/>
      </c>
      <c r="BA273"/>
      <c r="BB273"/>
      <c r="BC273"/>
      <c r="BD273"/>
      <c r="BE273" s="55"/>
      <c r="BF273" s="55"/>
      <c r="BG273"/>
      <c r="BH273"/>
      <c r="BI273"/>
      <c r="BJ273" s="3"/>
      <c r="BK273" s="3"/>
      <c r="BL273" s="3"/>
      <c r="BM273" s="3"/>
      <c r="BN273" s="3"/>
      <c r="BO273"/>
      <c r="BP273"/>
      <c r="BQ273"/>
      <c r="BR273"/>
      <c r="BS273"/>
      <c r="BT273"/>
    </row>
    <row r="274" spans="1:72" ht="13.5" customHeight="1">
      <c r="A274" s="93" t="str">
        <f t="shared" ca="1" si="48"/>
        <v/>
      </c>
      <c r="B274" s="94"/>
      <c r="C274" s="94"/>
      <c r="D274" s="94"/>
      <c r="E274" s="95"/>
      <c r="F274" s="94"/>
      <c r="G274" s="94"/>
      <c r="H274" s="94"/>
      <c r="I274" s="94"/>
      <c r="J274" s="94"/>
      <c r="K274" s="83" t="str">
        <f t="shared" ca="1" si="55"/>
        <v/>
      </c>
      <c r="M274" s="97" t="str">
        <f t="shared" ca="1" si="56"/>
        <v/>
      </c>
      <c r="N274" s="98" t="str">
        <f t="shared" ca="1" si="49"/>
        <v/>
      </c>
      <c r="O274" s="97" t="str">
        <f t="shared" ca="1" si="50"/>
        <v/>
      </c>
      <c r="P274" s="98" t="str">
        <f t="shared" ca="1" si="57"/>
        <v/>
      </c>
      <c r="Q274" s="98" t="str">
        <f t="shared" ca="1" si="58"/>
        <v/>
      </c>
      <c r="R274" s="98" t="str">
        <f t="shared" ca="1" si="51"/>
        <v/>
      </c>
      <c r="S274" s="98" t="str">
        <f t="shared" ca="1" si="52"/>
        <v/>
      </c>
      <c r="T274" s="98" t="str">
        <f t="shared" ca="1" si="53"/>
        <v/>
      </c>
      <c r="U274" s="98" t="str">
        <f t="shared" ca="1" si="54"/>
        <v/>
      </c>
      <c r="V274" s="83">
        <v>274</v>
      </c>
      <c r="W274" s="85" t="s">
        <v>680</v>
      </c>
      <c r="X274" s="85" t="s">
        <v>2142</v>
      </c>
      <c r="Y274" s="83" t="str">
        <f t="shared" ca="1" si="59"/>
        <v/>
      </c>
      <c r="BA274"/>
      <c r="BB274"/>
      <c r="BC274"/>
      <c r="BD274"/>
      <c r="BE274" s="55"/>
      <c r="BF274" s="55"/>
      <c r="BG274"/>
      <c r="BH274"/>
      <c r="BI274"/>
      <c r="BJ274" s="3"/>
      <c r="BK274" s="3"/>
      <c r="BL274" s="3"/>
      <c r="BM274" s="3"/>
      <c r="BN274" s="3"/>
      <c r="BO274"/>
      <c r="BP274"/>
      <c r="BQ274"/>
      <c r="BR274"/>
      <c r="BS274"/>
      <c r="BT274"/>
    </row>
    <row r="275" spans="1:72" ht="13.5" customHeight="1">
      <c r="A275" s="93" t="str">
        <f t="shared" ca="1" si="48"/>
        <v/>
      </c>
      <c r="B275" s="94"/>
      <c r="C275" s="94"/>
      <c r="D275" s="94"/>
      <c r="E275" s="95"/>
      <c r="F275" s="94"/>
      <c r="G275" s="94"/>
      <c r="H275" s="94"/>
      <c r="I275" s="94"/>
      <c r="J275" s="94"/>
      <c r="K275" s="83" t="str">
        <f t="shared" ca="1" si="55"/>
        <v/>
      </c>
      <c r="M275" s="97" t="str">
        <f t="shared" ca="1" si="56"/>
        <v/>
      </c>
      <c r="N275" s="98" t="str">
        <f t="shared" ca="1" si="49"/>
        <v/>
      </c>
      <c r="O275" s="97" t="str">
        <f t="shared" ca="1" si="50"/>
        <v/>
      </c>
      <c r="P275" s="98" t="str">
        <f t="shared" ca="1" si="57"/>
        <v/>
      </c>
      <c r="Q275" s="98" t="str">
        <f t="shared" ca="1" si="58"/>
        <v/>
      </c>
      <c r="R275" s="98" t="str">
        <f t="shared" ca="1" si="51"/>
        <v/>
      </c>
      <c r="S275" s="98" t="str">
        <f t="shared" ca="1" si="52"/>
        <v/>
      </c>
      <c r="T275" s="98" t="str">
        <f t="shared" ca="1" si="53"/>
        <v/>
      </c>
      <c r="U275" s="98" t="str">
        <f t="shared" ca="1" si="54"/>
        <v/>
      </c>
      <c r="V275" s="83">
        <v>275</v>
      </c>
      <c r="W275" s="85" t="s">
        <v>681</v>
      </c>
      <c r="X275" s="85" t="s">
        <v>2143</v>
      </c>
      <c r="Y275" s="83" t="str">
        <f t="shared" ca="1" si="59"/>
        <v/>
      </c>
      <c r="BA275"/>
      <c r="BB275"/>
      <c r="BC275"/>
      <c r="BD275"/>
      <c r="BE275" s="55"/>
      <c r="BF275" s="55"/>
      <c r="BG275"/>
      <c r="BH275"/>
      <c r="BI275"/>
      <c r="BJ275" s="3"/>
      <c r="BK275" s="3"/>
      <c r="BL275" s="3"/>
      <c r="BM275" s="3"/>
      <c r="BN275" s="3"/>
      <c r="BO275"/>
      <c r="BP275"/>
      <c r="BQ275"/>
      <c r="BR275"/>
      <c r="BS275"/>
      <c r="BT275"/>
    </row>
    <row r="276" spans="1:72" ht="13.5" customHeight="1">
      <c r="A276" s="93" t="str">
        <f t="shared" ca="1" si="48"/>
        <v/>
      </c>
      <c r="B276" s="94"/>
      <c r="C276" s="94"/>
      <c r="D276" s="94"/>
      <c r="E276" s="95"/>
      <c r="F276" s="94"/>
      <c r="G276" s="94"/>
      <c r="H276" s="94"/>
      <c r="I276" s="94"/>
      <c r="J276" s="94"/>
      <c r="K276" s="83" t="str">
        <f t="shared" ca="1" si="55"/>
        <v/>
      </c>
      <c r="M276" s="97" t="str">
        <f t="shared" ca="1" si="56"/>
        <v/>
      </c>
      <c r="N276" s="98" t="str">
        <f t="shared" ca="1" si="49"/>
        <v/>
      </c>
      <c r="O276" s="97" t="str">
        <f t="shared" ca="1" si="50"/>
        <v/>
      </c>
      <c r="P276" s="98" t="str">
        <f t="shared" ca="1" si="57"/>
        <v/>
      </c>
      <c r="Q276" s="98" t="str">
        <f t="shared" ca="1" si="58"/>
        <v/>
      </c>
      <c r="R276" s="98" t="str">
        <f t="shared" ca="1" si="51"/>
        <v/>
      </c>
      <c r="S276" s="98" t="str">
        <f t="shared" ca="1" si="52"/>
        <v/>
      </c>
      <c r="T276" s="98" t="str">
        <f t="shared" ca="1" si="53"/>
        <v/>
      </c>
      <c r="U276" s="98" t="str">
        <f t="shared" ca="1" si="54"/>
        <v/>
      </c>
      <c r="V276" s="83">
        <v>276</v>
      </c>
      <c r="W276" s="85" t="s">
        <v>682</v>
      </c>
      <c r="X276" s="85" t="s">
        <v>2144</v>
      </c>
      <c r="Y276" s="83" t="str">
        <f t="shared" ca="1" si="59"/>
        <v/>
      </c>
      <c r="BA276"/>
      <c r="BB276"/>
      <c r="BC276"/>
      <c r="BD276"/>
      <c r="BE276" s="55"/>
      <c r="BF276" s="55"/>
      <c r="BG276"/>
      <c r="BH276"/>
      <c r="BI276"/>
      <c r="BJ276" s="3"/>
      <c r="BK276" s="3"/>
      <c r="BL276" s="3"/>
      <c r="BM276" s="3"/>
      <c r="BN276" s="3"/>
      <c r="BO276"/>
      <c r="BP276"/>
      <c r="BQ276"/>
      <c r="BR276"/>
      <c r="BS276"/>
      <c r="BT276"/>
    </row>
    <row r="277" spans="1:72" ht="13.5" customHeight="1">
      <c r="A277" s="93" t="str">
        <f t="shared" ca="1" si="48"/>
        <v/>
      </c>
      <c r="B277" s="94"/>
      <c r="C277" s="94"/>
      <c r="D277" s="94"/>
      <c r="E277" s="95"/>
      <c r="F277" s="94"/>
      <c r="G277" s="94"/>
      <c r="H277" s="94"/>
      <c r="I277" s="94"/>
      <c r="J277" s="94"/>
      <c r="K277" s="83" t="str">
        <f t="shared" ca="1" si="55"/>
        <v/>
      </c>
      <c r="M277" s="97" t="str">
        <f t="shared" ca="1" si="56"/>
        <v/>
      </c>
      <c r="N277" s="98" t="str">
        <f t="shared" ca="1" si="49"/>
        <v/>
      </c>
      <c r="O277" s="97" t="str">
        <f t="shared" ca="1" si="50"/>
        <v/>
      </c>
      <c r="P277" s="98" t="str">
        <f t="shared" ca="1" si="57"/>
        <v/>
      </c>
      <c r="Q277" s="98" t="str">
        <f t="shared" ca="1" si="58"/>
        <v/>
      </c>
      <c r="R277" s="98" t="str">
        <f t="shared" ca="1" si="51"/>
        <v/>
      </c>
      <c r="S277" s="98" t="str">
        <f t="shared" ca="1" si="52"/>
        <v/>
      </c>
      <c r="T277" s="98" t="str">
        <f t="shared" ca="1" si="53"/>
        <v/>
      </c>
      <c r="U277" s="98" t="str">
        <f t="shared" ca="1" si="54"/>
        <v/>
      </c>
      <c r="V277" s="83">
        <v>277</v>
      </c>
      <c r="W277" s="85" t="s">
        <v>683</v>
      </c>
      <c r="X277" s="85" t="s">
        <v>2145</v>
      </c>
      <c r="Y277" s="83" t="str">
        <f t="shared" ca="1" si="59"/>
        <v/>
      </c>
      <c r="BA277"/>
      <c r="BB277"/>
      <c r="BC277"/>
      <c r="BD277"/>
      <c r="BE277" s="55"/>
      <c r="BF277" s="55"/>
      <c r="BG277"/>
      <c r="BH277"/>
      <c r="BI277"/>
      <c r="BJ277" s="3"/>
      <c r="BK277" s="3"/>
      <c r="BL277" s="3"/>
      <c r="BM277" s="3"/>
      <c r="BN277" s="3"/>
      <c r="BO277"/>
      <c r="BP277"/>
      <c r="BQ277"/>
      <c r="BR277"/>
      <c r="BS277"/>
      <c r="BT277"/>
    </row>
    <row r="278" spans="1:72" ht="13.5" customHeight="1">
      <c r="A278" s="93" t="str">
        <f t="shared" ca="1" si="48"/>
        <v/>
      </c>
      <c r="B278" s="94"/>
      <c r="C278" s="94"/>
      <c r="D278" s="94"/>
      <c r="E278" s="95"/>
      <c r="F278" s="94"/>
      <c r="G278" s="94"/>
      <c r="H278" s="94"/>
      <c r="I278" s="94"/>
      <c r="J278" s="94"/>
      <c r="K278" s="83" t="str">
        <f t="shared" ca="1" si="55"/>
        <v/>
      </c>
      <c r="M278" s="97" t="str">
        <f t="shared" ca="1" si="56"/>
        <v/>
      </c>
      <c r="N278" s="98" t="str">
        <f t="shared" ca="1" si="49"/>
        <v/>
      </c>
      <c r="O278" s="97" t="str">
        <f t="shared" ca="1" si="50"/>
        <v/>
      </c>
      <c r="P278" s="98" t="str">
        <f t="shared" ca="1" si="57"/>
        <v/>
      </c>
      <c r="Q278" s="98" t="str">
        <f t="shared" ca="1" si="58"/>
        <v/>
      </c>
      <c r="R278" s="98" t="str">
        <f t="shared" ca="1" si="51"/>
        <v/>
      </c>
      <c r="S278" s="98" t="str">
        <f t="shared" ca="1" si="52"/>
        <v/>
      </c>
      <c r="T278" s="98" t="str">
        <f t="shared" ca="1" si="53"/>
        <v/>
      </c>
      <c r="U278" s="98" t="str">
        <f t="shared" ca="1" si="54"/>
        <v/>
      </c>
      <c r="V278" s="83">
        <v>278</v>
      </c>
      <c r="W278" s="85" t="s">
        <v>684</v>
      </c>
      <c r="X278" s="85" t="s">
        <v>2146</v>
      </c>
      <c r="Y278" s="83" t="str">
        <f t="shared" ca="1" si="59"/>
        <v/>
      </c>
      <c r="BA278"/>
      <c r="BB278"/>
      <c r="BC278"/>
      <c r="BD278"/>
      <c r="BE278" s="55"/>
      <c r="BF278" s="55"/>
      <c r="BG278"/>
      <c r="BH278"/>
      <c r="BI278"/>
      <c r="BJ278" s="3"/>
      <c r="BK278" s="3"/>
      <c r="BL278" s="3"/>
      <c r="BM278" s="3"/>
      <c r="BN278" s="3"/>
      <c r="BO278"/>
      <c r="BP278"/>
      <c r="BQ278"/>
      <c r="BR278"/>
      <c r="BS278"/>
      <c r="BT278"/>
    </row>
    <row r="279" spans="1:72" ht="13.5" customHeight="1">
      <c r="A279" s="93" t="str">
        <f t="shared" ca="1" si="48"/>
        <v/>
      </c>
      <c r="B279" s="94"/>
      <c r="C279" s="94"/>
      <c r="D279" s="94"/>
      <c r="E279" s="95"/>
      <c r="F279" s="94"/>
      <c r="G279" s="94"/>
      <c r="H279" s="94"/>
      <c r="I279" s="94"/>
      <c r="J279" s="94"/>
      <c r="K279" s="83" t="str">
        <f t="shared" ca="1" si="55"/>
        <v/>
      </c>
      <c r="M279" s="97" t="str">
        <f t="shared" ca="1" si="56"/>
        <v/>
      </c>
      <c r="N279" s="98" t="str">
        <f t="shared" ca="1" si="49"/>
        <v/>
      </c>
      <c r="O279" s="97" t="str">
        <f t="shared" ca="1" si="50"/>
        <v/>
      </c>
      <c r="P279" s="98" t="str">
        <f t="shared" ca="1" si="57"/>
        <v/>
      </c>
      <c r="Q279" s="98" t="str">
        <f t="shared" ca="1" si="58"/>
        <v/>
      </c>
      <c r="R279" s="98" t="str">
        <f t="shared" ca="1" si="51"/>
        <v/>
      </c>
      <c r="S279" s="98" t="str">
        <f t="shared" ca="1" si="52"/>
        <v/>
      </c>
      <c r="T279" s="98" t="str">
        <f t="shared" ca="1" si="53"/>
        <v/>
      </c>
      <c r="U279" s="98" t="str">
        <f t="shared" ca="1" si="54"/>
        <v/>
      </c>
      <c r="V279" s="83">
        <v>279</v>
      </c>
      <c r="W279" s="85" t="s">
        <v>685</v>
      </c>
      <c r="X279" s="85" t="s">
        <v>2147</v>
      </c>
      <c r="Y279" s="83" t="str">
        <f t="shared" ca="1" si="59"/>
        <v/>
      </c>
      <c r="BA279"/>
      <c r="BB279"/>
      <c r="BC279"/>
      <c r="BD279"/>
      <c r="BE279" s="55"/>
      <c r="BF279" s="55"/>
      <c r="BG279"/>
      <c r="BH279"/>
      <c r="BI279"/>
      <c r="BJ279" s="3"/>
      <c r="BK279" s="3"/>
      <c r="BL279" s="3"/>
      <c r="BM279" s="3"/>
      <c r="BN279" s="3"/>
      <c r="BO279"/>
      <c r="BP279"/>
      <c r="BQ279"/>
      <c r="BR279"/>
      <c r="BS279"/>
      <c r="BT279"/>
    </row>
    <row r="280" spans="1:72" ht="13.5" customHeight="1">
      <c r="A280" s="93" t="str">
        <f t="shared" ca="1" si="48"/>
        <v/>
      </c>
      <c r="B280" s="94"/>
      <c r="C280" s="94"/>
      <c r="D280" s="94"/>
      <c r="E280" s="95"/>
      <c r="F280" s="94"/>
      <c r="G280" s="94"/>
      <c r="H280" s="94"/>
      <c r="I280" s="94"/>
      <c r="J280" s="94"/>
      <c r="K280" s="83" t="str">
        <f t="shared" ca="1" si="55"/>
        <v/>
      </c>
      <c r="M280" s="97" t="str">
        <f t="shared" ca="1" si="56"/>
        <v/>
      </c>
      <c r="N280" s="98" t="str">
        <f t="shared" ca="1" si="49"/>
        <v/>
      </c>
      <c r="O280" s="97" t="str">
        <f t="shared" ca="1" si="50"/>
        <v/>
      </c>
      <c r="P280" s="98" t="str">
        <f t="shared" ca="1" si="57"/>
        <v/>
      </c>
      <c r="Q280" s="98" t="str">
        <f t="shared" ca="1" si="58"/>
        <v/>
      </c>
      <c r="R280" s="98" t="str">
        <f t="shared" ca="1" si="51"/>
        <v/>
      </c>
      <c r="S280" s="98" t="str">
        <f t="shared" ca="1" si="52"/>
        <v/>
      </c>
      <c r="T280" s="98" t="str">
        <f t="shared" ca="1" si="53"/>
        <v/>
      </c>
      <c r="U280" s="98" t="str">
        <f t="shared" ca="1" si="54"/>
        <v/>
      </c>
      <c r="V280" s="83">
        <v>280</v>
      </c>
      <c r="W280" s="85" t="s">
        <v>686</v>
      </c>
      <c r="X280" s="85" t="s">
        <v>2148</v>
      </c>
      <c r="Y280" s="83" t="str">
        <f t="shared" ca="1" si="59"/>
        <v/>
      </c>
      <c r="BA280"/>
      <c r="BB280"/>
      <c r="BC280"/>
      <c r="BD280"/>
      <c r="BE280" s="55"/>
      <c r="BF280" s="55"/>
      <c r="BG280"/>
      <c r="BH280"/>
      <c r="BI280"/>
      <c r="BJ280" s="3"/>
      <c r="BK280" s="3"/>
      <c r="BL280" s="3"/>
      <c r="BM280" s="3"/>
      <c r="BN280" s="3"/>
      <c r="BO280"/>
      <c r="BP280"/>
      <c r="BQ280"/>
      <c r="BR280"/>
      <c r="BS280"/>
      <c r="BT280"/>
    </row>
    <row r="281" spans="1:72" ht="13.5" customHeight="1">
      <c r="A281" s="93" t="str">
        <f t="shared" ca="1" si="48"/>
        <v/>
      </c>
      <c r="B281" s="94"/>
      <c r="C281" s="94"/>
      <c r="D281" s="94"/>
      <c r="E281" s="95"/>
      <c r="F281" s="94"/>
      <c r="G281" s="94"/>
      <c r="H281" s="94"/>
      <c r="I281" s="94"/>
      <c r="J281" s="94"/>
      <c r="K281" s="83" t="str">
        <f t="shared" ca="1" si="55"/>
        <v/>
      </c>
      <c r="M281" s="97" t="str">
        <f t="shared" ca="1" si="56"/>
        <v/>
      </c>
      <c r="N281" s="98" t="str">
        <f t="shared" ca="1" si="49"/>
        <v/>
      </c>
      <c r="O281" s="97" t="str">
        <f t="shared" ca="1" si="50"/>
        <v/>
      </c>
      <c r="P281" s="98" t="str">
        <f t="shared" ca="1" si="57"/>
        <v/>
      </c>
      <c r="Q281" s="98" t="str">
        <f t="shared" ca="1" si="58"/>
        <v/>
      </c>
      <c r="R281" s="98" t="str">
        <f t="shared" ca="1" si="51"/>
        <v/>
      </c>
      <c r="S281" s="98" t="str">
        <f t="shared" ca="1" si="52"/>
        <v/>
      </c>
      <c r="T281" s="98" t="str">
        <f t="shared" ca="1" si="53"/>
        <v/>
      </c>
      <c r="U281" s="98" t="str">
        <f t="shared" ca="1" si="54"/>
        <v/>
      </c>
      <c r="V281" s="83">
        <v>281</v>
      </c>
      <c r="W281" s="85" t="s">
        <v>687</v>
      </c>
      <c r="X281" s="85" t="s">
        <v>2149</v>
      </c>
      <c r="Y281" s="83" t="str">
        <f t="shared" ca="1" si="59"/>
        <v/>
      </c>
      <c r="BA281"/>
      <c r="BB281"/>
      <c r="BC281"/>
      <c r="BD281"/>
      <c r="BE281" s="55"/>
      <c r="BF281" s="55"/>
      <c r="BG281"/>
      <c r="BH281"/>
      <c r="BI281"/>
      <c r="BJ281" s="3"/>
      <c r="BK281" s="3"/>
      <c r="BL281" s="3"/>
      <c r="BM281" s="3"/>
      <c r="BN281" s="3"/>
      <c r="BO281"/>
      <c r="BP281"/>
      <c r="BQ281"/>
      <c r="BR281"/>
      <c r="BS281"/>
      <c r="BT281"/>
    </row>
    <row r="282" spans="1:72" ht="13.5" customHeight="1">
      <c r="A282" s="93" t="str">
        <f t="shared" ca="1" si="48"/>
        <v/>
      </c>
      <c r="B282" s="94"/>
      <c r="C282" s="94"/>
      <c r="D282" s="94"/>
      <c r="E282" s="95"/>
      <c r="F282" s="94"/>
      <c r="G282" s="94"/>
      <c r="H282" s="94"/>
      <c r="I282" s="94"/>
      <c r="J282" s="94"/>
      <c r="K282" s="83" t="str">
        <f t="shared" ca="1" si="55"/>
        <v/>
      </c>
      <c r="M282" s="97" t="str">
        <f t="shared" ca="1" si="56"/>
        <v/>
      </c>
      <c r="N282" s="98" t="str">
        <f t="shared" ca="1" si="49"/>
        <v/>
      </c>
      <c r="O282" s="97" t="str">
        <f t="shared" ca="1" si="50"/>
        <v/>
      </c>
      <c r="P282" s="98" t="str">
        <f t="shared" ca="1" si="57"/>
        <v/>
      </c>
      <c r="Q282" s="98" t="str">
        <f t="shared" ca="1" si="58"/>
        <v/>
      </c>
      <c r="R282" s="98" t="str">
        <f t="shared" ca="1" si="51"/>
        <v/>
      </c>
      <c r="S282" s="98" t="str">
        <f t="shared" ca="1" si="52"/>
        <v/>
      </c>
      <c r="T282" s="98" t="str">
        <f t="shared" ca="1" si="53"/>
        <v/>
      </c>
      <c r="U282" s="98" t="str">
        <f t="shared" ca="1" si="54"/>
        <v/>
      </c>
      <c r="V282" s="83">
        <v>282</v>
      </c>
      <c r="W282" s="85" t="s">
        <v>688</v>
      </c>
      <c r="X282" s="85" t="s">
        <v>2150</v>
      </c>
      <c r="Y282" s="83" t="str">
        <f t="shared" ca="1" si="59"/>
        <v/>
      </c>
      <c r="BA282"/>
      <c r="BB282"/>
      <c r="BC282"/>
      <c r="BD282"/>
      <c r="BE282" s="55"/>
      <c r="BF282" s="55"/>
      <c r="BG282"/>
      <c r="BH282"/>
      <c r="BI282"/>
      <c r="BJ282" s="3"/>
      <c r="BK282" s="3"/>
      <c r="BL282" s="3"/>
      <c r="BM282" s="3"/>
      <c r="BN282" s="3"/>
      <c r="BO282"/>
      <c r="BP282"/>
      <c r="BQ282"/>
      <c r="BR282"/>
      <c r="BS282"/>
      <c r="BT282"/>
    </row>
    <row r="283" spans="1:72" ht="13.5" customHeight="1">
      <c r="A283" s="93" t="str">
        <f t="shared" ca="1" si="48"/>
        <v/>
      </c>
      <c r="B283" s="94"/>
      <c r="C283" s="94"/>
      <c r="D283" s="94"/>
      <c r="E283" s="95"/>
      <c r="F283" s="94"/>
      <c r="G283" s="94"/>
      <c r="H283" s="94"/>
      <c r="I283" s="94"/>
      <c r="J283" s="94"/>
      <c r="K283" s="83" t="str">
        <f t="shared" ca="1" si="55"/>
        <v/>
      </c>
      <c r="M283" s="97" t="str">
        <f t="shared" ca="1" si="56"/>
        <v/>
      </c>
      <c r="N283" s="98" t="str">
        <f t="shared" ca="1" si="49"/>
        <v/>
      </c>
      <c r="O283" s="97" t="str">
        <f t="shared" ca="1" si="50"/>
        <v/>
      </c>
      <c r="P283" s="98" t="str">
        <f t="shared" ca="1" si="57"/>
        <v/>
      </c>
      <c r="Q283" s="98" t="str">
        <f t="shared" ca="1" si="58"/>
        <v/>
      </c>
      <c r="R283" s="98" t="str">
        <f t="shared" ca="1" si="51"/>
        <v/>
      </c>
      <c r="S283" s="98" t="str">
        <f t="shared" ca="1" si="52"/>
        <v/>
      </c>
      <c r="T283" s="98" t="str">
        <f t="shared" ca="1" si="53"/>
        <v/>
      </c>
      <c r="U283" s="98" t="str">
        <f t="shared" ca="1" si="54"/>
        <v/>
      </c>
      <c r="V283" s="83">
        <v>283</v>
      </c>
      <c r="W283" s="85" t="s">
        <v>689</v>
      </c>
      <c r="X283" s="85" t="s">
        <v>2151</v>
      </c>
      <c r="Y283" s="83" t="str">
        <f t="shared" ca="1" si="59"/>
        <v/>
      </c>
      <c r="BA283"/>
      <c r="BB283"/>
      <c r="BC283"/>
      <c r="BD283"/>
      <c r="BE283" s="55"/>
      <c r="BF283" s="55"/>
      <c r="BG283"/>
      <c r="BH283"/>
      <c r="BI283"/>
      <c r="BJ283" s="3"/>
      <c r="BK283" s="3"/>
      <c r="BL283" s="3"/>
      <c r="BM283" s="3"/>
      <c r="BN283" s="3"/>
      <c r="BO283"/>
      <c r="BP283"/>
      <c r="BQ283"/>
      <c r="BR283"/>
      <c r="BS283"/>
      <c r="BT283"/>
    </row>
    <row r="284" spans="1:72" ht="13.5" customHeight="1">
      <c r="A284" s="93" t="str">
        <f t="shared" ca="1" si="48"/>
        <v/>
      </c>
      <c r="B284" s="94"/>
      <c r="C284" s="94"/>
      <c r="D284" s="94"/>
      <c r="E284" s="95"/>
      <c r="F284" s="94"/>
      <c r="G284" s="94"/>
      <c r="H284" s="94"/>
      <c r="I284" s="94"/>
      <c r="J284" s="94"/>
      <c r="K284" s="83" t="str">
        <f t="shared" ca="1" si="55"/>
        <v/>
      </c>
      <c r="M284" s="97" t="str">
        <f t="shared" ca="1" si="56"/>
        <v/>
      </c>
      <c r="N284" s="98" t="str">
        <f t="shared" ca="1" si="49"/>
        <v/>
      </c>
      <c r="O284" s="97" t="str">
        <f t="shared" ca="1" si="50"/>
        <v/>
      </c>
      <c r="P284" s="98" t="str">
        <f t="shared" ca="1" si="57"/>
        <v/>
      </c>
      <c r="Q284" s="98" t="str">
        <f t="shared" ca="1" si="58"/>
        <v/>
      </c>
      <c r="R284" s="98" t="str">
        <f t="shared" ca="1" si="51"/>
        <v/>
      </c>
      <c r="S284" s="98" t="str">
        <f t="shared" ca="1" si="52"/>
        <v/>
      </c>
      <c r="T284" s="98" t="str">
        <f t="shared" ca="1" si="53"/>
        <v/>
      </c>
      <c r="U284" s="98" t="str">
        <f t="shared" ca="1" si="54"/>
        <v/>
      </c>
      <c r="V284" s="83">
        <v>284</v>
      </c>
      <c r="W284" s="85" t="s">
        <v>690</v>
      </c>
      <c r="X284" s="85" t="s">
        <v>2152</v>
      </c>
      <c r="Y284" s="83" t="str">
        <f t="shared" ca="1" si="59"/>
        <v/>
      </c>
      <c r="BA284"/>
      <c r="BB284"/>
      <c r="BC284"/>
      <c r="BD284"/>
      <c r="BE284" s="55"/>
      <c r="BF284" s="55"/>
      <c r="BG284"/>
      <c r="BH284"/>
      <c r="BI284"/>
      <c r="BJ284" s="3"/>
      <c r="BK284" s="3"/>
      <c r="BL284" s="3"/>
      <c r="BM284" s="3"/>
      <c r="BN284" s="3"/>
      <c r="BO284"/>
      <c r="BP284"/>
      <c r="BQ284"/>
      <c r="BR284"/>
      <c r="BS284"/>
      <c r="BT284"/>
    </row>
    <row r="285" spans="1:72" ht="13.5" customHeight="1">
      <c r="A285" s="93" t="str">
        <f t="shared" ca="1" si="48"/>
        <v/>
      </c>
      <c r="B285" s="94"/>
      <c r="C285" s="94"/>
      <c r="D285" s="94"/>
      <c r="E285" s="95"/>
      <c r="F285" s="94"/>
      <c r="G285" s="94"/>
      <c r="H285" s="94"/>
      <c r="I285" s="94"/>
      <c r="J285" s="94"/>
      <c r="K285" s="83" t="str">
        <f t="shared" ca="1" si="55"/>
        <v/>
      </c>
      <c r="M285" s="97" t="str">
        <f t="shared" ca="1" si="56"/>
        <v/>
      </c>
      <c r="N285" s="98" t="str">
        <f t="shared" ca="1" si="49"/>
        <v/>
      </c>
      <c r="O285" s="97" t="str">
        <f t="shared" ca="1" si="50"/>
        <v/>
      </c>
      <c r="P285" s="98" t="str">
        <f t="shared" ca="1" si="57"/>
        <v/>
      </c>
      <c r="Q285" s="98" t="str">
        <f t="shared" ca="1" si="58"/>
        <v/>
      </c>
      <c r="R285" s="98" t="str">
        <f t="shared" ca="1" si="51"/>
        <v/>
      </c>
      <c r="S285" s="98" t="str">
        <f t="shared" ca="1" si="52"/>
        <v/>
      </c>
      <c r="T285" s="98" t="str">
        <f t="shared" ca="1" si="53"/>
        <v/>
      </c>
      <c r="U285" s="98" t="str">
        <f t="shared" ca="1" si="54"/>
        <v/>
      </c>
      <c r="V285" s="83">
        <v>285</v>
      </c>
      <c r="W285" s="85" t="s">
        <v>691</v>
      </c>
      <c r="X285" s="85" t="s">
        <v>2153</v>
      </c>
      <c r="Y285" s="83" t="str">
        <f t="shared" ca="1" si="59"/>
        <v/>
      </c>
      <c r="BA285"/>
      <c r="BB285"/>
      <c r="BC285"/>
      <c r="BD285"/>
      <c r="BE285" s="55"/>
      <c r="BF285" s="55"/>
      <c r="BG285"/>
      <c r="BH285"/>
      <c r="BI285"/>
      <c r="BJ285" s="3"/>
      <c r="BK285" s="3"/>
      <c r="BL285" s="3"/>
      <c r="BM285" s="3"/>
      <c r="BN285" s="3"/>
      <c r="BO285"/>
      <c r="BP285"/>
      <c r="BQ285"/>
      <c r="BR285"/>
      <c r="BS285"/>
      <c r="BT285"/>
    </row>
    <row r="286" spans="1:72" ht="13.5" customHeight="1">
      <c r="A286" s="93" t="str">
        <f t="shared" ca="1" si="48"/>
        <v/>
      </c>
      <c r="B286" s="94"/>
      <c r="C286" s="94"/>
      <c r="D286" s="94"/>
      <c r="E286" s="95"/>
      <c r="F286" s="94"/>
      <c r="G286" s="94"/>
      <c r="H286" s="94"/>
      <c r="I286" s="94"/>
      <c r="J286" s="94"/>
      <c r="K286" s="83" t="str">
        <f t="shared" ca="1" si="55"/>
        <v/>
      </c>
      <c r="M286" s="97" t="str">
        <f t="shared" ca="1" si="56"/>
        <v/>
      </c>
      <c r="N286" s="98" t="str">
        <f t="shared" ca="1" si="49"/>
        <v/>
      </c>
      <c r="O286" s="97" t="str">
        <f t="shared" ca="1" si="50"/>
        <v/>
      </c>
      <c r="P286" s="98" t="str">
        <f t="shared" ca="1" si="57"/>
        <v/>
      </c>
      <c r="Q286" s="98" t="str">
        <f t="shared" ca="1" si="58"/>
        <v/>
      </c>
      <c r="R286" s="98" t="str">
        <f t="shared" ca="1" si="51"/>
        <v/>
      </c>
      <c r="S286" s="98" t="str">
        <f t="shared" ca="1" si="52"/>
        <v/>
      </c>
      <c r="T286" s="98" t="str">
        <f t="shared" ca="1" si="53"/>
        <v/>
      </c>
      <c r="U286" s="98" t="str">
        <f t="shared" ca="1" si="54"/>
        <v/>
      </c>
      <c r="V286" s="83">
        <v>286</v>
      </c>
      <c r="W286" s="85" t="s">
        <v>692</v>
      </c>
      <c r="X286" s="85" t="s">
        <v>2154</v>
      </c>
      <c r="Y286" s="83" t="str">
        <f t="shared" ca="1" si="59"/>
        <v/>
      </c>
      <c r="BA286"/>
      <c r="BB286"/>
      <c r="BC286"/>
      <c r="BD286"/>
      <c r="BE286" s="55"/>
      <c r="BF286" s="55"/>
      <c r="BG286"/>
      <c r="BH286"/>
      <c r="BI286"/>
      <c r="BJ286" s="3"/>
      <c r="BK286" s="3"/>
      <c r="BL286" s="3"/>
      <c r="BM286" s="3"/>
      <c r="BN286" s="3"/>
      <c r="BO286"/>
      <c r="BP286"/>
      <c r="BQ286"/>
      <c r="BR286"/>
      <c r="BS286"/>
      <c r="BT286"/>
    </row>
    <row r="287" spans="1:72" ht="13.5" customHeight="1">
      <c r="A287" s="93" t="str">
        <f t="shared" ca="1" si="48"/>
        <v/>
      </c>
      <c r="B287" s="94"/>
      <c r="C287" s="94"/>
      <c r="D287" s="94"/>
      <c r="E287" s="95"/>
      <c r="F287" s="94"/>
      <c r="G287" s="94"/>
      <c r="H287" s="94"/>
      <c r="I287" s="94"/>
      <c r="J287" s="94"/>
      <c r="K287" s="83" t="str">
        <f t="shared" ca="1" si="55"/>
        <v/>
      </c>
      <c r="M287" s="97" t="str">
        <f t="shared" ca="1" si="56"/>
        <v/>
      </c>
      <c r="N287" s="98" t="str">
        <f t="shared" ca="1" si="49"/>
        <v/>
      </c>
      <c r="O287" s="97" t="str">
        <f t="shared" ca="1" si="50"/>
        <v/>
      </c>
      <c r="P287" s="98" t="str">
        <f t="shared" ca="1" si="57"/>
        <v/>
      </c>
      <c r="Q287" s="98" t="str">
        <f t="shared" ca="1" si="58"/>
        <v/>
      </c>
      <c r="R287" s="98" t="str">
        <f t="shared" ca="1" si="51"/>
        <v/>
      </c>
      <c r="S287" s="98" t="str">
        <f t="shared" ca="1" si="52"/>
        <v/>
      </c>
      <c r="T287" s="98" t="str">
        <f t="shared" ca="1" si="53"/>
        <v/>
      </c>
      <c r="U287" s="98" t="str">
        <f t="shared" ca="1" si="54"/>
        <v/>
      </c>
      <c r="V287" s="83">
        <v>287</v>
      </c>
      <c r="W287" s="85" t="s">
        <v>693</v>
      </c>
      <c r="X287" s="85" t="s">
        <v>2155</v>
      </c>
      <c r="Y287" s="83" t="str">
        <f t="shared" ca="1" si="59"/>
        <v/>
      </c>
      <c r="BA287"/>
      <c r="BB287"/>
      <c r="BC287"/>
      <c r="BD287"/>
      <c r="BE287" s="55"/>
      <c r="BF287" s="55"/>
      <c r="BG287"/>
      <c r="BH287"/>
      <c r="BI287"/>
      <c r="BJ287" s="3"/>
      <c r="BK287" s="3"/>
      <c r="BL287" s="3"/>
      <c r="BM287" s="3"/>
      <c r="BN287" s="3"/>
      <c r="BO287"/>
      <c r="BP287"/>
      <c r="BQ287"/>
      <c r="BR287"/>
      <c r="BS287"/>
      <c r="BT287"/>
    </row>
    <row r="288" spans="1:72" ht="13.5" customHeight="1">
      <c r="A288" s="93" t="str">
        <f t="shared" ca="1" si="48"/>
        <v/>
      </c>
      <c r="B288" s="94"/>
      <c r="C288" s="94"/>
      <c r="D288" s="94"/>
      <c r="E288" s="95"/>
      <c r="F288" s="94"/>
      <c r="G288" s="94"/>
      <c r="H288" s="94"/>
      <c r="I288" s="94"/>
      <c r="J288" s="94"/>
      <c r="K288" s="83" t="str">
        <f t="shared" ca="1" si="55"/>
        <v/>
      </c>
      <c r="M288" s="97" t="str">
        <f t="shared" ca="1" si="56"/>
        <v/>
      </c>
      <c r="N288" s="98" t="str">
        <f t="shared" ca="1" si="49"/>
        <v/>
      </c>
      <c r="O288" s="97" t="str">
        <f t="shared" ca="1" si="50"/>
        <v/>
      </c>
      <c r="P288" s="98" t="str">
        <f t="shared" ca="1" si="57"/>
        <v/>
      </c>
      <c r="Q288" s="98" t="str">
        <f t="shared" ca="1" si="58"/>
        <v/>
      </c>
      <c r="R288" s="98" t="str">
        <f t="shared" ca="1" si="51"/>
        <v/>
      </c>
      <c r="S288" s="98" t="str">
        <f t="shared" ca="1" si="52"/>
        <v/>
      </c>
      <c r="T288" s="98" t="str">
        <f t="shared" ca="1" si="53"/>
        <v/>
      </c>
      <c r="U288" s="98" t="str">
        <f t="shared" ca="1" si="54"/>
        <v/>
      </c>
      <c r="V288" s="83">
        <v>288</v>
      </c>
      <c r="W288" s="85" t="s">
        <v>694</v>
      </c>
      <c r="X288" s="85" t="s">
        <v>2156</v>
      </c>
      <c r="Y288" s="83" t="str">
        <f t="shared" ca="1" si="59"/>
        <v/>
      </c>
      <c r="BA288"/>
      <c r="BB288"/>
      <c r="BC288"/>
      <c r="BD288"/>
      <c r="BE288" s="55"/>
      <c r="BF288" s="55"/>
      <c r="BG288"/>
      <c r="BH288"/>
      <c r="BI288"/>
      <c r="BJ288" s="3"/>
      <c r="BK288" s="3"/>
      <c r="BL288" s="3"/>
      <c r="BM288" s="3"/>
      <c r="BN288" s="3"/>
      <c r="BO288"/>
      <c r="BP288"/>
      <c r="BQ288"/>
      <c r="BR288"/>
      <c r="BS288"/>
      <c r="BT288"/>
    </row>
    <row r="289" spans="1:72" ht="13.5" customHeight="1">
      <c r="A289" s="93" t="str">
        <f t="shared" ca="1" si="48"/>
        <v/>
      </c>
      <c r="B289" s="94"/>
      <c r="C289" s="94"/>
      <c r="D289" s="94"/>
      <c r="E289" s="95"/>
      <c r="F289" s="94"/>
      <c r="G289" s="94"/>
      <c r="H289" s="94"/>
      <c r="I289" s="94"/>
      <c r="J289" s="94"/>
      <c r="K289" s="83" t="str">
        <f t="shared" ca="1" si="55"/>
        <v/>
      </c>
      <c r="M289" s="97" t="str">
        <f t="shared" ca="1" si="56"/>
        <v/>
      </c>
      <c r="N289" s="98" t="str">
        <f t="shared" ca="1" si="49"/>
        <v/>
      </c>
      <c r="O289" s="97" t="str">
        <f t="shared" ca="1" si="50"/>
        <v/>
      </c>
      <c r="P289" s="98" t="str">
        <f t="shared" ca="1" si="57"/>
        <v/>
      </c>
      <c r="Q289" s="98" t="str">
        <f t="shared" ca="1" si="58"/>
        <v/>
      </c>
      <c r="R289" s="98" t="str">
        <f t="shared" ca="1" si="51"/>
        <v/>
      </c>
      <c r="S289" s="98" t="str">
        <f t="shared" ca="1" si="52"/>
        <v/>
      </c>
      <c r="T289" s="98" t="str">
        <f t="shared" ca="1" si="53"/>
        <v/>
      </c>
      <c r="U289" s="98" t="str">
        <f t="shared" ca="1" si="54"/>
        <v/>
      </c>
      <c r="V289" s="83">
        <v>289</v>
      </c>
      <c r="W289" s="85" t="s">
        <v>695</v>
      </c>
      <c r="X289" s="85" t="s">
        <v>2157</v>
      </c>
      <c r="Y289" s="83" t="str">
        <f t="shared" ca="1" si="59"/>
        <v/>
      </c>
      <c r="BA289"/>
      <c r="BB289"/>
      <c r="BC289"/>
      <c r="BD289"/>
      <c r="BE289" s="55"/>
      <c r="BF289" s="55"/>
      <c r="BG289"/>
      <c r="BH289"/>
      <c r="BI289"/>
      <c r="BJ289" s="3"/>
      <c r="BK289" s="3"/>
      <c r="BL289" s="3"/>
      <c r="BM289" s="3"/>
      <c r="BN289" s="3"/>
      <c r="BO289"/>
      <c r="BP289"/>
      <c r="BQ289"/>
      <c r="BR289"/>
      <c r="BS289"/>
      <c r="BT289"/>
    </row>
    <row r="290" spans="1:72" ht="13.5" customHeight="1">
      <c r="A290" s="93" t="str">
        <f t="shared" ca="1" si="48"/>
        <v/>
      </c>
      <c r="B290" s="94"/>
      <c r="C290" s="94"/>
      <c r="D290" s="94"/>
      <c r="E290" s="95"/>
      <c r="F290" s="94"/>
      <c r="G290" s="94"/>
      <c r="H290" s="94"/>
      <c r="I290" s="94"/>
      <c r="J290" s="94"/>
      <c r="K290" s="83" t="str">
        <f t="shared" ca="1" si="55"/>
        <v/>
      </c>
      <c r="M290" s="97" t="str">
        <f t="shared" ca="1" si="56"/>
        <v/>
      </c>
      <c r="N290" s="98" t="str">
        <f t="shared" ca="1" si="49"/>
        <v/>
      </c>
      <c r="O290" s="97" t="str">
        <f t="shared" ca="1" si="50"/>
        <v/>
      </c>
      <c r="P290" s="98" t="str">
        <f t="shared" ca="1" si="57"/>
        <v/>
      </c>
      <c r="Q290" s="98" t="str">
        <f t="shared" ca="1" si="58"/>
        <v/>
      </c>
      <c r="R290" s="98" t="str">
        <f t="shared" ca="1" si="51"/>
        <v/>
      </c>
      <c r="S290" s="98" t="str">
        <f t="shared" ca="1" si="52"/>
        <v/>
      </c>
      <c r="T290" s="98" t="str">
        <f t="shared" ca="1" si="53"/>
        <v/>
      </c>
      <c r="U290" s="98" t="str">
        <f t="shared" ca="1" si="54"/>
        <v/>
      </c>
      <c r="V290" s="83">
        <v>290</v>
      </c>
      <c r="W290" s="85" t="s">
        <v>696</v>
      </c>
      <c r="X290" s="85" t="s">
        <v>2158</v>
      </c>
      <c r="Y290" s="83" t="str">
        <f t="shared" ca="1" si="59"/>
        <v/>
      </c>
      <c r="BA290"/>
      <c r="BB290"/>
      <c r="BC290"/>
      <c r="BD290"/>
      <c r="BE290" s="55"/>
      <c r="BF290" s="55"/>
      <c r="BG290"/>
      <c r="BH290"/>
      <c r="BI290"/>
      <c r="BJ290" s="3"/>
      <c r="BK290" s="3"/>
      <c r="BL290" s="3"/>
      <c r="BM290" s="3"/>
      <c r="BN290" s="3"/>
      <c r="BO290"/>
      <c r="BP290"/>
      <c r="BQ290"/>
      <c r="BR290"/>
      <c r="BS290"/>
      <c r="BT290"/>
    </row>
    <row r="291" spans="1:72" ht="13.5" customHeight="1">
      <c r="A291" s="93" t="str">
        <f t="shared" ca="1" si="48"/>
        <v/>
      </c>
      <c r="B291" s="94"/>
      <c r="C291" s="94"/>
      <c r="D291" s="94"/>
      <c r="E291" s="95"/>
      <c r="F291" s="94"/>
      <c r="G291" s="94"/>
      <c r="H291" s="94"/>
      <c r="I291" s="94"/>
      <c r="J291" s="94"/>
      <c r="K291" s="83" t="str">
        <f t="shared" ca="1" si="55"/>
        <v/>
      </c>
      <c r="M291" s="97" t="str">
        <f t="shared" ca="1" si="56"/>
        <v/>
      </c>
      <c r="N291" s="98" t="str">
        <f t="shared" ca="1" si="49"/>
        <v/>
      </c>
      <c r="O291" s="97" t="str">
        <f t="shared" ca="1" si="50"/>
        <v/>
      </c>
      <c r="P291" s="98" t="str">
        <f t="shared" ca="1" si="57"/>
        <v/>
      </c>
      <c r="Q291" s="98" t="str">
        <f t="shared" ca="1" si="58"/>
        <v/>
      </c>
      <c r="R291" s="98" t="str">
        <f t="shared" ca="1" si="51"/>
        <v/>
      </c>
      <c r="S291" s="98" t="str">
        <f t="shared" ca="1" si="52"/>
        <v/>
      </c>
      <c r="T291" s="98" t="str">
        <f t="shared" ca="1" si="53"/>
        <v/>
      </c>
      <c r="U291" s="98" t="str">
        <f t="shared" ca="1" si="54"/>
        <v/>
      </c>
      <c r="V291" s="83">
        <v>291</v>
      </c>
      <c r="W291" s="85" t="s">
        <v>697</v>
      </c>
      <c r="X291" s="85" t="s">
        <v>2159</v>
      </c>
      <c r="Y291" s="83" t="str">
        <f t="shared" ca="1" si="59"/>
        <v/>
      </c>
      <c r="BA291"/>
      <c r="BB291"/>
      <c r="BC291"/>
      <c r="BD291"/>
      <c r="BE291" s="55"/>
      <c r="BF291" s="55"/>
      <c r="BG291"/>
      <c r="BH291"/>
      <c r="BI291"/>
      <c r="BJ291" s="3"/>
      <c r="BK291" s="3"/>
      <c r="BL291" s="3"/>
      <c r="BM291" s="3"/>
      <c r="BN291" s="3"/>
      <c r="BO291"/>
      <c r="BP291"/>
      <c r="BQ291"/>
      <c r="BR291"/>
      <c r="BS291"/>
      <c r="BT291"/>
    </row>
    <row r="292" spans="1:72" ht="13.5" customHeight="1">
      <c r="A292" s="93" t="str">
        <f t="shared" ca="1" si="48"/>
        <v/>
      </c>
      <c r="B292" s="94"/>
      <c r="C292" s="94"/>
      <c r="D292" s="94"/>
      <c r="E292" s="95"/>
      <c r="F292" s="94"/>
      <c r="G292" s="94"/>
      <c r="H292" s="94"/>
      <c r="I292" s="94"/>
      <c r="J292" s="94"/>
      <c r="K292" s="83" t="str">
        <f t="shared" ca="1" si="55"/>
        <v/>
      </c>
      <c r="M292" s="97" t="str">
        <f t="shared" ca="1" si="56"/>
        <v/>
      </c>
      <c r="N292" s="98" t="str">
        <f t="shared" ca="1" si="49"/>
        <v/>
      </c>
      <c r="O292" s="97" t="str">
        <f t="shared" ca="1" si="50"/>
        <v/>
      </c>
      <c r="P292" s="98" t="str">
        <f t="shared" ca="1" si="57"/>
        <v/>
      </c>
      <c r="Q292" s="98" t="str">
        <f t="shared" ca="1" si="58"/>
        <v/>
      </c>
      <c r="R292" s="98" t="str">
        <f t="shared" ca="1" si="51"/>
        <v/>
      </c>
      <c r="S292" s="98" t="str">
        <f t="shared" ca="1" si="52"/>
        <v/>
      </c>
      <c r="T292" s="98" t="str">
        <f t="shared" ca="1" si="53"/>
        <v/>
      </c>
      <c r="U292" s="98" t="str">
        <f t="shared" ca="1" si="54"/>
        <v/>
      </c>
      <c r="V292" s="83">
        <v>292</v>
      </c>
      <c r="W292" s="85" t="s">
        <v>698</v>
      </c>
      <c r="X292" s="85" t="s">
        <v>2160</v>
      </c>
      <c r="Y292" s="83" t="str">
        <f t="shared" ca="1" si="59"/>
        <v/>
      </c>
      <c r="BA292"/>
      <c r="BB292"/>
      <c r="BC292"/>
      <c r="BD292"/>
      <c r="BE292" s="55"/>
      <c r="BF292" s="55"/>
      <c r="BG292"/>
      <c r="BH292"/>
      <c r="BI292"/>
      <c r="BJ292" s="3"/>
      <c r="BK292" s="3"/>
      <c r="BL292" s="3"/>
      <c r="BM292" s="3"/>
      <c r="BN292" s="3"/>
      <c r="BO292"/>
      <c r="BP292"/>
      <c r="BQ292"/>
      <c r="BR292"/>
      <c r="BS292"/>
      <c r="BT292"/>
    </row>
    <row r="293" spans="1:72" ht="13.5" customHeight="1">
      <c r="A293" s="93" t="str">
        <f t="shared" ca="1" si="48"/>
        <v/>
      </c>
      <c r="B293" s="94"/>
      <c r="C293" s="94"/>
      <c r="D293" s="94"/>
      <c r="E293" s="95"/>
      <c r="F293" s="94"/>
      <c r="G293" s="94"/>
      <c r="H293" s="94"/>
      <c r="I293" s="94"/>
      <c r="J293" s="94"/>
      <c r="K293" s="83" t="str">
        <f t="shared" ca="1" si="55"/>
        <v/>
      </c>
      <c r="M293" s="97" t="str">
        <f t="shared" ca="1" si="56"/>
        <v/>
      </c>
      <c r="N293" s="98" t="str">
        <f t="shared" ca="1" si="49"/>
        <v/>
      </c>
      <c r="O293" s="97" t="str">
        <f t="shared" ca="1" si="50"/>
        <v/>
      </c>
      <c r="P293" s="98" t="str">
        <f t="shared" ca="1" si="57"/>
        <v/>
      </c>
      <c r="Q293" s="98" t="str">
        <f t="shared" ca="1" si="58"/>
        <v/>
      </c>
      <c r="R293" s="98" t="str">
        <f t="shared" ca="1" si="51"/>
        <v/>
      </c>
      <c r="S293" s="98" t="str">
        <f t="shared" ca="1" si="52"/>
        <v/>
      </c>
      <c r="T293" s="98" t="str">
        <f t="shared" ca="1" si="53"/>
        <v/>
      </c>
      <c r="U293" s="98" t="str">
        <f t="shared" ca="1" si="54"/>
        <v/>
      </c>
      <c r="V293" s="83">
        <v>293</v>
      </c>
      <c r="W293" s="85" t="s">
        <v>699</v>
      </c>
      <c r="X293" s="85" t="s">
        <v>2161</v>
      </c>
      <c r="Y293" s="83" t="str">
        <f t="shared" ca="1" si="59"/>
        <v/>
      </c>
      <c r="BA293"/>
      <c r="BB293"/>
      <c r="BC293"/>
      <c r="BD293"/>
      <c r="BE293" s="55"/>
      <c r="BF293" s="55"/>
      <c r="BG293"/>
      <c r="BH293"/>
      <c r="BI293"/>
      <c r="BJ293" s="3"/>
      <c r="BK293" s="3"/>
      <c r="BL293" s="3"/>
      <c r="BM293" s="3"/>
      <c r="BN293" s="3"/>
      <c r="BO293"/>
      <c r="BP293"/>
      <c r="BQ293"/>
      <c r="BR293"/>
      <c r="BS293"/>
      <c r="BT293"/>
    </row>
    <row r="294" spans="1:72" ht="13.5" customHeight="1">
      <c r="A294" s="93" t="str">
        <f t="shared" ca="1" si="48"/>
        <v/>
      </c>
      <c r="B294" s="94"/>
      <c r="C294" s="94"/>
      <c r="D294" s="94"/>
      <c r="E294" s="95"/>
      <c r="F294" s="94"/>
      <c r="G294" s="94"/>
      <c r="H294" s="94"/>
      <c r="I294" s="94"/>
      <c r="J294" s="94"/>
      <c r="K294" s="83" t="str">
        <f t="shared" ca="1" si="55"/>
        <v/>
      </c>
      <c r="M294" s="97" t="str">
        <f t="shared" ca="1" si="56"/>
        <v/>
      </c>
      <c r="N294" s="98" t="str">
        <f t="shared" ca="1" si="49"/>
        <v/>
      </c>
      <c r="O294" s="97" t="str">
        <f t="shared" ca="1" si="50"/>
        <v/>
      </c>
      <c r="P294" s="98" t="str">
        <f t="shared" ca="1" si="57"/>
        <v/>
      </c>
      <c r="Q294" s="98" t="str">
        <f t="shared" ca="1" si="58"/>
        <v/>
      </c>
      <c r="R294" s="98" t="str">
        <f t="shared" ca="1" si="51"/>
        <v/>
      </c>
      <c r="S294" s="98" t="str">
        <f t="shared" ca="1" si="52"/>
        <v/>
      </c>
      <c r="T294" s="98" t="str">
        <f t="shared" ca="1" si="53"/>
        <v/>
      </c>
      <c r="U294" s="98" t="str">
        <f t="shared" ca="1" si="54"/>
        <v/>
      </c>
      <c r="V294" s="83">
        <v>294</v>
      </c>
      <c r="W294" s="85" t="s">
        <v>700</v>
      </c>
      <c r="X294" s="85" t="s">
        <v>2162</v>
      </c>
      <c r="Y294" s="83" t="str">
        <f t="shared" ca="1" si="59"/>
        <v/>
      </c>
      <c r="BA294"/>
      <c r="BB294"/>
      <c r="BC294"/>
      <c r="BD294"/>
      <c r="BE294" s="55"/>
      <c r="BF294" s="55"/>
      <c r="BG294"/>
      <c r="BH294"/>
      <c r="BI294"/>
      <c r="BJ294" s="3"/>
      <c r="BK294" s="3"/>
      <c r="BL294" s="3"/>
      <c r="BM294" s="3"/>
      <c r="BN294" s="3"/>
      <c r="BO294"/>
      <c r="BP294"/>
      <c r="BQ294"/>
      <c r="BR294"/>
      <c r="BS294"/>
      <c r="BT294"/>
    </row>
    <row r="295" spans="1:72" ht="13.5" customHeight="1">
      <c r="A295" s="93" t="str">
        <f t="shared" ca="1" si="48"/>
        <v/>
      </c>
      <c r="B295" s="94"/>
      <c r="C295" s="94"/>
      <c r="D295" s="94"/>
      <c r="E295" s="95"/>
      <c r="F295" s="94"/>
      <c r="G295" s="94"/>
      <c r="H295" s="94"/>
      <c r="I295" s="94"/>
      <c r="J295" s="94"/>
      <c r="K295" s="83" t="str">
        <f t="shared" ca="1" si="55"/>
        <v/>
      </c>
      <c r="M295" s="97" t="str">
        <f t="shared" ca="1" si="56"/>
        <v/>
      </c>
      <c r="N295" s="98" t="str">
        <f t="shared" ca="1" si="49"/>
        <v/>
      </c>
      <c r="O295" s="97" t="str">
        <f t="shared" ca="1" si="50"/>
        <v/>
      </c>
      <c r="P295" s="98" t="str">
        <f t="shared" ca="1" si="57"/>
        <v/>
      </c>
      <c r="Q295" s="98" t="str">
        <f t="shared" ca="1" si="58"/>
        <v/>
      </c>
      <c r="R295" s="98" t="str">
        <f t="shared" ca="1" si="51"/>
        <v/>
      </c>
      <c r="S295" s="98" t="str">
        <f t="shared" ca="1" si="52"/>
        <v/>
      </c>
      <c r="T295" s="98" t="str">
        <f t="shared" ca="1" si="53"/>
        <v/>
      </c>
      <c r="U295" s="98" t="str">
        <f t="shared" ca="1" si="54"/>
        <v/>
      </c>
      <c r="V295" s="83">
        <v>295</v>
      </c>
      <c r="W295" s="85" t="s">
        <v>701</v>
      </c>
      <c r="X295" s="85" t="s">
        <v>2163</v>
      </c>
      <c r="Y295" s="83" t="str">
        <f t="shared" ca="1" si="59"/>
        <v/>
      </c>
      <c r="BA295"/>
      <c r="BB295"/>
      <c r="BC295"/>
      <c r="BD295"/>
      <c r="BE295" s="55"/>
      <c r="BF295" s="55"/>
      <c r="BG295"/>
      <c r="BH295"/>
      <c r="BI295"/>
      <c r="BJ295" s="3"/>
      <c r="BK295" s="3"/>
      <c r="BL295" s="3"/>
      <c r="BM295" s="3"/>
      <c r="BN295" s="3"/>
      <c r="BO295"/>
      <c r="BP295"/>
      <c r="BQ295"/>
      <c r="BR295"/>
      <c r="BS295"/>
      <c r="BT295"/>
    </row>
    <row r="296" spans="1:72" ht="13.5" customHeight="1">
      <c r="A296" s="93" t="str">
        <f t="shared" ca="1" si="48"/>
        <v/>
      </c>
      <c r="B296" s="94"/>
      <c r="C296" s="94"/>
      <c r="D296" s="94"/>
      <c r="E296" s="95"/>
      <c r="F296" s="94"/>
      <c r="G296" s="94"/>
      <c r="H296" s="94"/>
      <c r="I296" s="94"/>
      <c r="J296" s="94"/>
      <c r="K296" s="83" t="str">
        <f t="shared" ca="1" si="55"/>
        <v/>
      </c>
      <c r="M296" s="97" t="str">
        <f t="shared" ca="1" si="56"/>
        <v/>
      </c>
      <c r="N296" s="98" t="str">
        <f t="shared" ca="1" si="49"/>
        <v/>
      </c>
      <c r="O296" s="97" t="str">
        <f t="shared" ca="1" si="50"/>
        <v/>
      </c>
      <c r="P296" s="98" t="str">
        <f t="shared" ca="1" si="57"/>
        <v/>
      </c>
      <c r="Q296" s="98" t="str">
        <f t="shared" ca="1" si="58"/>
        <v/>
      </c>
      <c r="R296" s="98" t="str">
        <f t="shared" ca="1" si="51"/>
        <v/>
      </c>
      <c r="S296" s="98" t="str">
        <f t="shared" ca="1" si="52"/>
        <v/>
      </c>
      <c r="T296" s="98" t="str">
        <f t="shared" ca="1" si="53"/>
        <v/>
      </c>
      <c r="U296" s="98" t="str">
        <f t="shared" ca="1" si="54"/>
        <v/>
      </c>
      <c r="V296" s="83">
        <v>296</v>
      </c>
      <c r="W296" s="85" t="s">
        <v>702</v>
      </c>
      <c r="X296" s="85" t="s">
        <v>2164</v>
      </c>
      <c r="Y296" s="83" t="str">
        <f t="shared" ca="1" si="59"/>
        <v/>
      </c>
      <c r="BA296"/>
      <c r="BB296"/>
      <c r="BC296"/>
      <c r="BD296"/>
      <c r="BE296" s="55"/>
      <c r="BF296" s="55"/>
      <c r="BG296"/>
      <c r="BH296"/>
      <c r="BI296"/>
      <c r="BJ296" s="3"/>
      <c r="BK296" s="3"/>
      <c r="BL296" s="3"/>
      <c r="BM296" s="3"/>
      <c r="BN296" s="3"/>
      <c r="BO296"/>
      <c r="BP296"/>
      <c r="BQ296"/>
      <c r="BR296"/>
      <c r="BS296"/>
      <c r="BT296"/>
    </row>
    <row r="297" spans="1:72" ht="13.5" customHeight="1">
      <c r="A297" s="93" t="str">
        <f t="shared" ca="1" si="48"/>
        <v/>
      </c>
      <c r="B297" s="94"/>
      <c r="C297" s="94"/>
      <c r="D297" s="94"/>
      <c r="E297" s="95"/>
      <c r="F297" s="94"/>
      <c r="G297" s="94"/>
      <c r="H297" s="94"/>
      <c r="I297" s="94"/>
      <c r="J297" s="94"/>
      <c r="K297" s="83" t="str">
        <f t="shared" ca="1" si="55"/>
        <v/>
      </c>
      <c r="M297" s="97" t="str">
        <f t="shared" ca="1" si="56"/>
        <v/>
      </c>
      <c r="N297" s="98" t="str">
        <f t="shared" ca="1" si="49"/>
        <v/>
      </c>
      <c r="O297" s="97" t="str">
        <f t="shared" ca="1" si="50"/>
        <v/>
      </c>
      <c r="P297" s="98" t="str">
        <f t="shared" ca="1" si="57"/>
        <v/>
      </c>
      <c r="Q297" s="98" t="str">
        <f t="shared" ca="1" si="58"/>
        <v/>
      </c>
      <c r="R297" s="98" t="str">
        <f t="shared" ca="1" si="51"/>
        <v/>
      </c>
      <c r="S297" s="98" t="str">
        <f t="shared" ca="1" si="52"/>
        <v/>
      </c>
      <c r="T297" s="98" t="str">
        <f t="shared" ca="1" si="53"/>
        <v/>
      </c>
      <c r="U297" s="98" t="str">
        <f t="shared" ca="1" si="54"/>
        <v/>
      </c>
      <c r="V297" s="83">
        <v>297</v>
      </c>
      <c r="W297" s="85" t="s">
        <v>703</v>
      </c>
      <c r="X297" s="85" t="s">
        <v>2165</v>
      </c>
      <c r="Y297" s="83" t="str">
        <f t="shared" ca="1" si="59"/>
        <v/>
      </c>
      <c r="BA297"/>
      <c r="BB297"/>
      <c r="BC297"/>
      <c r="BD297"/>
      <c r="BE297" s="55"/>
      <c r="BF297" s="55"/>
      <c r="BG297"/>
      <c r="BH297"/>
      <c r="BI297"/>
      <c r="BJ297" s="3"/>
      <c r="BK297" s="3"/>
      <c r="BL297" s="3"/>
      <c r="BM297" s="3"/>
      <c r="BN297" s="3"/>
      <c r="BO297"/>
      <c r="BP297"/>
      <c r="BQ297"/>
      <c r="BR297"/>
      <c r="BS297"/>
      <c r="BT297"/>
    </row>
    <row r="298" spans="1:72" ht="13.5" customHeight="1">
      <c r="A298" s="93" t="str">
        <f t="shared" ca="1" si="48"/>
        <v/>
      </c>
      <c r="B298" s="94"/>
      <c r="C298" s="94"/>
      <c r="D298" s="94"/>
      <c r="E298" s="95"/>
      <c r="F298" s="94"/>
      <c r="G298" s="94"/>
      <c r="H298" s="94"/>
      <c r="I298" s="94"/>
      <c r="J298" s="94"/>
      <c r="K298" s="83" t="str">
        <f t="shared" ca="1" si="55"/>
        <v/>
      </c>
      <c r="M298" s="97" t="str">
        <f t="shared" ca="1" si="56"/>
        <v/>
      </c>
      <c r="N298" s="98" t="str">
        <f t="shared" ca="1" si="49"/>
        <v/>
      </c>
      <c r="O298" s="97" t="str">
        <f t="shared" ca="1" si="50"/>
        <v/>
      </c>
      <c r="P298" s="98" t="str">
        <f t="shared" ca="1" si="57"/>
        <v/>
      </c>
      <c r="Q298" s="98" t="str">
        <f t="shared" ca="1" si="58"/>
        <v/>
      </c>
      <c r="R298" s="98" t="str">
        <f t="shared" ca="1" si="51"/>
        <v/>
      </c>
      <c r="S298" s="98" t="str">
        <f t="shared" ca="1" si="52"/>
        <v/>
      </c>
      <c r="T298" s="98" t="str">
        <f t="shared" ca="1" si="53"/>
        <v/>
      </c>
      <c r="U298" s="98" t="str">
        <f t="shared" ca="1" si="54"/>
        <v/>
      </c>
      <c r="V298" s="83">
        <v>298</v>
      </c>
      <c r="W298" s="85" t="s">
        <v>704</v>
      </c>
      <c r="X298" s="85" t="s">
        <v>2166</v>
      </c>
      <c r="Y298" s="83" t="str">
        <f t="shared" ca="1" si="59"/>
        <v/>
      </c>
      <c r="BA298"/>
      <c r="BB298"/>
      <c r="BC298"/>
      <c r="BD298"/>
      <c r="BE298" s="55"/>
      <c r="BF298" s="55"/>
      <c r="BG298"/>
      <c r="BH298"/>
      <c r="BI298"/>
      <c r="BJ298" s="3"/>
      <c r="BK298" s="3"/>
      <c r="BL298" s="3"/>
      <c r="BM298" s="3"/>
      <c r="BN298" s="3"/>
      <c r="BO298"/>
      <c r="BP298"/>
      <c r="BQ298"/>
      <c r="BR298"/>
      <c r="BS298"/>
      <c r="BT298"/>
    </row>
    <row r="299" spans="1:72" ht="13.5" customHeight="1">
      <c r="A299" s="93" t="str">
        <f t="shared" ca="1" si="48"/>
        <v/>
      </c>
      <c r="B299" s="94"/>
      <c r="C299" s="94"/>
      <c r="D299" s="94"/>
      <c r="E299" s="95"/>
      <c r="F299" s="94"/>
      <c r="G299" s="94"/>
      <c r="H299" s="94"/>
      <c r="I299" s="94"/>
      <c r="J299" s="94"/>
      <c r="K299" s="83" t="str">
        <f t="shared" ca="1" si="55"/>
        <v/>
      </c>
      <c r="M299" s="97" t="str">
        <f t="shared" ca="1" si="56"/>
        <v/>
      </c>
      <c r="N299" s="98" t="str">
        <f t="shared" ca="1" si="49"/>
        <v/>
      </c>
      <c r="O299" s="97" t="str">
        <f t="shared" ca="1" si="50"/>
        <v/>
      </c>
      <c r="P299" s="98" t="str">
        <f t="shared" ca="1" si="57"/>
        <v/>
      </c>
      <c r="Q299" s="98" t="str">
        <f t="shared" ca="1" si="58"/>
        <v/>
      </c>
      <c r="R299" s="98" t="str">
        <f t="shared" ca="1" si="51"/>
        <v/>
      </c>
      <c r="S299" s="98" t="str">
        <f t="shared" ca="1" si="52"/>
        <v/>
      </c>
      <c r="T299" s="98" t="str">
        <f t="shared" ca="1" si="53"/>
        <v/>
      </c>
      <c r="U299" s="98" t="str">
        <f t="shared" ca="1" si="54"/>
        <v/>
      </c>
      <c r="V299" s="83">
        <v>299</v>
      </c>
      <c r="W299" s="85" t="s">
        <v>705</v>
      </c>
      <c r="X299" s="85" t="s">
        <v>344</v>
      </c>
      <c r="Y299" s="83" t="str">
        <f t="shared" ca="1" si="59"/>
        <v/>
      </c>
      <c r="BA299"/>
      <c r="BB299"/>
      <c r="BC299"/>
      <c r="BD299"/>
      <c r="BE299" s="55"/>
      <c r="BF299" s="55"/>
      <c r="BG299"/>
      <c r="BH299"/>
      <c r="BI299"/>
      <c r="BJ299" s="3"/>
      <c r="BK299" s="3"/>
      <c r="BL299" s="3"/>
      <c r="BM299" s="3"/>
      <c r="BN299" s="3"/>
      <c r="BO299"/>
      <c r="BP299"/>
      <c r="BQ299"/>
      <c r="BR299"/>
      <c r="BS299"/>
      <c r="BT299"/>
    </row>
    <row r="300" spans="1:72" ht="13.5" customHeight="1">
      <c r="A300" s="93" t="str">
        <f t="shared" ca="1" si="48"/>
        <v/>
      </c>
      <c r="B300" s="94"/>
      <c r="C300" s="94"/>
      <c r="D300" s="94"/>
      <c r="E300" s="95"/>
      <c r="F300" s="94"/>
      <c r="G300" s="94"/>
      <c r="H300" s="94"/>
      <c r="I300" s="94"/>
      <c r="J300" s="94"/>
      <c r="K300" s="83" t="str">
        <f t="shared" ca="1" si="55"/>
        <v/>
      </c>
      <c r="M300" s="97" t="str">
        <f t="shared" ca="1" si="56"/>
        <v/>
      </c>
      <c r="N300" s="98" t="str">
        <f t="shared" ca="1" si="49"/>
        <v/>
      </c>
      <c r="O300" s="97" t="str">
        <f t="shared" ca="1" si="50"/>
        <v/>
      </c>
      <c r="P300" s="98" t="str">
        <f t="shared" ca="1" si="57"/>
        <v/>
      </c>
      <c r="Q300" s="98" t="str">
        <f t="shared" ca="1" si="58"/>
        <v/>
      </c>
      <c r="R300" s="98" t="str">
        <f t="shared" ca="1" si="51"/>
        <v/>
      </c>
      <c r="S300" s="98" t="str">
        <f t="shared" ca="1" si="52"/>
        <v/>
      </c>
      <c r="T300" s="98" t="str">
        <f t="shared" ca="1" si="53"/>
        <v/>
      </c>
      <c r="U300" s="98" t="str">
        <f t="shared" ca="1" si="54"/>
        <v/>
      </c>
      <c r="V300" s="83">
        <v>300</v>
      </c>
      <c r="W300" s="85" t="s">
        <v>706</v>
      </c>
      <c r="X300" s="85" t="s">
        <v>2167</v>
      </c>
      <c r="Y300" s="83" t="str">
        <f t="shared" ca="1" si="59"/>
        <v/>
      </c>
      <c r="BA300"/>
      <c r="BB300"/>
      <c r="BC300"/>
      <c r="BD300"/>
      <c r="BE300" s="55"/>
      <c r="BF300" s="55"/>
      <c r="BG300"/>
      <c r="BH300"/>
      <c r="BI300"/>
      <c r="BJ300" s="3"/>
      <c r="BK300" s="3"/>
      <c r="BL300" s="3"/>
      <c r="BM300" s="3"/>
      <c r="BN300" s="3"/>
      <c r="BO300"/>
      <c r="BP300"/>
      <c r="BQ300"/>
      <c r="BR300"/>
      <c r="BS300"/>
      <c r="BT300"/>
    </row>
    <row r="301" spans="1:72" ht="13.5" customHeight="1">
      <c r="A301" s="93" t="str">
        <f t="shared" ca="1" si="48"/>
        <v/>
      </c>
      <c r="B301" s="94"/>
      <c r="C301" s="94"/>
      <c r="D301" s="94"/>
      <c r="E301" s="95"/>
      <c r="F301" s="94"/>
      <c r="G301" s="94"/>
      <c r="H301" s="94"/>
      <c r="I301" s="94"/>
      <c r="J301" s="94"/>
      <c r="K301" s="83" t="str">
        <f t="shared" ca="1" si="55"/>
        <v/>
      </c>
      <c r="M301" s="97" t="str">
        <f t="shared" ca="1" si="56"/>
        <v/>
      </c>
      <c r="N301" s="98" t="str">
        <f t="shared" ca="1" si="49"/>
        <v/>
      </c>
      <c r="O301" s="97" t="str">
        <f t="shared" ca="1" si="50"/>
        <v/>
      </c>
      <c r="P301" s="98" t="str">
        <f t="shared" ca="1" si="57"/>
        <v/>
      </c>
      <c r="Q301" s="98" t="str">
        <f t="shared" ca="1" si="58"/>
        <v/>
      </c>
      <c r="R301" s="98" t="str">
        <f t="shared" ca="1" si="51"/>
        <v/>
      </c>
      <c r="S301" s="98" t="str">
        <f t="shared" ca="1" si="52"/>
        <v/>
      </c>
      <c r="T301" s="98" t="str">
        <f t="shared" ca="1" si="53"/>
        <v/>
      </c>
      <c r="U301" s="98" t="str">
        <f t="shared" ca="1" si="54"/>
        <v/>
      </c>
      <c r="V301" s="83">
        <v>301</v>
      </c>
      <c r="W301" s="85" t="s">
        <v>707</v>
      </c>
      <c r="X301" s="85" t="s">
        <v>2168</v>
      </c>
      <c r="Y301" s="83" t="str">
        <f t="shared" ca="1" si="59"/>
        <v/>
      </c>
      <c r="BA301"/>
      <c r="BB301"/>
      <c r="BC301"/>
      <c r="BD301"/>
      <c r="BE301" s="55"/>
      <c r="BF301" s="55"/>
      <c r="BG301"/>
      <c r="BH301"/>
      <c r="BI301"/>
      <c r="BJ301" s="3"/>
      <c r="BK301" s="3"/>
      <c r="BL301" s="3"/>
      <c r="BM301" s="3"/>
      <c r="BN301" s="3"/>
      <c r="BO301"/>
      <c r="BP301"/>
      <c r="BQ301"/>
      <c r="BR301"/>
      <c r="BS301"/>
      <c r="BT301"/>
    </row>
    <row r="302" spans="1:72" ht="13.5" customHeight="1">
      <c r="A302" s="93" t="str">
        <f t="shared" ca="1" si="48"/>
        <v/>
      </c>
      <c r="B302" s="94"/>
      <c r="C302" s="94"/>
      <c r="D302" s="94"/>
      <c r="E302" s="95"/>
      <c r="F302" s="94"/>
      <c r="G302" s="94"/>
      <c r="H302" s="94"/>
      <c r="I302" s="94"/>
      <c r="J302" s="94"/>
      <c r="K302" s="83" t="str">
        <f t="shared" ca="1" si="55"/>
        <v/>
      </c>
      <c r="M302" s="97" t="str">
        <f t="shared" ca="1" si="56"/>
        <v/>
      </c>
      <c r="N302" s="98" t="str">
        <f t="shared" ca="1" si="49"/>
        <v/>
      </c>
      <c r="O302" s="97" t="str">
        <f t="shared" ca="1" si="50"/>
        <v/>
      </c>
      <c r="P302" s="98" t="str">
        <f t="shared" ca="1" si="57"/>
        <v/>
      </c>
      <c r="Q302" s="98" t="str">
        <f t="shared" ca="1" si="58"/>
        <v/>
      </c>
      <c r="R302" s="98" t="str">
        <f t="shared" ca="1" si="51"/>
        <v/>
      </c>
      <c r="S302" s="98" t="str">
        <f t="shared" ca="1" si="52"/>
        <v/>
      </c>
      <c r="T302" s="98" t="str">
        <f t="shared" ca="1" si="53"/>
        <v/>
      </c>
      <c r="U302" s="98" t="str">
        <f t="shared" ca="1" si="54"/>
        <v/>
      </c>
      <c r="V302" s="83">
        <v>302</v>
      </c>
      <c r="W302" s="85" t="s">
        <v>708</v>
      </c>
      <c r="X302" s="85" t="s">
        <v>2169</v>
      </c>
      <c r="Y302" s="83" t="str">
        <f t="shared" ca="1" si="59"/>
        <v/>
      </c>
      <c r="BA302"/>
      <c r="BB302"/>
      <c r="BC302"/>
      <c r="BD302"/>
      <c r="BE302" s="55"/>
      <c r="BF302" s="55"/>
      <c r="BG302"/>
      <c r="BH302"/>
      <c r="BI302"/>
      <c r="BJ302" s="3"/>
      <c r="BK302" s="3"/>
      <c r="BL302" s="3"/>
      <c r="BM302" s="3"/>
      <c r="BN302" s="3"/>
      <c r="BO302"/>
      <c r="BP302"/>
      <c r="BQ302"/>
      <c r="BR302"/>
      <c r="BS302"/>
      <c r="BT302"/>
    </row>
    <row r="303" spans="1:72" ht="13.5" customHeight="1">
      <c r="A303" s="93" t="str">
        <f t="shared" ca="1" si="48"/>
        <v/>
      </c>
      <c r="B303" s="94"/>
      <c r="C303" s="94"/>
      <c r="D303" s="94"/>
      <c r="E303" s="95"/>
      <c r="F303" s="94"/>
      <c r="G303" s="94"/>
      <c r="H303" s="94"/>
      <c r="I303" s="94"/>
      <c r="J303" s="94"/>
      <c r="K303" s="83" t="str">
        <f t="shared" ca="1" si="55"/>
        <v/>
      </c>
      <c r="M303" s="97" t="str">
        <f t="shared" ca="1" si="56"/>
        <v/>
      </c>
      <c r="N303" s="98" t="str">
        <f t="shared" ca="1" si="49"/>
        <v/>
      </c>
      <c r="O303" s="97" t="str">
        <f t="shared" ca="1" si="50"/>
        <v/>
      </c>
      <c r="P303" s="98" t="str">
        <f t="shared" ca="1" si="57"/>
        <v/>
      </c>
      <c r="Q303" s="98" t="str">
        <f t="shared" ca="1" si="58"/>
        <v/>
      </c>
      <c r="R303" s="98" t="str">
        <f t="shared" ca="1" si="51"/>
        <v/>
      </c>
      <c r="S303" s="98" t="str">
        <f t="shared" ca="1" si="52"/>
        <v/>
      </c>
      <c r="T303" s="98" t="str">
        <f t="shared" ca="1" si="53"/>
        <v/>
      </c>
      <c r="U303" s="98" t="str">
        <f t="shared" ca="1" si="54"/>
        <v/>
      </c>
      <c r="V303" s="83">
        <v>303</v>
      </c>
      <c r="W303" s="85" t="s">
        <v>709</v>
      </c>
      <c r="X303" s="85" t="s">
        <v>2170</v>
      </c>
      <c r="Y303" s="83" t="str">
        <f t="shared" ca="1" si="59"/>
        <v/>
      </c>
      <c r="BA303"/>
      <c r="BB303"/>
      <c r="BC303"/>
      <c r="BD303"/>
      <c r="BE303" s="55"/>
      <c r="BF303" s="55"/>
      <c r="BG303"/>
      <c r="BH303"/>
      <c r="BI303"/>
      <c r="BJ303" s="3"/>
      <c r="BK303" s="3"/>
      <c r="BL303" s="3"/>
      <c r="BM303" s="3"/>
      <c r="BN303" s="3"/>
      <c r="BO303"/>
      <c r="BP303"/>
      <c r="BQ303"/>
      <c r="BR303"/>
      <c r="BS303"/>
      <c r="BT303"/>
    </row>
    <row r="304" spans="1:72" ht="13.5" customHeight="1">
      <c r="A304" s="93" t="str">
        <f t="shared" ca="1" si="48"/>
        <v/>
      </c>
      <c r="B304" s="94"/>
      <c r="C304" s="94"/>
      <c r="D304" s="94"/>
      <c r="E304" s="95"/>
      <c r="F304" s="94"/>
      <c r="G304" s="94"/>
      <c r="H304" s="94"/>
      <c r="I304" s="94"/>
      <c r="J304" s="94"/>
      <c r="K304" s="83" t="str">
        <f t="shared" ca="1" si="55"/>
        <v/>
      </c>
      <c r="M304" s="97" t="str">
        <f t="shared" ca="1" si="56"/>
        <v/>
      </c>
      <c r="N304" s="98" t="str">
        <f t="shared" ca="1" si="49"/>
        <v/>
      </c>
      <c r="O304" s="97" t="str">
        <f t="shared" ca="1" si="50"/>
        <v/>
      </c>
      <c r="P304" s="98" t="str">
        <f t="shared" ca="1" si="57"/>
        <v/>
      </c>
      <c r="Q304" s="98" t="str">
        <f t="shared" ca="1" si="58"/>
        <v/>
      </c>
      <c r="R304" s="98" t="str">
        <f t="shared" ca="1" si="51"/>
        <v/>
      </c>
      <c r="S304" s="98" t="str">
        <f t="shared" ca="1" si="52"/>
        <v/>
      </c>
      <c r="T304" s="98" t="str">
        <f t="shared" ca="1" si="53"/>
        <v/>
      </c>
      <c r="U304" s="98" t="str">
        <f t="shared" ca="1" si="54"/>
        <v/>
      </c>
      <c r="V304" s="83">
        <v>304</v>
      </c>
      <c r="W304" s="85" t="s">
        <v>710</v>
      </c>
      <c r="X304" s="85" t="s">
        <v>2171</v>
      </c>
      <c r="Y304" s="83" t="str">
        <f t="shared" ca="1" si="59"/>
        <v/>
      </c>
      <c r="BA304"/>
      <c r="BB304"/>
      <c r="BC304"/>
      <c r="BD304"/>
      <c r="BE304" s="55"/>
      <c r="BF304" s="55"/>
      <c r="BG304"/>
      <c r="BH304"/>
      <c r="BI304"/>
      <c r="BJ304" s="3"/>
      <c r="BK304" s="3"/>
      <c r="BL304" s="3"/>
      <c r="BM304" s="3"/>
      <c r="BN304" s="3"/>
      <c r="BO304"/>
      <c r="BP304"/>
      <c r="BQ304"/>
      <c r="BR304"/>
      <c r="BS304"/>
      <c r="BT304"/>
    </row>
    <row r="305" spans="1:72" ht="13.5" customHeight="1">
      <c r="A305" s="93" t="str">
        <f t="shared" ca="1" si="48"/>
        <v/>
      </c>
      <c r="B305" s="94"/>
      <c r="C305" s="94"/>
      <c r="D305" s="94"/>
      <c r="E305" s="95"/>
      <c r="F305" s="94"/>
      <c r="G305" s="94"/>
      <c r="H305" s="94"/>
      <c r="I305" s="94"/>
      <c r="J305" s="94"/>
      <c r="K305" s="83" t="str">
        <f t="shared" ca="1" si="55"/>
        <v/>
      </c>
      <c r="M305" s="97" t="str">
        <f t="shared" ca="1" si="56"/>
        <v/>
      </c>
      <c r="N305" s="98" t="str">
        <f t="shared" ca="1" si="49"/>
        <v/>
      </c>
      <c r="O305" s="97" t="str">
        <f t="shared" ca="1" si="50"/>
        <v/>
      </c>
      <c r="P305" s="98" t="str">
        <f t="shared" ca="1" si="57"/>
        <v/>
      </c>
      <c r="Q305" s="98" t="str">
        <f t="shared" ca="1" si="58"/>
        <v/>
      </c>
      <c r="R305" s="98" t="str">
        <f t="shared" ca="1" si="51"/>
        <v/>
      </c>
      <c r="S305" s="98" t="str">
        <f t="shared" ca="1" si="52"/>
        <v/>
      </c>
      <c r="T305" s="98" t="str">
        <f t="shared" ca="1" si="53"/>
        <v/>
      </c>
      <c r="U305" s="98" t="str">
        <f t="shared" ca="1" si="54"/>
        <v/>
      </c>
      <c r="V305" s="83">
        <v>305</v>
      </c>
      <c r="W305" s="85" t="s">
        <v>711</v>
      </c>
      <c r="X305" s="85" t="s">
        <v>2172</v>
      </c>
      <c r="Y305" s="83" t="str">
        <f t="shared" ca="1" si="59"/>
        <v/>
      </c>
      <c r="BA305"/>
      <c r="BB305"/>
      <c r="BC305"/>
      <c r="BD305"/>
      <c r="BE305" s="55"/>
      <c r="BF305" s="55"/>
      <c r="BG305"/>
      <c r="BH305"/>
      <c r="BI305"/>
      <c r="BJ305" s="3"/>
      <c r="BK305" s="3"/>
      <c r="BL305" s="3"/>
      <c r="BM305" s="3"/>
      <c r="BN305" s="3"/>
      <c r="BO305"/>
      <c r="BP305"/>
      <c r="BQ305"/>
      <c r="BR305"/>
      <c r="BS305"/>
      <c r="BT305"/>
    </row>
    <row r="306" spans="1:72" ht="13.5" customHeight="1">
      <c r="A306" s="93" t="str">
        <f t="shared" ca="1" si="48"/>
        <v/>
      </c>
      <c r="B306" s="94"/>
      <c r="C306" s="94"/>
      <c r="D306" s="94"/>
      <c r="E306" s="95"/>
      <c r="F306" s="94"/>
      <c r="G306" s="94"/>
      <c r="H306" s="94"/>
      <c r="I306" s="94"/>
      <c r="J306" s="94"/>
      <c r="K306" s="83" t="str">
        <f t="shared" ca="1" si="55"/>
        <v/>
      </c>
      <c r="M306" s="97" t="str">
        <f t="shared" ca="1" si="56"/>
        <v/>
      </c>
      <c r="N306" s="98" t="str">
        <f t="shared" ca="1" si="49"/>
        <v/>
      </c>
      <c r="O306" s="97" t="str">
        <f t="shared" ca="1" si="50"/>
        <v/>
      </c>
      <c r="P306" s="98" t="str">
        <f t="shared" ca="1" si="57"/>
        <v/>
      </c>
      <c r="Q306" s="98" t="str">
        <f t="shared" ca="1" si="58"/>
        <v/>
      </c>
      <c r="R306" s="98" t="str">
        <f t="shared" ca="1" si="51"/>
        <v/>
      </c>
      <c r="S306" s="98" t="str">
        <f t="shared" ca="1" si="52"/>
        <v/>
      </c>
      <c r="T306" s="98" t="str">
        <f t="shared" ca="1" si="53"/>
        <v/>
      </c>
      <c r="U306" s="98" t="str">
        <f t="shared" ca="1" si="54"/>
        <v/>
      </c>
      <c r="V306" s="83">
        <v>306</v>
      </c>
      <c r="W306" s="85" t="s">
        <v>712</v>
      </c>
      <c r="X306" s="85" t="s">
        <v>2173</v>
      </c>
      <c r="Y306" s="83" t="str">
        <f t="shared" ca="1" si="59"/>
        <v/>
      </c>
      <c r="BA306"/>
      <c r="BB306"/>
      <c r="BC306"/>
      <c r="BD306"/>
      <c r="BE306" s="55"/>
      <c r="BF306" s="55"/>
      <c r="BG306"/>
      <c r="BH306"/>
      <c r="BI306"/>
      <c r="BJ306" s="3"/>
      <c r="BK306" s="3"/>
      <c r="BL306" s="3"/>
      <c r="BM306" s="3"/>
      <c r="BN306" s="3"/>
      <c r="BO306"/>
      <c r="BP306"/>
      <c r="BQ306"/>
      <c r="BR306"/>
      <c r="BS306"/>
      <c r="BT306"/>
    </row>
    <row r="307" spans="1:72" ht="13.5" customHeight="1">
      <c r="A307" s="93" t="str">
        <f t="shared" ca="1" si="48"/>
        <v/>
      </c>
      <c r="B307" s="94"/>
      <c r="C307" s="94"/>
      <c r="D307" s="94"/>
      <c r="E307" s="95"/>
      <c r="F307" s="94"/>
      <c r="G307" s="94"/>
      <c r="H307" s="94"/>
      <c r="I307" s="94"/>
      <c r="J307" s="94"/>
      <c r="K307" s="83" t="str">
        <f t="shared" ca="1" si="55"/>
        <v/>
      </c>
      <c r="M307" s="97" t="str">
        <f t="shared" ca="1" si="56"/>
        <v/>
      </c>
      <c r="N307" s="98" t="str">
        <f t="shared" ca="1" si="49"/>
        <v/>
      </c>
      <c r="O307" s="97" t="str">
        <f t="shared" ca="1" si="50"/>
        <v/>
      </c>
      <c r="P307" s="98" t="str">
        <f t="shared" ca="1" si="57"/>
        <v/>
      </c>
      <c r="Q307" s="98" t="str">
        <f t="shared" ca="1" si="58"/>
        <v/>
      </c>
      <c r="R307" s="98" t="str">
        <f t="shared" ca="1" si="51"/>
        <v/>
      </c>
      <c r="S307" s="98" t="str">
        <f t="shared" ca="1" si="52"/>
        <v/>
      </c>
      <c r="T307" s="98" t="str">
        <f t="shared" ca="1" si="53"/>
        <v/>
      </c>
      <c r="U307" s="98" t="str">
        <f t="shared" ca="1" si="54"/>
        <v/>
      </c>
      <c r="V307" s="83">
        <v>307</v>
      </c>
      <c r="W307" s="85" t="s">
        <v>713</v>
      </c>
      <c r="X307" s="85" t="s">
        <v>2174</v>
      </c>
      <c r="Y307" s="83" t="str">
        <f t="shared" ca="1" si="59"/>
        <v/>
      </c>
      <c r="BA307"/>
      <c r="BB307"/>
      <c r="BC307"/>
      <c r="BD307"/>
      <c r="BE307" s="55"/>
      <c r="BF307" s="55"/>
      <c r="BG307"/>
      <c r="BH307"/>
      <c r="BI307"/>
      <c r="BJ307" s="3"/>
      <c r="BK307" s="3"/>
      <c r="BL307" s="3"/>
      <c r="BM307" s="3"/>
      <c r="BN307" s="3"/>
      <c r="BO307"/>
      <c r="BP307"/>
      <c r="BQ307"/>
      <c r="BR307"/>
      <c r="BS307"/>
      <c r="BT307"/>
    </row>
    <row r="308" spans="1:72" ht="13.5" customHeight="1">
      <c r="A308" s="93" t="str">
        <f t="shared" ca="1" si="48"/>
        <v/>
      </c>
      <c r="B308" s="94"/>
      <c r="C308" s="94"/>
      <c r="D308" s="94"/>
      <c r="E308" s="95"/>
      <c r="F308" s="94"/>
      <c r="G308" s="94"/>
      <c r="H308" s="94"/>
      <c r="I308" s="94"/>
      <c r="J308" s="94"/>
      <c r="K308" s="83" t="str">
        <f t="shared" ca="1" si="55"/>
        <v/>
      </c>
      <c r="M308" s="97" t="str">
        <f t="shared" ca="1" si="56"/>
        <v/>
      </c>
      <c r="N308" s="98" t="str">
        <f t="shared" ca="1" si="49"/>
        <v/>
      </c>
      <c r="O308" s="97" t="str">
        <f t="shared" ca="1" si="50"/>
        <v/>
      </c>
      <c r="P308" s="98" t="str">
        <f t="shared" ca="1" si="57"/>
        <v/>
      </c>
      <c r="Q308" s="98" t="str">
        <f t="shared" ca="1" si="58"/>
        <v/>
      </c>
      <c r="R308" s="98" t="str">
        <f t="shared" ca="1" si="51"/>
        <v/>
      </c>
      <c r="S308" s="98" t="str">
        <f t="shared" ca="1" si="52"/>
        <v/>
      </c>
      <c r="T308" s="98" t="str">
        <f t="shared" ca="1" si="53"/>
        <v/>
      </c>
      <c r="U308" s="98" t="str">
        <f t="shared" ca="1" si="54"/>
        <v/>
      </c>
      <c r="V308" s="83">
        <v>308</v>
      </c>
      <c r="W308" s="85" t="s">
        <v>714</v>
      </c>
      <c r="X308" s="85" t="s">
        <v>2175</v>
      </c>
      <c r="Y308" s="83" t="str">
        <f t="shared" ca="1" si="59"/>
        <v/>
      </c>
      <c r="BA308"/>
      <c r="BB308"/>
      <c r="BC308"/>
      <c r="BD308"/>
      <c r="BE308" s="55"/>
      <c r="BF308" s="55"/>
      <c r="BG308"/>
      <c r="BH308"/>
      <c r="BI308"/>
      <c r="BJ308" s="3"/>
      <c r="BK308" s="3"/>
      <c r="BL308" s="3"/>
      <c r="BM308" s="3"/>
      <c r="BN308" s="3"/>
      <c r="BO308"/>
      <c r="BP308"/>
      <c r="BQ308"/>
      <c r="BR308"/>
      <c r="BS308"/>
      <c r="BT308"/>
    </row>
    <row r="309" spans="1:72" ht="13.5" customHeight="1">
      <c r="A309" s="93" t="str">
        <f t="shared" ca="1" si="48"/>
        <v/>
      </c>
      <c r="B309" s="94"/>
      <c r="C309" s="94"/>
      <c r="D309" s="94"/>
      <c r="E309" s="95"/>
      <c r="F309" s="94"/>
      <c r="G309" s="94"/>
      <c r="H309" s="94"/>
      <c r="I309" s="94"/>
      <c r="J309" s="94"/>
      <c r="K309" s="83" t="str">
        <f t="shared" ca="1" si="55"/>
        <v/>
      </c>
      <c r="M309" s="97" t="str">
        <f t="shared" ca="1" si="56"/>
        <v/>
      </c>
      <c r="N309" s="98" t="str">
        <f t="shared" ca="1" si="49"/>
        <v/>
      </c>
      <c r="O309" s="97" t="str">
        <f t="shared" ca="1" si="50"/>
        <v/>
      </c>
      <c r="P309" s="98" t="str">
        <f t="shared" ca="1" si="57"/>
        <v/>
      </c>
      <c r="Q309" s="98" t="str">
        <f t="shared" ca="1" si="58"/>
        <v/>
      </c>
      <c r="R309" s="98" t="str">
        <f t="shared" ca="1" si="51"/>
        <v/>
      </c>
      <c r="S309" s="98" t="str">
        <f t="shared" ca="1" si="52"/>
        <v/>
      </c>
      <c r="T309" s="98" t="str">
        <f t="shared" ca="1" si="53"/>
        <v/>
      </c>
      <c r="U309" s="98" t="str">
        <f t="shared" ca="1" si="54"/>
        <v/>
      </c>
      <c r="V309" s="83">
        <v>309</v>
      </c>
      <c r="W309" s="85" t="s">
        <v>715</v>
      </c>
      <c r="X309" s="85" t="s">
        <v>2176</v>
      </c>
      <c r="Y309" s="83" t="str">
        <f t="shared" ca="1" si="59"/>
        <v/>
      </c>
      <c r="BA309"/>
      <c r="BB309"/>
      <c r="BC309"/>
      <c r="BD309"/>
      <c r="BE309" s="55"/>
      <c r="BF309" s="55"/>
      <c r="BG309"/>
      <c r="BH309"/>
      <c r="BI309"/>
      <c r="BJ309" s="3"/>
      <c r="BK309" s="3"/>
      <c r="BL309" s="3"/>
      <c r="BM309" s="3"/>
      <c r="BN309" s="3"/>
      <c r="BO309"/>
      <c r="BP309"/>
      <c r="BQ309"/>
      <c r="BR309"/>
      <c r="BS309"/>
      <c r="BT309"/>
    </row>
    <row r="310" spans="1:72" ht="13.5" customHeight="1">
      <c r="A310" s="93" t="str">
        <f t="shared" ca="1" si="48"/>
        <v/>
      </c>
      <c r="B310" s="94"/>
      <c r="C310" s="94"/>
      <c r="D310" s="94"/>
      <c r="E310" s="95"/>
      <c r="F310" s="94"/>
      <c r="G310" s="94"/>
      <c r="H310" s="94"/>
      <c r="I310" s="94"/>
      <c r="J310" s="94"/>
      <c r="K310" s="83" t="str">
        <f t="shared" ca="1" si="55"/>
        <v/>
      </c>
      <c r="M310" s="97" t="str">
        <f t="shared" ca="1" si="56"/>
        <v/>
      </c>
      <c r="N310" s="98" t="str">
        <f t="shared" ca="1" si="49"/>
        <v/>
      </c>
      <c r="O310" s="97" t="str">
        <f t="shared" ca="1" si="50"/>
        <v/>
      </c>
      <c r="P310" s="98" t="str">
        <f t="shared" ca="1" si="57"/>
        <v/>
      </c>
      <c r="Q310" s="98" t="str">
        <f t="shared" ca="1" si="58"/>
        <v/>
      </c>
      <c r="R310" s="98" t="str">
        <f t="shared" ca="1" si="51"/>
        <v/>
      </c>
      <c r="S310" s="98" t="str">
        <f t="shared" ca="1" si="52"/>
        <v/>
      </c>
      <c r="T310" s="98" t="str">
        <f t="shared" ca="1" si="53"/>
        <v/>
      </c>
      <c r="U310" s="98" t="str">
        <f t="shared" ca="1" si="54"/>
        <v/>
      </c>
      <c r="V310" s="83">
        <v>310</v>
      </c>
      <c r="W310" s="85" t="s">
        <v>716</v>
      </c>
      <c r="X310" s="85" t="s">
        <v>285</v>
      </c>
      <c r="Y310" s="83" t="str">
        <f t="shared" ca="1" si="59"/>
        <v/>
      </c>
      <c r="BA310"/>
      <c r="BB310"/>
      <c r="BC310"/>
      <c r="BD310"/>
      <c r="BE310" s="55"/>
      <c r="BF310" s="55"/>
      <c r="BG310"/>
      <c r="BH310"/>
      <c r="BI310"/>
      <c r="BJ310" s="3"/>
      <c r="BK310" s="3"/>
      <c r="BL310" s="3"/>
      <c r="BM310" s="3"/>
      <c r="BN310" s="3"/>
      <c r="BO310"/>
      <c r="BP310"/>
      <c r="BQ310"/>
      <c r="BR310"/>
      <c r="BS310"/>
      <c r="BT310"/>
    </row>
    <row r="311" spans="1:72" ht="13.5" customHeight="1">
      <c r="A311" s="93" t="str">
        <f t="shared" ca="1" si="48"/>
        <v/>
      </c>
      <c r="B311" s="94"/>
      <c r="C311" s="94"/>
      <c r="D311" s="94"/>
      <c r="E311" s="95"/>
      <c r="F311" s="94"/>
      <c r="G311" s="94"/>
      <c r="H311" s="94"/>
      <c r="I311" s="94"/>
      <c r="J311" s="94"/>
      <c r="K311" s="83" t="str">
        <f t="shared" ca="1" si="55"/>
        <v/>
      </c>
      <c r="M311" s="97" t="str">
        <f t="shared" ca="1" si="56"/>
        <v/>
      </c>
      <c r="N311" s="98" t="str">
        <f t="shared" ca="1" si="49"/>
        <v/>
      </c>
      <c r="O311" s="97" t="str">
        <f t="shared" ca="1" si="50"/>
        <v/>
      </c>
      <c r="P311" s="98" t="str">
        <f t="shared" ca="1" si="57"/>
        <v/>
      </c>
      <c r="Q311" s="98" t="str">
        <f t="shared" ca="1" si="58"/>
        <v/>
      </c>
      <c r="R311" s="98" t="str">
        <f t="shared" ca="1" si="51"/>
        <v/>
      </c>
      <c r="S311" s="98" t="str">
        <f t="shared" ca="1" si="52"/>
        <v/>
      </c>
      <c r="T311" s="98" t="str">
        <f t="shared" ca="1" si="53"/>
        <v/>
      </c>
      <c r="U311" s="98" t="str">
        <f t="shared" ca="1" si="54"/>
        <v/>
      </c>
      <c r="V311" s="83">
        <v>311</v>
      </c>
      <c r="W311" s="85" t="s">
        <v>717</v>
      </c>
      <c r="X311" s="85" t="s">
        <v>286</v>
      </c>
      <c r="Y311" s="83" t="str">
        <f t="shared" ca="1" si="59"/>
        <v/>
      </c>
      <c r="BA311"/>
      <c r="BB311"/>
      <c r="BC311"/>
      <c r="BD311"/>
      <c r="BE311" s="55"/>
      <c r="BF311" s="55"/>
      <c r="BG311"/>
      <c r="BH311"/>
      <c r="BI311"/>
      <c r="BJ311" s="3"/>
      <c r="BK311" s="3"/>
      <c r="BL311" s="3"/>
      <c r="BM311" s="3"/>
      <c r="BN311" s="3"/>
      <c r="BO311"/>
      <c r="BP311"/>
      <c r="BQ311"/>
      <c r="BR311"/>
      <c r="BS311"/>
      <c r="BT311"/>
    </row>
    <row r="312" spans="1:72" ht="13.5" customHeight="1">
      <c r="A312" s="93" t="str">
        <f t="shared" ca="1" si="48"/>
        <v/>
      </c>
      <c r="B312" s="94"/>
      <c r="C312" s="94"/>
      <c r="D312" s="94"/>
      <c r="E312" s="95"/>
      <c r="F312" s="94"/>
      <c r="G312" s="94"/>
      <c r="H312" s="94"/>
      <c r="I312" s="94"/>
      <c r="J312" s="94"/>
      <c r="K312" s="83" t="str">
        <f t="shared" ca="1" si="55"/>
        <v/>
      </c>
      <c r="M312" s="97" t="str">
        <f t="shared" ca="1" si="56"/>
        <v/>
      </c>
      <c r="N312" s="98" t="str">
        <f t="shared" ca="1" si="49"/>
        <v/>
      </c>
      <c r="O312" s="97" t="str">
        <f t="shared" ca="1" si="50"/>
        <v/>
      </c>
      <c r="P312" s="98" t="str">
        <f t="shared" ca="1" si="57"/>
        <v/>
      </c>
      <c r="Q312" s="98" t="str">
        <f t="shared" ca="1" si="58"/>
        <v/>
      </c>
      <c r="R312" s="98" t="str">
        <f t="shared" ca="1" si="51"/>
        <v/>
      </c>
      <c r="S312" s="98" t="str">
        <f t="shared" ca="1" si="52"/>
        <v/>
      </c>
      <c r="T312" s="98" t="str">
        <f t="shared" ca="1" si="53"/>
        <v/>
      </c>
      <c r="U312" s="98" t="str">
        <f t="shared" ca="1" si="54"/>
        <v/>
      </c>
      <c r="V312" s="83">
        <v>312</v>
      </c>
      <c r="W312" s="85" t="s">
        <v>718</v>
      </c>
      <c r="X312" s="85" t="s">
        <v>287</v>
      </c>
      <c r="Y312" s="83" t="str">
        <f t="shared" ca="1" si="59"/>
        <v/>
      </c>
      <c r="BA312"/>
      <c r="BB312"/>
      <c r="BC312"/>
      <c r="BD312"/>
      <c r="BE312" s="55"/>
      <c r="BF312" s="55"/>
      <c r="BG312"/>
      <c r="BH312"/>
      <c r="BI312"/>
      <c r="BJ312" s="3"/>
      <c r="BK312" s="3"/>
      <c r="BL312" s="3"/>
      <c r="BM312" s="3"/>
      <c r="BN312" s="3"/>
      <c r="BO312"/>
      <c r="BP312"/>
      <c r="BQ312"/>
      <c r="BR312"/>
      <c r="BS312"/>
      <c r="BT312"/>
    </row>
    <row r="313" spans="1:72" ht="13.5" customHeight="1">
      <c r="A313" s="93" t="str">
        <f t="shared" ca="1" si="48"/>
        <v/>
      </c>
      <c r="B313" s="94"/>
      <c r="C313" s="94"/>
      <c r="D313" s="94"/>
      <c r="E313" s="95"/>
      <c r="F313" s="94"/>
      <c r="G313" s="94"/>
      <c r="H313" s="94"/>
      <c r="I313" s="94"/>
      <c r="J313" s="94"/>
      <c r="K313" s="83" t="str">
        <f t="shared" ca="1" si="55"/>
        <v/>
      </c>
      <c r="M313" s="97" t="str">
        <f t="shared" ca="1" si="56"/>
        <v/>
      </c>
      <c r="N313" s="98" t="str">
        <f t="shared" ca="1" si="49"/>
        <v/>
      </c>
      <c r="O313" s="97" t="str">
        <f t="shared" ca="1" si="50"/>
        <v/>
      </c>
      <c r="P313" s="98" t="str">
        <f t="shared" ca="1" si="57"/>
        <v/>
      </c>
      <c r="Q313" s="98" t="str">
        <f t="shared" ca="1" si="58"/>
        <v/>
      </c>
      <c r="R313" s="98" t="str">
        <f t="shared" ca="1" si="51"/>
        <v/>
      </c>
      <c r="S313" s="98" t="str">
        <f t="shared" ca="1" si="52"/>
        <v/>
      </c>
      <c r="T313" s="98" t="str">
        <f t="shared" ca="1" si="53"/>
        <v/>
      </c>
      <c r="U313" s="98" t="str">
        <f t="shared" ca="1" si="54"/>
        <v/>
      </c>
      <c r="V313" s="83">
        <v>313</v>
      </c>
      <c r="W313" s="85" t="s">
        <v>719</v>
      </c>
      <c r="X313" s="85" t="s">
        <v>288</v>
      </c>
      <c r="Y313" s="83" t="str">
        <f t="shared" ca="1" si="59"/>
        <v/>
      </c>
      <c r="BA313"/>
      <c r="BB313"/>
      <c r="BC313"/>
      <c r="BD313"/>
      <c r="BE313" s="55"/>
      <c r="BF313" s="55"/>
      <c r="BG313"/>
      <c r="BH313"/>
      <c r="BI313"/>
      <c r="BJ313" s="3"/>
      <c r="BK313" s="3"/>
      <c r="BL313" s="3"/>
      <c r="BM313" s="3"/>
      <c r="BN313" s="3"/>
      <c r="BO313"/>
      <c r="BP313"/>
      <c r="BQ313"/>
      <c r="BR313"/>
      <c r="BS313"/>
      <c r="BT313"/>
    </row>
    <row r="314" spans="1:72" ht="13.5" customHeight="1">
      <c r="A314" s="93" t="str">
        <f t="shared" ca="1" si="48"/>
        <v/>
      </c>
      <c r="B314" s="94"/>
      <c r="C314" s="94"/>
      <c r="D314" s="94"/>
      <c r="E314" s="95"/>
      <c r="F314" s="94"/>
      <c r="G314" s="94"/>
      <c r="H314" s="94"/>
      <c r="I314" s="94"/>
      <c r="J314" s="94"/>
      <c r="K314" s="83" t="str">
        <f t="shared" ca="1" si="55"/>
        <v/>
      </c>
      <c r="M314" s="97" t="str">
        <f t="shared" ca="1" si="56"/>
        <v/>
      </c>
      <c r="N314" s="98" t="str">
        <f t="shared" ca="1" si="49"/>
        <v/>
      </c>
      <c r="O314" s="97" t="str">
        <f t="shared" ca="1" si="50"/>
        <v/>
      </c>
      <c r="P314" s="98" t="str">
        <f t="shared" ca="1" si="57"/>
        <v/>
      </c>
      <c r="Q314" s="98" t="str">
        <f t="shared" ca="1" si="58"/>
        <v/>
      </c>
      <c r="R314" s="98" t="str">
        <f t="shared" ca="1" si="51"/>
        <v/>
      </c>
      <c r="S314" s="98" t="str">
        <f t="shared" ca="1" si="52"/>
        <v/>
      </c>
      <c r="T314" s="98" t="str">
        <f t="shared" ca="1" si="53"/>
        <v/>
      </c>
      <c r="U314" s="98" t="str">
        <f t="shared" ca="1" si="54"/>
        <v/>
      </c>
      <c r="V314" s="83">
        <v>314</v>
      </c>
      <c r="W314" s="85" t="s">
        <v>720</v>
      </c>
      <c r="X314" s="85" t="s">
        <v>289</v>
      </c>
      <c r="Y314" s="83" t="str">
        <f t="shared" ca="1" si="59"/>
        <v/>
      </c>
      <c r="BA314"/>
      <c r="BB314"/>
      <c r="BC314"/>
      <c r="BD314"/>
      <c r="BE314" s="55"/>
      <c r="BF314" s="55"/>
      <c r="BG314"/>
      <c r="BH314"/>
      <c r="BI314"/>
      <c r="BJ314" s="3"/>
      <c r="BK314" s="3"/>
      <c r="BL314" s="3"/>
      <c r="BM314" s="3"/>
      <c r="BN314" s="3"/>
      <c r="BO314"/>
      <c r="BP314"/>
      <c r="BQ314"/>
      <c r="BR314"/>
      <c r="BS314"/>
      <c r="BT314"/>
    </row>
    <row r="315" spans="1:72" ht="13.5" customHeight="1">
      <c r="A315" s="93" t="str">
        <f t="shared" ca="1" si="48"/>
        <v/>
      </c>
      <c r="B315" s="94"/>
      <c r="C315" s="94"/>
      <c r="D315" s="94"/>
      <c r="E315" s="95"/>
      <c r="F315" s="94"/>
      <c r="G315" s="94"/>
      <c r="H315" s="94"/>
      <c r="I315" s="94"/>
      <c r="J315" s="94"/>
      <c r="K315" s="83" t="str">
        <f t="shared" ca="1" si="55"/>
        <v/>
      </c>
      <c r="M315" s="97" t="str">
        <f t="shared" ca="1" si="56"/>
        <v/>
      </c>
      <c r="N315" s="98" t="str">
        <f t="shared" ca="1" si="49"/>
        <v/>
      </c>
      <c r="O315" s="97" t="str">
        <f t="shared" ca="1" si="50"/>
        <v/>
      </c>
      <c r="P315" s="98" t="str">
        <f t="shared" ca="1" si="57"/>
        <v/>
      </c>
      <c r="Q315" s="98" t="str">
        <f t="shared" ca="1" si="58"/>
        <v/>
      </c>
      <c r="R315" s="98" t="str">
        <f t="shared" ca="1" si="51"/>
        <v/>
      </c>
      <c r="S315" s="98" t="str">
        <f t="shared" ca="1" si="52"/>
        <v/>
      </c>
      <c r="T315" s="98" t="str">
        <f t="shared" ca="1" si="53"/>
        <v/>
      </c>
      <c r="U315" s="98" t="str">
        <f t="shared" ca="1" si="54"/>
        <v/>
      </c>
      <c r="V315" s="83">
        <v>315</v>
      </c>
      <c r="W315" s="85" t="s">
        <v>721</v>
      </c>
      <c r="X315" s="85" t="s">
        <v>350</v>
      </c>
      <c r="Y315" s="83" t="str">
        <f t="shared" ca="1" si="59"/>
        <v/>
      </c>
      <c r="BA315"/>
      <c r="BB315"/>
      <c r="BC315"/>
      <c r="BD315"/>
      <c r="BE315" s="55"/>
      <c r="BF315" s="55"/>
      <c r="BG315"/>
      <c r="BH315"/>
      <c r="BI315"/>
      <c r="BJ315" s="3"/>
      <c r="BK315" s="3"/>
      <c r="BL315" s="3"/>
      <c r="BM315" s="3"/>
      <c r="BN315" s="3"/>
      <c r="BO315"/>
      <c r="BP315"/>
      <c r="BQ315"/>
      <c r="BR315"/>
      <c r="BS315"/>
      <c r="BT315"/>
    </row>
    <row r="316" spans="1:72" ht="13.5" customHeight="1">
      <c r="A316" s="93" t="str">
        <f t="shared" ca="1" si="48"/>
        <v/>
      </c>
      <c r="B316" s="94"/>
      <c r="C316" s="94"/>
      <c r="D316" s="94"/>
      <c r="E316" s="95"/>
      <c r="F316" s="94"/>
      <c r="G316" s="94"/>
      <c r="H316" s="94"/>
      <c r="I316" s="94"/>
      <c r="J316" s="94"/>
      <c r="K316" s="83" t="str">
        <f t="shared" ca="1" si="55"/>
        <v/>
      </c>
      <c r="M316" s="97" t="str">
        <f t="shared" ca="1" si="56"/>
        <v/>
      </c>
      <c r="N316" s="98" t="str">
        <f t="shared" ca="1" si="49"/>
        <v/>
      </c>
      <c r="O316" s="97" t="str">
        <f t="shared" ca="1" si="50"/>
        <v/>
      </c>
      <c r="P316" s="98" t="str">
        <f t="shared" ca="1" si="57"/>
        <v/>
      </c>
      <c r="Q316" s="98" t="str">
        <f t="shared" ca="1" si="58"/>
        <v/>
      </c>
      <c r="R316" s="98" t="str">
        <f t="shared" ca="1" si="51"/>
        <v/>
      </c>
      <c r="S316" s="98" t="str">
        <f t="shared" ca="1" si="52"/>
        <v/>
      </c>
      <c r="T316" s="98" t="str">
        <f t="shared" ca="1" si="53"/>
        <v/>
      </c>
      <c r="U316" s="98" t="str">
        <f t="shared" ca="1" si="54"/>
        <v/>
      </c>
      <c r="V316" s="83">
        <v>316</v>
      </c>
      <c r="W316" s="85" t="s">
        <v>722</v>
      </c>
      <c r="X316" s="85" t="s">
        <v>352</v>
      </c>
      <c r="Y316" s="83" t="str">
        <f t="shared" ca="1" si="59"/>
        <v/>
      </c>
      <c r="BA316"/>
      <c r="BB316"/>
      <c r="BC316"/>
      <c r="BD316"/>
      <c r="BE316" s="55"/>
      <c r="BF316" s="55"/>
      <c r="BG316"/>
      <c r="BH316"/>
      <c r="BI316"/>
      <c r="BJ316" s="3"/>
      <c r="BK316" s="3"/>
      <c r="BL316" s="3"/>
      <c r="BM316" s="3"/>
      <c r="BN316" s="3"/>
      <c r="BO316"/>
      <c r="BP316"/>
      <c r="BQ316"/>
      <c r="BR316"/>
      <c r="BS316"/>
      <c r="BT316"/>
    </row>
    <row r="317" spans="1:72" ht="13.5" customHeight="1">
      <c r="A317" s="93" t="str">
        <f t="shared" ca="1" si="48"/>
        <v/>
      </c>
      <c r="B317" s="94"/>
      <c r="C317" s="94"/>
      <c r="D317" s="94"/>
      <c r="E317" s="95"/>
      <c r="F317" s="94"/>
      <c r="G317" s="94"/>
      <c r="H317" s="94"/>
      <c r="I317" s="94"/>
      <c r="J317" s="94"/>
      <c r="K317" s="83" t="str">
        <f t="shared" ca="1" si="55"/>
        <v/>
      </c>
      <c r="M317" s="97" t="str">
        <f t="shared" ca="1" si="56"/>
        <v/>
      </c>
      <c r="N317" s="98" t="str">
        <f t="shared" ca="1" si="49"/>
        <v/>
      </c>
      <c r="O317" s="97" t="str">
        <f t="shared" ca="1" si="50"/>
        <v/>
      </c>
      <c r="P317" s="98" t="str">
        <f t="shared" ca="1" si="57"/>
        <v/>
      </c>
      <c r="Q317" s="98" t="str">
        <f t="shared" ca="1" si="58"/>
        <v/>
      </c>
      <c r="R317" s="98" t="str">
        <f t="shared" ca="1" si="51"/>
        <v/>
      </c>
      <c r="S317" s="98" t="str">
        <f t="shared" ca="1" si="52"/>
        <v/>
      </c>
      <c r="T317" s="98" t="str">
        <f t="shared" ca="1" si="53"/>
        <v/>
      </c>
      <c r="U317" s="98" t="str">
        <f t="shared" ca="1" si="54"/>
        <v/>
      </c>
      <c r="V317" s="83">
        <v>317</v>
      </c>
      <c r="W317" s="85" t="s">
        <v>723</v>
      </c>
      <c r="X317" s="85" t="s">
        <v>354</v>
      </c>
      <c r="Y317" s="83" t="str">
        <f t="shared" ca="1" si="59"/>
        <v/>
      </c>
      <c r="BA317"/>
      <c r="BB317"/>
      <c r="BC317"/>
      <c r="BD317"/>
      <c r="BE317" s="55"/>
      <c r="BF317" s="55"/>
      <c r="BG317"/>
      <c r="BH317"/>
      <c r="BI317"/>
      <c r="BJ317" s="3"/>
      <c r="BK317" s="3"/>
      <c r="BL317" s="3"/>
      <c r="BM317" s="3"/>
      <c r="BN317" s="3"/>
      <c r="BO317"/>
      <c r="BP317"/>
      <c r="BQ317"/>
      <c r="BR317"/>
      <c r="BS317"/>
      <c r="BT317"/>
    </row>
    <row r="318" spans="1:72" ht="13.5" customHeight="1">
      <c r="A318" s="93" t="str">
        <f t="shared" ca="1" si="48"/>
        <v/>
      </c>
      <c r="B318" s="94"/>
      <c r="C318" s="94"/>
      <c r="D318" s="94"/>
      <c r="E318" s="95"/>
      <c r="F318" s="94"/>
      <c r="G318" s="94"/>
      <c r="H318" s="94"/>
      <c r="I318" s="94"/>
      <c r="J318" s="94"/>
      <c r="K318" s="83" t="str">
        <f t="shared" ca="1" si="55"/>
        <v/>
      </c>
      <c r="M318" s="97" t="str">
        <f t="shared" ca="1" si="56"/>
        <v/>
      </c>
      <c r="N318" s="98" t="str">
        <f t="shared" ca="1" si="49"/>
        <v/>
      </c>
      <c r="O318" s="97" t="str">
        <f t="shared" ca="1" si="50"/>
        <v/>
      </c>
      <c r="P318" s="98" t="str">
        <f t="shared" ca="1" si="57"/>
        <v/>
      </c>
      <c r="Q318" s="98" t="str">
        <f t="shared" ca="1" si="58"/>
        <v/>
      </c>
      <c r="R318" s="98" t="str">
        <f t="shared" ca="1" si="51"/>
        <v/>
      </c>
      <c r="S318" s="98" t="str">
        <f t="shared" ca="1" si="52"/>
        <v/>
      </c>
      <c r="T318" s="98" t="str">
        <f t="shared" ca="1" si="53"/>
        <v/>
      </c>
      <c r="U318" s="98" t="str">
        <f t="shared" ca="1" si="54"/>
        <v/>
      </c>
      <c r="V318" s="83">
        <v>318</v>
      </c>
      <c r="W318" s="85" t="s">
        <v>724</v>
      </c>
      <c r="X318" s="85" t="s">
        <v>356</v>
      </c>
      <c r="Y318" s="83" t="str">
        <f t="shared" ca="1" si="59"/>
        <v/>
      </c>
      <c r="BA318"/>
      <c r="BB318"/>
      <c r="BC318"/>
      <c r="BD318"/>
      <c r="BE318" s="55"/>
      <c r="BF318" s="55"/>
      <c r="BG318"/>
      <c r="BH318"/>
      <c r="BI318"/>
      <c r="BJ318" s="3"/>
      <c r="BK318" s="3"/>
      <c r="BL318" s="3"/>
      <c r="BM318" s="3"/>
      <c r="BN318" s="3"/>
      <c r="BO318"/>
      <c r="BP318"/>
      <c r="BQ318"/>
      <c r="BR318"/>
      <c r="BS318"/>
      <c r="BT318"/>
    </row>
    <row r="319" spans="1:72" ht="13.5" customHeight="1">
      <c r="A319" s="93" t="str">
        <f t="shared" ca="1" si="48"/>
        <v/>
      </c>
      <c r="B319" s="94"/>
      <c r="C319" s="94"/>
      <c r="D319" s="94"/>
      <c r="E319" s="95"/>
      <c r="F319" s="94"/>
      <c r="G319" s="94"/>
      <c r="H319" s="94"/>
      <c r="I319" s="94"/>
      <c r="J319" s="94"/>
      <c r="K319" s="83" t="str">
        <f t="shared" ca="1" si="55"/>
        <v/>
      </c>
      <c r="M319" s="97" t="str">
        <f t="shared" ca="1" si="56"/>
        <v/>
      </c>
      <c r="N319" s="98" t="str">
        <f t="shared" ca="1" si="49"/>
        <v/>
      </c>
      <c r="O319" s="97" t="str">
        <f t="shared" ca="1" si="50"/>
        <v/>
      </c>
      <c r="P319" s="98" t="str">
        <f t="shared" ca="1" si="57"/>
        <v/>
      </c>
      <c r="Q319" s="98" t="str">
        <f t="shared" ca="1" si="58"/>
        <v/>
      </c>
      <c r="R319" s="98" t="str">
        <f t="shared" ca="1" si="51"/>
        <v/>
      </c>
      <c r="S319" s="98" t="str">
        <f t="shared" ca="1" si="52"/>
        <v/>
      </c>
      <c r="T319" s="98" t="str">
        <f t="shared" ca="1" si="53"/>
        <v/>
      </c>
      <c r="U319" s="98" t="str">
        <f t="shared" ca="1" si="54"/>
        <v/>
      </c>
      <c r="V319" s="83">
        <v>319</v>
      </c>
      <c r="W319" s="85" t="s">
        <v>725</v>
      </c>
      <c r="X319" s="85" t="s">
        <v>1755</v>
      </c>
      <c r="Y319" s="83" t="str">
        <f t="shared" ca="1" si="59"/>
        <v/>
      </c>
      <c r="BA319"/>
      <c r="BB319"/>
      <c r="BC319"/>
      <c r="BD319"/>
      <c r="BE319" s="55"/>
      <c r="BF319" s="55"/>
      <c r="BG319"/>
      <c r="BH319"/>
      <c r="BI319"/>
      <c r="BJ319" s="3"/>
      <c r="BK319" s="3"/>
      <c r="BL319" s="3"/>
      <c r="BM319" s="3"/>
      <c r="BN319" s="3"/>
      <c r="BO319"/>
      <c r="BP319"/>
      <c r="BQ319"/>
      <c r="BR319"/>
      <c r="BS319"/>
      <c r="BT319"/>
    </row>
    <row r="320" spans="1:72" ht="13.5" customHeight="1">
      <c r="A320" s="93" t="str">
        <f t="shared" ca="1" si="48"/>
        <v/>
      </c>
      <c r="B320" s="94"/>
      <c r="C320" s="94"/>
      <c r="D320" s="94"/>
      <c r="E320" s="95"/>
      <c r="F320" s="94"/>
      <c r="G320" s="94"/>
      <c r="H320" s="94"/>
      <c r="I320" s="94"/>
      <c r="J320" s="94"/>
      <c r="K320" s="83" t="str">
        <f t="shared" ca="1" si="55"/>
        <v/>
      </c>
      <c r="M320" s="97" t="str">
        <f t="shared" ca="1" si="56"/>
        <v/>
      </c>
      <c r="N320" s="98" t="str">
        <f t="shared" ca="1" si="49"/>
        <v/>
      </c>
      <c r="O320" s="97" t="str">
        <f t="shared" ca="1" si="50"/>
        <v/>
      </c>
      <c r="P320" s="98" t="str">
        <f t="shared" ca="1" si="57"/>
        <v/>
      </c>
      <c r="Q320" s="98" t="str">
        <f t="shared" ca="1" si="58"/>
        <v/>
      </c>
      <c r="R320" s="98" t="str">
        <f t="shared" ca="1" si="51"/>
        <v/>
      </c>
      <c r="S320" s="98" t="str">
        <f t="shared" ca="1" si="52"/>
        <v/>
      </c>
      <c r="T320" s="98" t="str">
        <f t="shared" ca="1" si="53"/>
        <v/>
      </c>
      <c r="U320" s="98" t="str">
        <f t="shared" ca="1" si="54"/>
        <v/>
      </c>
      <c r="V320" s="83">
        <v>320</v>
      </c>
      <c r="W320" s="85" t="s">
        <v>726</v>
      </c>
      <c r="X320" s="85" t="s">
        <v>1756</v>
      </c>
      <c r="Y320" s="83" t="str">
        <f t="shared" ca="1" si="59"/>
        <v/>
      </c>
      <c r="BA320"/>
      <c r="BB320"/>
      <c r="BC320"/>
      <c r="BD320"/>
      <c r="BE320" s="55"/>
      <c r="BF320" s="55"/>
      <c r="BG320"/>
      <c r="BH320"/>
      <c r="BI320"/>
      <c r="BJ320" s="3"/>
      <c r="BK320" s="3"/>
      <c r="BL320" s="3"/>
      <c r="BM320" s="3"/>
      <c r="BN320" s="3"/>
      <c r="BO320"/>
      <c r="BP320"/>
      <c r="BQ320"/>
      <c r="BR320"/>
      <c r="BS320"/>
      <c r="BT320"/>
    </row>
    <row r="321" spans="1:72" ht="13.5" customHeight="1">
      <c r="A321" s="93" t="str">
        <f t="shared" ca="1" si="48"/>
        <v/>
      </c>
      <c r="B321" s="94"/>
      <c r="C321" s="94"/>
      <c r="D321" s="94"/>
      <c r="E321" s="95"/>
      <c r="F321" s="94"/>
      <c r="G321" s="94"/>
      <c r="H321" s="94"/>
      <c r="I321" s="94"/>
      <c r="J321" s="94"/>
      <c r="K321" s="83" t="str">
        <f t="shared" ca="1" si="55"/>
        <v/>
      </c>
      <c r="M321" s="97" t="str">
        <f t="shared" ca="1" si="56"/>
        <v/>
      </c>
      <c r="N321" s="98" t="str">
        <f t="shared" ca="1" si="49"/>
        <v/>
      </c>
      <c r="O321" s="97" t="str">
        <f t="shared" ca="1" si="50"/>
        <v/>
      </c>
      <c r="P321" s="98" t="str">
        <f t="shared" ca="1" si="57"/>
        <v/>
      </c>
      <c r="Q321" s="98" t="str">
        <f t="shared" ca="1" si="58"/>
        <v/>
      </c>
      <c r="R321" s="98" t="str">
        <f t="shared" ca="1" si="51"/>
        <v/>
      </c>
      <c r="S321" s="98" t="str">
        <f t="shared" ca="1" si="52"/>
        <v/>
      </c>
      <c r="T321" s="98" t="str">
        <f t="shared" ca="1" si="53"/>
        <v/>
      </c>
      <c r="U321" s="98" t="str">
        <f t="shared" ca="1" si="54"/>
        <v/>
      </c>
      <c r="V321" s="83">
        <v>321</v>
      </c>
      <c r="W321" s="85" t="s">
        <v>727</v>
      </c>
      <c r="X321" s="85" t="s">
        <v>1757</v>
      </c>
      <c r="Y321" s="83" t="str">
        <f t="shared" ca="1" si="59"/>
        <v/>
      </c>
      <c r="BA321"/>
      <c r="BB321"/>
      <c r="BC321"/>
      <c r="BD321"/>
      <c r="BE321" s="55"/>
      <c r="BF321" s="55"/>
      <c r="BG321"/>
      <c r="BH321"/>
      <c r="BI321"/>
      <c r="BJ321" s="3"/>
      <c r="BK321" s="3"/>
      <c r="BL321" s="3"/>
      <c r="BM321" s="3"/>
      <c r="BN321" s="3"/>
      <c r="BO321"/>
      <c r="BP321"/>
      <c r="BQ321"/>
      <c r="BR321"/>
      <c r="BS321"/>
      <c r="BT321"/>
    </row>
    <row r="322" spans="1:72" ht="13.5" customHeight="1">
      <c r="A322" s="93" t="str">
        <f t="shared" ca="1" si="48"/>
        <v/>
      </c>
      <c r="B322" s="94"/>
      <c r="C322" s="94"/>
      <c r="D322" s="94"/>
      <c r="E322" s="95"/>
      <c r="F322" s="94"/>
      <c r="G322" s="94"/>
      <c r="H322" s="94"/>
      <c r="I322" s="94"/>
      <c r="J322" s="94"/>
      <c r="K322" s="83" t="str">
        <f t="shared" ca="1" si="55"/>
        <v/>
      </c>
      <c r="M322" s="97" t="str">
        <f t="shared" ca="1" si="56"/>
        <v/>
      </c>
      <c r="N322" s="98" t="str">
        <f t="shared" ca="1" si="49"/>
        <v/>
      </c>
      <c r="O322" s="97" t="str">
        <f t="shared" ca="1" si="50"/>
        <v/>
      </c>
      <c r="P322" s="98" t="str">
        <f t="shared" ca="1" si="57"/>
        <v/>
      </c>
      <c r="Q322" s="98" t="str">
        <f t="shared" ca="1" si="58"/>
        <v/>
      </c>
      <c r="R322" s="98" t="str">
        <f t="shared" ca="1" si="51"/>
        <v/>
      </c>
      <c r="S322" s="98" t="str">
        <f t="shared" ca="1" si="52"/>
        <v/>
      </c>
      <c r="T322" s="98" t="str">
        <f t="shared" ca="1" si="53"/>
        <v/>
      </c>
      <c r="U322" s="98" t="str">
        <f t="shared" ca="1" si="54"/>
        <v/>
      </c>
      <c r="V322" s="83">
        <v>322</v>
      </c>
      <c r="W322" s="85" t="s">
        <v>728</v>
      </c>
      <c r="X322" s="85" t="s">
        <v>1758</v>
      </c>
      <c r="Y322" s="83" t="str">
        <f t="shared" ca="1" si="59"/>
        <v/>
      </c>
      <c r="BA322"/>
      <c r="BB322"/>
      <c r="BC322"/>
      <c r="BD322"/>
      <c r="BE322" s="55"/>
      <c r="BF322" s="55"/>
      <c r="BG322"/>
      <c r="BH322"/>
      <c r="BI322"/>
      <c r="BJ322" s="3"/>
      <c r="BK322" s="3"/>
      <c r="BL322" s="3"/>
      <c r="BM322" s="3"/>
      <c r="BN322" s="3"/>
      <c r="BO322"/>
      <c r="BP322"/>
      <c r="BQ322"/>
      <c r="BR322"/>
      <c r="BS322"/>
      <c r="BT322"/>
    </row>
    <row r="323" spans="1:72" ht="13.5" customHeight="1">
      <c r="A323" s="93" t="str">
        <f t="shared" ca="1" si="48"/>
        <v/>
      </c>
      <c r="B323" s="94"/>
      <c r="C323" s="94"/>
      <c r="D323" s="94"/>
      <c r="E323" s="95"/>
      <c r="F323" s="94"/>
      <c r="G323" s="94"/>
      <c r="H323" s="94"/>
      <c r="I323" s="94"/>
      <c r="J323" s="94"/>
      <c r="K323" s="83" t="str">
        <f t="shared" ca="1" si="55"/>
        <v/>
      </c>
      <c r="M323" s="97" t="str">
        <f t="shared" ca="1" si="56"/>
        <v/>
      </c>
      <c r="N323" s="98" t="str">
        <f t="shared" ca="1" si="49"/>
        <v/>
      </c>
      <c r="O323" s="97" t="str">
        <f t="shared" ca="1" si="50"/>
        <v/>
      </c>
      <c r="P323" s="98" t="str">
        <f t="shared" ca="1" si="57"/>
        <v/>
      </c>
      <c r="Q323" s="98" t="str">
        <f t="shared" ca="1" si="58"/>
        <v/>
      </c>
      <c r="R323" s="98" t="str">
        <f t="shared" ca="1" si="51"/>
        <v/>
      </c>
      <c r="S323" s="98" t="str">
        <f t="shared" ca="1" si="52"/>
        <v/>
      </c>
      <c r="T323" s="98" t="str">
        <f t="shared" ca="1" si="53"/>
        <v/>
      </c>
      <c r="U323" s="98" t="str">
        <f t="shared" ca="1" si="54"/>
        <v/>
      </c>
      <c r="V323" s="83">
        <v>323</v>
      </c>
      <c r="W323" s="85" t="s">
        <v>729</v>
      </c>
      <c r="X323" s="85" t="s">
        <v>1759</v>
      </c>
      <c r="Y323" s="83" t="str">
        <f t="shared" ca="1" si="59"/>
        <v/>
      </c>
      <c r="BA323"/>
      <c r="BB323"/>
      <c r="BC323"/>
      <c r="BD323"/>
      <c r="BE323" s="55"/>
      <c r="BF323" s="55"/>
      <c r="BG323"/>
      <c r="BH323"/>
      <c r="BI323"/>
      <c r="BJ323" s="3"/>
      <c r="BK323" s="3"/>
      <c r="BL323" s="3"/>
      <c r="BM323" s="3"/>
      <c r="BN323" s="3"/>
      <c r="BO323"/>
      <c r="BP323"/>
      <c r="BQ323"/>
      <c r="BR323"/>
      <c r="BS323"/>
      <c r="BT323"/>
    </row>
    <row r="324" spans="1:72" ht="13.5" customHeight="1">
      <c r="A324" s="93" t="str">
        <f t="shared" ca="1" si="48"/>
        <v/>
      </c>
      <c r="B324" s="94"/>
      <c r="C324" s="94"/>
      <c r="D324" s="94"/>
      <c r="E324" s="95"/>
      <c r="F324" s="94"/>
      <c r="G324" s="94"/>
      <c r="H324" s="94"/>
      <c r="I324" s="94"/>
      <c r="J324" s="94"/>
      <c r="K324" s="83" t="str">
        <f t="shared" ca="1" si="55"/>
        <v/>
      </c>
      <c r="M324" s="97" t="str">
        <f t="shared" ca="1" si="56"/>
        <v/>
      </c>
      <c r="N324" s="98" t="str">
        <f t="shared" ca="1" si="49"/>
        <v/>
      </c>
      <c r="O324" s="97" t="str">
        <f t="shared" ca="1" si="50"/>
        <v/>
      </c>
      <c r="P324" s="98" t="str">
        <f t="shared" ca="1" si="57"/>
        <v/>
      </c>
      <c r="Q324" s="98" t="str">
        <f t="shared" ca="1" si="58"/>
        <v/>
      </c>
      <c r="R324" s="98" t="str">
        <f t="shared" ca="1" si="51"/>
        <v/>
      </c>
      <c r="S324" s="98" t="str">
        <f t="shared" ca="1" si="52"/>
        <v/>
      </c>
      <c r="T324" s="98" t="str">
        <f t="shared" ca="1" si="53"/>
        <v/>
      </c>
      <c r="U324" s="98" t="str">
        <f t="shared" ca="1" si="54"/>
        <v/>
      </c>
      <c r="V324" s="83">
        <v>324</v>
      </c>
      <c r="W324" s="85" t="s">
        <v>730</v>
      </c>
      <c r="X324" s="85" t="s">
        <v>1760</v>
      </c>
      <c r="Y324" s="83" t="str">
        <f t="shared" ca="1" si="59"/>
        <v/>
      </c>
      <c r="BA324"/>
      <c r="BB324"/>
      <c r="BC324"/>
      <c r="BD324"/>
      <c r="BE324" s="55"/>
      <c r="BF324" s="55"/>
      <c r="BG324"/>
      <c r="BH324"/>
      <c r="BI324"/>
      <c r="BJ324" s="3"/>
      <c r="BK324" s="3"/>
      <c r="BL324" s="3"/>
      <c r="BM324" s="3"/>
      <c r="BN324" s="3"/>
      <c r="BO324"/>
      <c r="BP324"/>
      <c r="BQ324"/>
      <c r="BR324"/>
      <c r="BS324"/>
      <c r="BT324"/>
    </row>
    <row r="325" spans="1:72" ht="13.5" customHeight="1">
      <c r="A325" s="93" t="str">
        <f t="shared" ca="1" si="48"/>
        <v/>
      </c>
      <c r="B325" s="94"/>
      <c r="C325" s="94"/>
      <c r="D325" s="94"/>
      <c r="E325" s="95"/>
      <c r="F325" s="94"/>
      <c r="G325" s="94"/>
      <c r="H325" s="94"/>
      <c r="I325" s="94"/>
      <c r="J325" s="94"/>
      <c r="K325" s="83" t="str">
        <f t="shared" ca="1" si="55"/>
        <v/>
      </c>
      <c r="M325" s="97" t="str">
        <f t="shared" ca="1" si="56"/>
        <v/>
      </c>
      <c r="N325" s="98" t="str">
        <f t="shared" ca="1" si="49"/>
        <v/>
      </c>
      <c r="O325" s="97" t="str">
        <f t="shared" ca="1" si="50"/>
        <v/>
      </c>
      <c r="P325" s="98" t="str">
        <f t="shared" ca="1" si="57"/>
        <v/>
      </c>
      <c r="Q325" s="98" t="str">
        <f t="shared" ca="1" si="58"/>
        <v/>
      </c>
      <c r="R325" s="98" t="str">
        <f t="shared" ca="1" si="51"/>
        <v/>
      </c>
      <c r="S325" s="98" t="str">
        <f t="shared" ca="1" si="52"/>
        <v/>
      </c>
      <c r="T325" s="98" t="str">
        <f t="shared" ca="1" si="53"/>
        <v/>
      </c>
      <c r="U325" s="98" t="str">
        <f t="shared" ca="1" si="54"/>
        <v/>
      </c>
      <c r="V325" s="83">
        <v>325</v>
      </c>
      <c r="W325" s="85" t="s">
        <v>731</v>
      </c>
      <c r="X325" s="85" t="s">
        <v>1761</v>
      </c>
      <c r="Y325" s="83" t="str">
        <f t="shared" ca="1" si="59"/>
        <v/>
      </c>
      <c r="BA325"/>
      <c r="BB325"/>
      <c r="BC325"/>
      <c r="BD325"/>
      <c r="BE325" s="55"/>
      <c r="BF325" s="55"/>
      <c r="BG325"/>
      <c r="BH325"/>
      <c r="BI325"/>
      <c r="BJ325" s="3"/>
      <c r="BK325" s="3"/>
      <c r="BL325" s="3"/>
      <c r="BM325" s="3"/>
      <c r="BN325" s="3"/>
      <c r="BO325"/>
      <c r="BP325"/>
      <c r="BQ325"/>
      <c r="BR325"/>
      <c r="BS325"/>
      <c r="BT325"/>
    </row>
    <row r="326" spans="1:72" ht="13.5" customHeight="1">
      <c r="A326" s="93" t="str">
        <f t="shared" ca="1" si="48"/>
        <v/>
      </c>
      <c r="B326" s="94"/>
      <c r="C326" s="94"/>
      <c r="D326" s="94"/>
      <c r="E326" s="95"/>
      <c r="F326" s="94"/>
      <c r="G326" s="94"/>
      <c r="H326" s="94"/>
      <c r="I326" s="94"/>
      <c r="J326" s="94"/>
      <c r="K326" s="83" t="str">
        <f t="shared" ca="1" si="55"/>
        <v/>
      </c>
      <c r="M326" s="97" t="str">
        <f t="shared" ca="1" si="56"/>
        <v/>
      </c>
      <c r="N326" s="98" t="str">
        <f t="shared" ca="1" si="49"/>
        <v/>
      </c>
      <c r="O326" s="97" t="str">
        <f t="shared" ca="1" si="50"/>
        <v/>
      </c>
      <c r="P326" s="98" t="str">
        <f t="shared" ca="1" si="57"/>
        <v/>
      </c>
      <c r="Q326" s="98" t="str">
        <f t="shared" ca="1" si="58"/>
        <v/>
      </c>
      <c r="R326" s="98" t="str">
        <f t="shared" ca="1" si="51"/>
        <v/>
      </c>
      <c r="S326" s="98" t="str">
        <f t="shared" ca="1" si="52"/>
        <v/>
      </c>
      <c r="T326" s="98" t="str">
        <f t="shared" ca="1" si="53"/>
        <v/>
      </c>
      <c r="U326" s="98" t="str">
        <f t="shared" ca="1" si="54"/>
        <v/>
      </c>
      <c r="V326" s="83">
        <v>326</v>
      </c>
      <c r="W326" s="85" t="s">
        <v>732</v>
      </c>
      <c r="X326" s="85" t="s">
        <v>1762</v>
      </c>
      <c r="Y326" s="83" t="str">
        <f t="shared" ca="1" si="59"/>
        <v/>
      </c>
      <c r="BA326"/>
      <c r="BB326"/>
      <c r="BC326"/>
      <c r="BD326"/>
      <c r="BE326" s="55"/>
      <c r="BF326" s="55"/>
      <c r="BG326"/>
      <c r="BH326"/>
      <c r="BI326"/>
      <c r="BJ326" s="3"/>
      <c r="BK326" s="3"/>
      <c r="BL326" s="3"/>
      <c r="BM326" s="3"/>
      <c r="BN326" s="3"/>
      <c r="BO326"/>
      <c r="BP326"/>
      <c r="BQ326"/>
      <c r="BR326"/>
      <c r="BS326"/>
      <c r="BT326"/>
    </row>
    <row r="327" spans="1:72" ht="13.5" customHeight="1">
      <c r="A327" s="93" t="str">
        <f t="shared" ca="1" si="48"/>
        <v/>
      </c>
      <c r="B327" s="94"/>
      <c r="C327" s="94"/>
      <c r="D327" s="94"/>
      <c r="E327" s="95"/>
      <c r="F327" s="94"/>
      <c r="G327" s="94"/>
      <c r="H327" s="94"/>
      <c r="I327" s="94"/>
      <c r="J327" s="94"/>
      <c r="K327" s="83" t="str">
        <f t="shared" ca="1" si="55"/>
        <v/>
      </c>
      <c r="M327" s="97" t="str">
        <f t="shared" ca="1" si="56"/>
        <v/>
      </c>
      <c r="N327" s="98" t="str">
        <f t="shared" ca="1" si="49"/>
        <v/>
      </c>
      <c r="O327" s="97" t="str">
        <f t="shared" ca="1" si="50"/>
        <v/>
      </c>
      <c r="P327" s="98" t="str">
        <f t="shared" ca="1" si="57"/>
        <v/>
      </c>
      <c r="Q327" s="98" t="str">
        <f t="shared" ca="1" si="58"/>
        <v/>
      </c>
      <c r="R327" s="98" t="str">
        <f t="shared" ca="1" si="51"/>
        <v/>
      </c>
      <c r="S327" s="98" t="str">
        <f t="shared" ca="1" si="52"/>
        <v/>
      </c>
      <c r="T327" s="98" t="str">
        <f t="shared" ca="1" si="53"/>
        <v/>
      </c>
      <c r="U327" s="98" t="str">
        <f t="shared" ca="1" si="54"/>
        <v/>
      </c>
      <c r="V327" s="83">
        <v>327</v>
      </c>
      <c r="W327" s="85" t="s">
        <v>733</v>
      </c>
      <c r="X327" s="85" t="s">
        <v>1763</v>
      </c>
      <c r="Y327" s="83" t="str">
        <f t="shared" ca="1" si="59"/>
        <v/>
      </c>
      <c r="BA327"/>
      <c r="BB327"/>
      <c r="BC327"/>
      <c r="BD327"/>
      <c r="BE327" s="55"/>
      <c r="BF327" s="55"/>
      <c r="BG327"/>
      <c r="BH327"/>
      <c r="BI327"/>
      <c r="BJ327" s="3"/>
      <c r="BK327" s="3"/>
      <c r="BL327" s="3"/>
      <c r="BM327" s="3"/>
      <c r="BN327" s="3"/>
      <c r="BO327"/>
      <c r="BP327"/>
      <c r="BQ327"/>
      <c r="BR327"/>
      <c r="BS327"/>
      <c r="BT327"/>
    </row>
    <row r="328" spans="1:72" ht="13.5" customHeight="1">
      <c r="A328" s="93" t="str">
        <f t="shared" ca="1" si="48"/>
        <v/>
      </c>
      <c r="B328" s="94"/>
      <c r="C328" s="94"/>
      <c r="D328" s="94"/>
      <c r="E328" s="95"/>
      <c r="F328" s="94"/>
      <c r="G328" s="94"/>
      <c r="H328" s="94"/>
      <c r="I328" s="94"/>
      <c r="J328" s="94"/>
      <c r="K328" s="83" t="str">
        <f t="shared" ca="1" si="55"/>
        <v/>
      </c>
      <c r="M328" s="97" t="str">
        <f t="shared" ca="1" si="56"/>
        <v/>
      </c>
      <c r="N328" s="98" t="str">
        <f t="shared" ca="1" si="49"/>
        <v/>
      </c>
      <c r="O328" s="97" t="str">
        <f t="shared" ca="1" si="50"/>
        <v/>
      </c>
      <c r="P328" s="98" t="str">
        <f t="shared" ca="1" si="57"/>
        <v/>
      </c>
      <c r="Q328" s="98" t="str">
        <f t="shared" ca="1" si="58"/>
        <v/>
      </c>
      <c r="R328" s="98" t="str">
        <f t="shared" ca="1" si="51"/>
        <v/>
      </c>
      <c r="S328" s="98" t="str">
        <f t="shared" ca="1" si="52"/>
        <v/>
      </c>
      <c r="T328" s="98" t="str">
        <f t="shared" ca="1" si="53"/>
        <v/>
      </c>
      <c r="U328" s="98" t="str">
        <f t="shared" ca="1" si="54"/>
        <v/>
      </c>
      <c r="V328" s="83">
        <v>328</v>
      </c>
      <c r="W328" s="85" t="s">
        <v>734</v>
      </c>
      <c r="X328" s="85" t="s">
        <v>1764</v>
      </c>
      <c r="Y328" s="83" t="str">
        <f t="shared" ca="1" si="59"/>
        <v/>
      </c>
      <c r="BA328"/>
      <c r="BB328"/>
      <c r="BC328"/>
      <c r="BD328"/>
      <c r="BE328" s="55"/>
      <c r="BF328" s="55"/>
      <c r="BG328"/>
      <c r="BH328"/>
      <c r="BI328"/>
      <c r="BJ328" s="3"/>
      <c r="BK328" s="3"/>
      <c r="BL328" s="3"/>
      <c r="BM328" s="3"/>
      <c r="BN328" s="3"/>
      <c r="BO328"/>
      <c r="BP328"/>
      <c r="BQ328"/>
      <c r="BR328"/>
      <c r="BS328"/>
      <c r="BT328"/>
    </row>
    <row r="329" spans="1:72" ht="13.5" customHeight="1">
      <c r="A329" s="93" t="str">
        <f t="shared" ca="1" si="48"/>
        <v/>
      </c>
      <c r="B329" s="94"/>
      <c r="C329" s="94"/>
      <c r="D329" s="94"/>
      <c r="E329" s="95"/>
      <c r="F329" s="94"/>
      <c r="G329" s="94"/>
      <c r="H329" s="94"/>
      <c r="I329" s="94"/>
      <c r="J329" s="94"/>
      <c r="K329" s="83" t="str">
        <f t="shared" ca="1" si="55"/>
        <v/>
      </c>
      <c r="M329" s="97" t="str">
        <f t="shared" ca="1" si="56"/>
        <v/>
      </c>
      <c r="N329" s="98" t="str">
        <f t="shared" ca="1" si="49"/>
        <v/>
      </c>
      <c r="O329" s="97" t="str">
        <f t="shared" ca="1" si="50"/>
        <v/>
      </c>
      <c r="P329" s="98" t="str">
        <f t="shared" ca="1" si="57"/>
        <v/>
      </c>
      <c r="Q329" s="98" t="str">
        <f t="shared" ca="1" si="58"/>
        <v/>
      </c>
      <c r="R329" s="98" t="str">
        <f t="shared" ca="1" si="51"/>
        <v/>
      </c>
      <c r="S329" s="98" t="str">
        <f t="shared" ca="1" si="52"/>
        <v/>
      </c>
      <c r="T329" s="98" t="str">
        <f t="shared" ca="1" si="53"/>
        <v/>
      </c>
      <c r="U329" s="98" t="str">
        <f t="shared" ca="1" si="54"/>
        <v/>
      </c>
      <c r="V329" s="83">
        <v>329</v>
      </c>
      <c r="W329" s="85" t="s">
        <v>735</v>
      </c>
      <c r="X329" s="85" t="s">
        <v>1765</v>
      </c>
      <c r="Y329" s="83" t="str">
        <f t="shared" ca="1" si="59"/>
        <v/>
      </c>
      <c r="BA329"/>
      <c r="BB329"/>
      <c r="BC329"/>
      <c r="BD329"/>
      <c r="BE329" s="55"/>
      <c r="BF329" s="55"/>
      <c r="BG329"/>
      <c r="BH329"/>
      <c r="BI329"/>
      <c r="BJ329" s="3"/>
      <c r="BK329" s="3"/>
      <c r="BL329" s="3"/>
      <c r="BM329" s="3"/>
      <c r="BN329" s="3"/>
      <c r="BO329"/>
      <c r="BP329"/>
      <c r="BQ329"/>
      <c r="BR329"/>
      <c r="BS329"/>
      <c r="BT329"/>
    </row>
    <row r="330" spans="1:72" ht="13.5" customHeight="1">
      <c r="A330" s="93" t="str">
        <f t="shared" ref="A330:A393" ca="1" si="60">IF(INDIRECT("B"&amp;V330)="","",$C$4)</f>
        <v/>
      </c>
      <c r="B330" s="94"/>
      <c r="C330" s="94"/>
      <c r="D330" s="94"/>
      <c r="E330" s="95"/>
      <c r="F330" s="94"/>
      <c r="G330" s="94"/>
      <c r="H330" s="94"/>
      <c r="I330" s="94"/>
      <c r="J330" s="94"/>
      <c r="K330" s="83" t="str">
        <f t="shared" ca="1" si="55"/>
        <v/>
      </c>
      <c r="M330" s="97" t="str">
        <f t="shared" ca="1" si="56"/>
        <v/>
      </c>
      <c r="N330" s="98" t="str">
        <f t="shared" ref="N330:N393" ca="1" si="61">IFERROR(IF(INDIRECT("C"&amp;V330)="","",VLOOKUP(TEXT(INDIRECT("C"&amp;V330),"000"),$BS:$BT,2,FALSE)),"エラー")</f>
        <v/>
      </c>
      <c r="O330" s="97" t="str">
        <f t="shared" ref="O330:O393" ca="1" si="62">IFERROR(IF(INDIRECT("D"&amp;V330)="","",VLOOKUP(TEXT(INDIRECT("D"&amp;V330),"00"),$BV:$BW,2,FALSE)),"エラー")</f>
        <v/>
      </c>
      <c r="P330" s="98" t="str">
        <f t="shared" ca="1" si="57"/>
        <v/>
      </c>
      <c r="Q330" s="98" t="str">
        <f t="shared" ca="1" si="58"/>
        <v/>
      </c>
      <c r="R330" s="98" t="str">
        <f t="shared" ref="R330:R393" ca="1" si="63">IFERROR(IF(INDIRECT("G"&amp;V330)="","",VLOOKUP(TEXT(INDIRECT("G"&amp;V330),"00"),$BG:$BH,2,FALSE)),"エラー")</f>
        <v/>
      </c>
      <c r="S330" s="98" t="str">
        <f t="shared" ref="S330:S393" ca="1" si="64">IFERROR(IF(INDIRECT("H"&amp;V330)="","",VLOOKUP(TEXT(INDIRECT("H"&amp;V330),"000"),$BJ:$BK,2,FALSE)),"エラー")</f>
        <v/>
      </c>
      <c r="T330" s="98" t="str">
        <f t="shared" ref="T330:T393" ca="1" si="65">IFERROR(IF(INDIRECT("I"&amp;V330)="","",VLOOKUP(TEXT(INDIRECT("I"&amp;V330),"000"),$BM:$BN,2,FALSE)),"エラー")</f>
        <v/>
      </c>
      <c r="U330" s="98" t="str">
        <f t="shared" ref="U330:U393" ca="1" si="66">IFERROR(IF(INDIRECT("J"&amp;V330)="","",VLOOKUP(INDIRECT("J"&amp;V330),$BY:$BZ,2,FALSE)),"エラー")</f>
        <v/>
      </c>
      <c r="V330" s="83">
        <v>330</v>
      </c>
      <c r="W330" s="85" t="s">
        <v>736</v>
      </c>
      <c r="X330" s="85" t="s">
        <v>1766</v>
      </c>
      <c r="Y330" s="83" t="str">
        <f t="shared" ca="1" si="59"/>
        <v/>
      </c>
      <c r="BA330"/>
      <c r="BB330"/>
      <c r="BC330"/>
      <c r="BD330"/>
      <c r="BE330" s="55"/>
      <c r="BF330" s="55"/>
      <c r="BG330"/>
      <c r="BH330"/>
      <c r="BI330"/>
      <c r="BJ330" s="3"/>
      <c r="BK330" s="3"/>
      <c r="BL330" s="3"/>
      <c r="BM330" s="3"/>
      <c r="BN330" s="3"/>
      <c r="BO330"/>
      <c r="BP330"/>
      <c r="BQ330"/>
      <c r="BR330"/>
      <c r="BS330"/>
      <c r="BT330"/>
    </row>
    <row r="331" spans="1:72" ht="13.5" customHeight="1">
      <c r="A331" s="93" t="str">
        <f t="shared" ca="1" si="60"/>
        <v/>
      </c>
      <c r="B331" s="94"/>
      <c r="C331" s="94"/>
      <c r="D331" s="94"/>
      <c r="E331" s="95"/>
      <c r="F331" s="94"/>
      <c r="G331" s="94"/>
      <c r="H331" s="94"/>
      <c r="I331" s="94"/>
      <c r="J331" s="94"/>
      <c r="K331" s="83" t="str">
        <f t="shared" ref="K331:K394" ca="1" si="67">IF(INDIRECT("G"&amp;V331)="","",IF(TEXT(INDIRECT("G"&amp;V331),"00")="01","就職",IF(TEXT(INDIRECT("G"&amp;V331),"00")="02","就職","")))</f>
        <v/>
      </c>
      <c r="M331" s="97" t="str">
        <f t="shared" ref="M331:M394" ca="1" si="68">IF(INDIRECT("B"&amp;V331)="","",IF(EXACT(INDIRECT("W"&amp;V331),INDIRECT("B"&amp;V331)),X331&amp;"人目","エラー"))</f>
        <v/>
      </c>
      <c r="N331" s="98" t="str">
        <f t="shared" ca="1" si="61"/>
        <v/>
      </c>
      <c r="O331" s="97" t="str">
        <f t="shared" ca="1" si="62"/>
        <v/>
      </c>
      <c r="P331" s="98" t="str">
        <f t="shared" ref="P331:P394" ca="1" si="69">IFERROR(IF(INDIRECT("E"&amp;V331)="","",VLOOKUP(TEXT(INDIRECT("E"&amp;V331),"000"),$BA$3:$BB$203,2,FALSE)),"エラー")</f>
        <v/>
      </c>
      <c r="Q331" s="98" t="str">
        <f t="shared" ref="Q331:Q394" ca="1" si="70">IFERROR(IF(INDIRECT("F"&amp;V331)="","",VLOOKUP(TEXT(INDIRECT("F"&amp;V331),"00"),$BD$2:$BE$4,2,FALSE)),"エラー")</f>
        <v/>
      </c>
      <c r="R331" s="98" t="str">
        <f t="shared" ca="1" si="63"/>
        <v/>
      </c>
      <c r="S331" s="98" t="str">
        <f t="shared" ca="1" si="64"/>
        <v/>
      </c>
      <c r="T331" s="98" t="str">
        <f t="shared" ca="1" si="65"/>
        <v/>
      </c>
      <c r="U331" s="98" t="str">
        <f t="shared" ca="1" si="66"/>
        <v/>
      </c>
      <c r="V331" s="83">
        <v>331</v>
      </c>
      <c r="W331" s="85" t="s">
        <v>737</v>
      </c>
      <c r="X331" s="85" t="s">
        <v>1767</v>
      </c>
      <c r="Y331" s="83" t="str">
        <f t="shared" ref="Y331:Y394" ca="1" si="71">K331&amp;J331</f>
        <v/>
      </c>
      <c r="BA331"/>
      <c r="BB331"/>
      <c r="BC331"/>
      <c r="BD331"/>
      <c r="BE331" s="55"/>
      <c r="BF331" s="55"/>
      <c r="BG331"/>
      <c r="BH331"/>
      <c r="BI331"/>
      <c r="BJ331" s="3"/>
      <c r="BK331" s="3"/>
      <c r="BL331" s="3"/>
      <c r="BM331" s="3"/>
      <c r="BN331" s="3"/>
      <c r="BO331"/>
      <c r="BP331"/>
      <c r="BQ331"/>
      <c r="BR331"/>
      <c r="BS331"/>
      <c r="BT331"/>
    </row>
    <row r="332" spans="1:72" ht="13.5" customHeight="1">
      <c r="A332" s="93" t="str">
        <f t="shared" ca="1" si="60"/>
        <v/>
      </c>
      <c r="B332" s="94"/>
      <c r="C332" s="94"/>
      <c r="D332" s="94"/>
      <c r="E332" s="95"/>
      <c r="F332" s="94"/>
      <c r="G332" s="94"/>
      <c r="H332" s="94"/>
      <c r="I332" s="94"/>
      <c r="J332" s="94"/>
      <c r="K332" s="83" t="str">
        <f t="shared" ca="1" si="67"/>
        <v/>
      </c>
      <c r="M332" s="97" t="str">
        <f t="shared" ca="1" si="68"/>
        <v/>
      </c>
      <c r="N332" s="98" t="str">
        <f t="shared" ca="1" si="61"/>
        <v/>
      </c>
      <c r="O332" s="97" t="str">
        <f t="shared" ca="1" si="62"/>
        <v/>
      </c>
      <c r="P332" s="98" t="str">
        <f t="shared" ca="1" si="69"/>
        <v/>
      </c>
      <c r="Q332" s="98" t="str">
        <f t="shared" ca="1" si="70"/>
        <v/>
      </c>
      <c r="R332" s="98" t="str">
        <f t="shared" ca="1" si="63"/>
        <v/>
      </c>
      <c r="S332" s="98" t="str">
        <f t="shared" ca="1" si="64"/>
        <v/>
      </c>
      <c r="T332" s="98" t="str">
        <f t="shared" ca="1" si="65"/>
        <v/>
      </c>
      <c r="U332" s="98" t="str">
        <f t="shared" ca="1" si="66"/>
        <v/>
      </c>
      <c r="V332" s="83">
        <v>332</v>
      </c>
      <c r="W332" s="85" t="s">
        <v>738</v>
      </c>
      <c r="X332" s="85" t="s">
        <v>1768</v>
      </c>
      <c r="Y332" s="83" t="str">
        <f t="shared" ca="1" si="71"/>
        <v/>
      </c>
      <c r="BA332"/>
      <c r="BB332"/>
      <c r="BC332"/>
      <c r="BD332"/>
      <c r="BE332" s="55"/>
      <c r="BF332" s="55"/>
      <c r="BG332"/>
      <c r="BH332"/>
      <c r="BI332"/>
      <c r="BJ332" s="3"/>
      <c r="BK332" s="3"/>
      <c r="BL332" s="3"/>
      <c r="BM332" s="3"/>
      <c r="BN332" s="3"/>
      <c r="BO332"/>
      <c r="BP332"/>
      <c r="BQ332"/>
      <c r="BR332"/>
      <c r="BS332"/>
      <c r="BT332"/>
    </row>
    <row r="333" spans="1:72" ht="13.5" customHeight="1">
      <c r="A333" s="93" t="str">
        <f t="shared" ca="1" si="60"/>
        <v/>
      </c>
      <c r="B333" s="94"/>
      <c r="C333" s="94"/>
      <c r="D333" s="94"/>
      <c r="E333" s="95"/>
      <c r="F333" s="94"/>
      <c r="G333" s="94"/>
      <c r="H333" s="94"/>
      <c r="I333" s="94"/>
      <c r="J333" s="94"/>
      <c r="K333" s="83" t="str">
        <f t="shared" ca="1" si="67"/>
        <v/>
      </c>
      <c r="M333" s="97" t="str">
        <f t="shared" ca="1" si="68"/>
        <v/>
      </c>
      <c r="N333" s="98" t="str">
        <f t="shared" ca="1" si="61"/>
        <v/>
      </c>
      <c r="O333" s="97" t="str">
        <f t="shared" ca="1" si="62"/>
        <v/>
      </c>
      <c r="P333" s="98" t="str">
        <f t="shared" ca="1" si="69"/>
        <v/>
      </c>
      <c r="Q333" s="98" t="str">
        <f t="shared" ca="1" si="70"/>
        <v/>
      </c>
      <c r="R333" s="98" t="str">
        <f t="shared" ca="1" si="63"/>
        <v/>
      </c>
      <c r="S333" s="98" t="str">
        <f t="shared" ca="1" si="64"/>
        <v/>
      </c>
      <c r="T333" s="98" t="str">
        <f t="shared" ca="1" si="65"/>
        <v/>
      </c>
      <c r="U333" s="98" t="str">
        <f t="shared" ca="1" si="66"/>
        <v/>
      </c>
      <c r="V333" s="83">
        <v>333</v>
      </c>
      <c r="W333" s="85" t="s">
        <v>739</v>
      </c>
      <c r="X333" s="85" t="s">
        <v>1769</v>
      </c>
      <c r="Y333" s="83" t="str">
        <f t="shared" ca="1" si="71"/>
        <v/>
      </c>
      <c r="BA333"/>
      <c r="BB333"/>
      <c r="BC333"/>
      <c r="BD333"/>
      <c r="BE333" s="55"/>
      <c r="BF333" s="55"/>
      <c r="BG333"/>
      <c r="BH333"/>
      <c r="BI333"/>
      <c r="BJ333" s="3"/>
      <c r="BK333" s="3"/>
      <c r="BL333" s="3"/>
      <c r="BM333" s="3"/>
      <c r="BN333" s="3"/>
      <c r="BO333"/>
      <c r="BP333"/>
      <c r="BQ333"/>
      <c r="BR333"/>
      <c r="BS333"/>
      <c r="BT333"/>
    </row>
    <row r="334" spans="1:72" ht="13.5" customHeight="1">
      <c r="A334" s="93" t="str">
        <f t="shared" ca="1" si="60"/>
        <v/>
      </c>
      <c r="B334" s="94"/>
      <c r="C334" s="94"/>
      <c r="D334" s="94"/>
      <c r="E334" s="95"/>
      <c r="F334" s="94"/>
      <c r="G334" s="94"/>
      <c r="H334" s="94"/>
      <c r="I334" s="94"/>
      <c r="J334" s="94"/>
      <c r="K334" s="83" t="str">
        <f t="shared" ca="1" si="67"/>
        <v/>
      </c>
      <c r="M334" s="97" t="str">
        <f t="shared" ca="1" si="68"/>
        <v/>
      </c>
      <c r="N334" s="98" t="str">
        <f t="shared" ca="1" si="61"/>
        <v/>
      </c>
      <c r="O334" s="97" t="str">
        <f t="shared" ca="1" si="62"/>
        <v/>
      </c>
      <c r="P334" s="98" t="str">
        <f t="shared" ca="1" si="69"/>
        <v/>
      </c>
      <c r="Q334" s="98" t="str">
        <f t="shared" ca="1" si="70"/>
        <v/>
      </c>
      <c r="R334" s="98" t="str">
        <f t="shared" ca="1" si="63"/>
        <v/>
      </c>
      <c r="S334" s="98" t="str">
        <f t="shared" ca="1" si="64"/>
        <v/>
      </c>
      <c r="T334" s="98" t="str">
        <f t="shared" ca="1" si="65"/>
        <v/>
      </c>
      <c r="U334" s="98" t="str">
        <f t="shared" ca="1" si="66"/>
        <v/>
      </c>
      <c r="V334" s="83">
        <v>334</v>
      </c>
      <c r="W334" s="85" t="s">
        <v>740</v>
      </c>
      <c r="X334" s="85" t="s">
        <v>1770</v>
      </c>
      <c r="Y334" s="83" t="str">
        <f t="shared" ca="1" si="71"/>
        <v/>
      </c>
      <c r="BA334"/>
      <c r="BB334"/>
      <c r="BC334"/>
      <c r="BD334"/>
      <c r="BE334" s="55"/>
      <c r="BF334" s="55"/>
      <c r="BG334"/>
      <c r="BH334"/>
      <c r="BI334"/>
      <c r="BJ334" s="3"/>
      <c r="BK334" s="3"/>
      <c r="BL334" s="3"/>
      <c r="BM334" s="3"/>
      <c r="BN334" s="3"/>
      <c r="BO334"/>
      <c r="BP334"/>
      <c r="BQ334"/>
      <c r="BR334"/>
      <c r="BS334"/>
      <c r="BT334"/>
    </row>
    <row r="335" spans="1:72" ht="13.5" customHeight="1">
      <c r="A335" s="93" t="str">
        <f t="shared" ca="1" si="60"/>
        <v/>
      </c>
      <c r="B335" s="94"/>
      <c r="C335" s="94"/>
      <c r="D335" s="94"/>
      <c r="E335" s="95"/>
      <c r="F335" s="94"/>
      <c r="G335" s="94"/>
      <c r="H335" s="94"/>
      <c r="I335" s="94"/>
      <c r="J335" s="94"/>
      <c r="K335" s="83" t="str">
        <f t="shared" ca="1" si="67"/>
        <v/>
      </c>
      <c r="M335" s="97" t="str">
        <f t="shared" ca="1" si="68"/>
        <v/>
      </c>
      <c r="N335" s="98" t="str">
        <f t="shared" ca="1" si="61"/>
        <v/>
      </c>
      <c r="O335" s="97" t="str">
        <f t="shared" ca="1" si="62"/>
        <v/>
      </c>
      <c r="P335" s="98" t="str">
        <f t="shared" ca="1" si="69"/>
        <v/>
      </c>
      <c r="Q335" s="98" t="str">
        <f t="shared" ca="1" si="70"/>
        <v/>
      </c>
      <c r="R335" s="98" t="str">
        <f t="shared" ca="1" si="63"/>
        <v/>
      </c>
      <c r="S335" s="98" t="str">
        <f t="shared" ca="1" si="64"/>
        <v/>
      </c>
      <c r="T335" s="98" t="str">
        <f t="shared" ca="1" si="65"/>
        <v/>
      </c>
      <c r="U335" s="98" t="str">
        <f t="shared" ca="1" si="66"/>
        <v/>
      </c>
      <c r="V335" s="83">
        <v>335</v>
      </c>
      <c r="W335" s="85" t="s">
        <v>741</v>
      </c>
      <c r="X335" s="85" t="s">
        <v>1771</v>
      </c>
      <c r="Y335" s="83" t="str">
        <f t="shared" ca="1" si="71"/>
        <v/>
      </c>
      <c r="BA335"/>
      <c r="BB335"/>
      <c r="BC335"/>
      <c r="BD335"/>
      <c r="BE335" s="55"/>
      <c r="BF335" s="55"/>
      <c r="BG335"/>
      <c r="BH335"/>
      <c r="BI335"/>
      <c r="BJ335" s="3"/>
      <c r="BK335" s="3"/>
      <c r="BL335" s="3"/>
      <c r="BM335" s="3"/>
      <c r="BN335" s="3"/>
      <c r="BO335"/>
      <c r="BP335"/>
      <c r="BQ335"/>
      <c r="BR335"/>
      <c r="BS335"/>
      <c r="BT335"/>
    </row>
    <row r="336" spans="1:72" ht="13.5" customHeight="1">
      <c r="A336" s="93" t="str">
        <f t="shared" ca="1" si="60"/>
        <v/>
      </c>
      <c r="B336" s="94"/>
      <c r="C336" s="94"/>
      <c r="D336" s="94"/>
      <c r="E336" s="95"/>
      <c r="F336" s="94"/>
      <c r="G336" s="94"/>
      <c r="H336" s="94"/>
      <c r="I336" s="94"/>
      <c r="J336" s="94"/>
      <c r="K336" s="83" t="str">
        <f t="shared" ca="1" si="67"/>
        <v/>
      </c>
      <c r="M336" s="97" t="str">
        <f t="shared" ca="1" si="68"/>
        <v/>
      </c>
      <c r="N336" s="98" t="str">
        <f t="shared" ca="1" si="61"/>
        <v/>
      </c>
      <c r="O336" s="97" t="str">
        <f t="shared" ca="1" si="62"/>
        <v/>
      </c>
      <c r="P336" s="98" t="str">
        <f t="shared" ca="1" si="69"/>
        <v/>
      </c>
      <c r="Q336" s="98" t="str">
        <f t="shared" ca="1" si="70"/>
        <v/>
      </c>
      <c r="R336" s="98" t="str">
        <f t="shared" ca="1" si="63"/>
        <v/>
      </c>
      <c r="S336" s="98" t="str">
        <f t="shared" ca="1" si="64"/>
        <v/>
      </c>
      <c r="T336" s="98" t="str">
        <f t="shared" ca="1" si="65"/>
        <v/>
      </c>
      <c r="U336" s="98" t="str">
        <f t="shared" ca="1" si="66"/>
        <v/>
      </c>
      <c r="V336" s="83">
        <v>336</v>
      </c>
      <c r="W336" s="85" t="s">
        <v>742</v>
      </c>
      <c r="X336" s="85" t="s">
        <v>1772</v>
      </c>
      <c r="Y336" s="83" t="str">
        <f t="shared" ca="1" si="71"/>
        <v/>
      </c>
      <c r="BA336"/>
      <c r="BB336"/>
      <c r="BC336"/>
      <c r="BD336"/>
      <c r="BE336" s="55"/>
      <c r="BF336" s="55"/>
      <c r="BG336"/>
      <c r="BH336"/>
      <c r="BI336"/>
      <c r="BJ336" s="3"/>
      <c r="BK336" s="3"/>
      <c r="BL336" s="3"/>
      <c r="BM336" s="3"/>
      <c r="BN336" s="3"/>
      <c r="BO336"/>
      <c r="BP336"/>
      <c r="BQ336"/>
      <c r="BR336"/>
      <c r="BS336"/>
      <c r="BT336"/>
    </row>
    <row r="337" spans="1:72" ht="13.5" customHeight="1">
      <c r="A337" s="93" t="str">
        <f t="shared" ca="1" si="60"/>
        <v/>
      </c>
      <c r="B337" s="94"/>
      <c r="C337" s="94"/>
      <c r="D337" s="94"/>
      <c r="E337" s="95"/>
      <c r="F337" s="94"/>
      <c r="G337" s="94"/>
      <c r="H337" s="94"/>
      <c r="I337" s="94"/>
      <c r="J337" s="94"/>
      <c r="K337" s="83" t="str">
        <f t="shared" ca="1" si="67"/>
        <v/>
      </c>
      <c r="M337" s="97" t="str">
        <f t="shared" ca="1" si="68"/>
        <v/>
      </c>
      <c r="N337" s="98" t="str">
        <f t="shared" ca="1" si="61"/>
        <v/>
      </c>
      <c r="O337" s="97" t="str">
        <f t="shared" ca="1" si="62"/>
        <v/>
      </c>
      <c r="P337" s="98" t="str">
        <f t="shared" ca="1" si="69"/>
        <v/>
      </c>
      <c r="Q337" s="98" t="str">
        <f t="shared" ca="1" si="70"/>
        <v/>
      </c>
      <c r="R337" s="98" t="str">
        <f t="shared" ca="1" si="63"/>
        <v/>
      </c>
      <c r="S337" s="98" t="str">
        <f t="shared" ca="1" si="64"/>
        <v/>
      </c>
      <c r="T337" s="98" t="str">
        <f t="shared" ca="1" si="65"/>
        <v/>
      </c>
      <c r="U337" s="98" t="str">
        <f t="shared" ca="1" si="66"/>
        <v/>
      </c>
      <c r="V337" s="83">
        <v>337</v>
      </c>
      <c r="W337" s="85" t="s">
        <v>743</v>
      </c>
      <c r="X337" s="85" t="s">
        <v>1773</v>
      </c>
      <c r="Y337" s="83" t="str">
        <f t="shared" ca="1" si="71"/>
        <v/>
      </c>
      <c r="BA337"/>
      <c r="BB337"/>
      <c r="BC337"/>
      <c r="BD337"/>
      <c r="BE337" s="55"/>
      <c r="BF337" s="55"/>
      <c r="BG337"/>
      <c r="BH337"/>
      <c r="BI337"/>
      <c r="BJ337" s="3"/>
      <c r="BK337" s="3"/>
      <c r="BL337" s="3"/>
      <c r="BM337" s="3"/>
      <c r="BN337" s="3"/>
      <c r="BO337"/>
      <c r="BP337"/>
      <c r="BQ337"/>
      <c r="BR337"/>
      <c r="BS337"/>
      <c r="BT337"/>
    </row>
    <row r="338" spans="1:72" ht="13.5" customHeight="1">
      <c r="A338" s="93" t="str">
        <f t="shared" ca="1" si="60"/>
        <v/>
      </c>
      <c r="B338" s="94"/>
      <c r="C338" s="94"/>
      <c r="D338" s="94"/>
      <c r="E338" s="95"/>
      <c r="F338" s="94"/>
      <c r="G338" s="94"/>
      <c r="H338" s="94"/>
      <c r="I338" s="94"/>
      <c r="J338" s="94"/>
      <c r="K338" s="83" t="str">
        <f t="shared" ca="1" si="67"/>
        <v/>
      </c>
      <c r="M338" s="97" t="str">
        <f t="shared" ca="1" si="68"/>
        <v/>
      </c>
      <c r="N338" s="98" t="str">
        <f t="shared" ca="1" si="61"/>
        <v/>
      </c>
      <c r="O338" s="97" t="str">
        <f t="shared" ca="1" si="62"/>
        <v/>
      </c>
      <c r="P338" s="98" t="str">
        <f t="shared" ca="1" si="69"/>
        <v/>
      </c>
      <c r="Q338" s="98" t="str">
        <f t="shared" ca="1" si="70"/>
        <v/>
      </c>
      <c r="R338" s="98" t="str">
        <f t="shared" ca="1" si="63"/>
        <v/>
      </c>
      <c r="S338" s="98" t="str">
        <f t="shared" ca="1" si="64"/>
        <v/>
      </c>
      <c r="T338" s="98" t="str">
        <f t="shared" ca="1" si="65"/>
        <v/>
      </c>
      <c r="U338" s="98" t="str">
        <f t="shared" ca="1" si="66"/>
        <v/>
      </c>
      <c r="V338" s="83">
        <v>338</v>
      </c>
      <c r="W338" s="85" t="s">
        <v>744</v>
      </c>
      <c r="X338" s="85" t="s">
        <v>1774</v>
      </c>
      <c r="Y338" s="83" t="str">
        <f t="shared" ca="1" si="71"/>
        <v/>
      </c>
      <c r="BA338"/>
      <c r="BB338"/>
      <c r="BC338"/>
      <c r="BD338"/>
      <c r="BE338" s="55"/>
      <c r="BF338" s="55"/>
      <c r="BG338"/>
      <c r="BH338"/>
      <c r="BI338"/>
      <c r="BJ338" s="3"/>
      <c r="BK338" s="3"/>
      <c r="BL338" s="3"/>
      <c r="BM338" s="3"/>
      <c r="BN338" s="3"/>
      <c r="BO338"/>
      <c r="BP338"/>
      <c r="BQ338"/>
      <c r="BR338"/>
      <c r="BS338"/>
      <c r="BT338"/>
    </row>
    <row r="339" spans="1:72" ht="13.5" customHeight="1">
      <c r="A339" s="93" t="str">
        <f t="shared" ca="1" si="60"/>
        <v/>
      </c>
      <c r="B339" s="94"/>
      <c r="C339" s="94"/>
      <c r="D339" s="94"/>
      <c r="E339" s="95"/>
      <c r="F339" s="94"/>
      <c r="G339" s="94"/>
      <c r="H339" s="94"/>
      <c r="I339" s="94"/>
      <c r="J339" s="94"/>
      <c r="K339" s="83" t="str">
        <f t="shared" ca="1" si="67"/>
        <v/>
      </c>
      <c r="M339" s="97" t="str">
        <f t="shared" ca="1" si="68"/>
        <v/>
      </c>
      <c r="N339" s="98" t="str">
        <f t="shared" ca="1" si="61"/>
        <v/>
      </c>
      <c r="O339" s="97" t="str">
        <f t="shared" ca="1" si="62"/>
        <v/>
      </c>
      <c r="P339" s="98" t="str">
        <f t="shared" ca="1" si="69"/>
        <v/>
      </c>
      <c r="Q339" s="98" t="str">
        <f t="shared" ca="1" si="70"/>
        <v/>
      </c>
      <c r="R339" s="98" t="str">
        <f t="shared" ca="1" si="63"/>
        <v/>
      </c>
      <c r="S339" s="98" t="str">
        <f t="shared" ca="1" si="64"/>
        <v/>
      </c>
      <c r="T339" s="98" t="str">
        <f t="shared" ca="1" si="65"/>
        <v/>
      </c>
      <c r="U339" s="98" t="str">
        <f t="shared" ca="1" si="66"/>
        <v/>
      </c>
      <c r="V339" s="83">
        <v>339</v>
      </c>
      <c r="W339" s="85" t="s">
        <v>745</v>
      </c>
      <c r="X339" s="85" t="s">
        <v>1775</v>
      </c>
      <c r="Y339" s="83" t="str">
        <f t="shared" ca="1" si="71"/>
        <v/>
      </c>
      <c r="BA339"/>
      <c r="BB339"/>
      <c r="BC339"/>
      <c r="BD339"/>
      <c r="BE339" s="55"/>
      <c r="BF339" s="55"/>
      <c r="BG339"/>
      <c r="BH339"/>
      <c r="BI339"/>
      <c r="BJ339" s="3"/>
      <c r="BK339" s="3"/>
      <c r="BL339" s="3"/>
      <c r="BM339" s="3"/>
      <c r="BN339" s="3"/>
      <c r="BO339"/>
      <c r="BP339"/>
      <c r="BQ339"/>
      <c r="BR339"/>
      <c r="BS339"/>
      <c r="BT339"/>
    </row>
    <row r="340" spans="1:72" ht="13.5" customHeight="1">
      <c r="A340" s="93" t="str">
        <f t="shared" ca="1" si="60"/>
        <v/>
      </c>
      <c r="B340" s="94"/>
      <c r="C340" s="94"/>
      <c r="D340" s="94"/>
      <c r="E340" s="95"/>
      <c r="F340" s="94"/>
      <c r="G340" s="94"/>
      <c r="H340" s="94"/>
      <c r="I340" s="94"/>
      <c r="J340" s="94"/>
      <c r="K340" s="83" t="str">
        <f t="shared" ca="1" si="67"/>
        <v/>
      </c>
      <c r="M340" s="97" t="str">
        <f t="shared" ca="1" si="68"/>
        <v/>
      </c>
      <c r="N340" s="98" t="str">
        <f t="shared" ca="1" si="61"/>
        <v/>
      </c>
      <c r="O340" s="97" t="str">
        <f t="shared" ca="1" si="62"/>
        <v/>
      </c>
      <c r="P340" s="98" t="str">
        <f t="shared" ca="1" si="69"/>
        <v/>
      </c>
      <c r="Q340" s="98" t="str">
        <f t="shared" ca="1" si="70"/>
        <v/>
      </c>
      <c r="R340" s="98" t="str">
        <f t="shared" ca="1" si="63"/>
        <v/>
      </c>
      <c r="S340" s="98" t="str">
        <f t="shared" ca="1" si="64"/>
        <v/>
      </c>
      <c r="T340" s="98" t="str">
        <f t="shared" ca="1" si="65"/>
        <v/>
      </c>
      <c r="U340" s="98" t="str">
        <f t="shared" ca="1" si="66"/>
        <v/>
      </c>
      <c r="V340" s="83">
        <v>340</v>
      </c>
      <c r="W340" s="85" t="s">
        <v>746</v>
      </c>
      <c r="X340" s="85" t="s">
        <v>1776</v>
      </c>
      <c r="Y340" s="83" t="str">
        <f t="shared" ca="1" si="71"/>
        <v/>
      </c>
      <c r="BA340"/>
      <c r="BB340"/>
      <c r="BC340"/>
      <c r="BD340"/>
      <c r="BE340" s="55"/>
      <c r="BF340" s="55"/>
      <c r="BG340"/>
      <c r="BH340"/>
      <c r="BI340"/>
      <c r="BJ340" s="3"/>
      <c r="BK340" s="3"/>
      <c r="BL340" s="3"/>
      <c r="BM340" s="3"/>
      <c r="BN340" s="3"/>
      <c r="BO340"/>
      <c r="BP340"/>
      <c r="BQ340"/>
      <c r="BR340"/>
      <c r="BS340"/>
      <c r="BT340"/>
    </row>
    <row r="341" spans="1:72" ht="13.5" customHeight="1">
      <c r="A341" s="93" t="str">
        <f t="shared" ca="1" si="60"/>
        <v/>
      </c>
      <c r="B341" s="94"/>
      <c r="C341" s="94"/>
      <c r="D341" s="94"/>
      <c r="E341" s="95"/>
      <c r="F341" s="94"/>
      <c r="G341" s="94"/>
      <c r="H341" s="94"/>
      <c r="I341" s="94"/>
      <c r="J341" s="94"/>
      <c r="K341" s="83" t="str">
        <f t="shared" ca="1" si="67"/>
        <v/>
      </c>
      <c r="M341" s="97" t="str">
        <f t="shared" ca="1" si="68"/>
        <v/>
      </c>
      <c r="N341" s="98" t="str">
        <f t="shared" ca="1" si="61"/>
        <v/>
      </c>
      <c r="O341" s="97" t="str">
        <f t="shared" ca="1" si="62"/>
        <v/>
      </c>
      <c r="P341" s="98" t="str">
        <f t="shared" ca="1" si="69"/>
        <v/>
      </c>
      <c r="Q341" s="98" t="str">
        <f t="shared" ca="1" si="70"/>
        <v/>
      </c>
      <c r="R341" s="98" t="str">
        <f t="shared" ca="1" si="63"/>
        <v/>
      </c>
      <c r="S341" s="98" t="str">
        <f t="shared" ca="1" si="64"/>
        <v/>
      </c>
      <c r="T341" s="98" t="str">
        <f t="shared" ca="1" si="65"/>
        <v/>
      </c>
      <c r="U341" s="98" t="str">
        <f t="shared" ca="1" si="66"/>
        <v/>
      </c>
      <c r="V341" s="83">
        <v>341</v>
      </c>
      <c r="W341" s="85" t="s">
        <v>747</v>
      </c>
      <c r="X341" s="85" t="s">
        <v>2177</v>
      </c>
      <c r="Y341" s="83" t="str">
        <f t="shared" ca="1" si="71"/>
        <v/>
      </c>
      <c r="BA341"/>
      <c r="BB341"/>
      <c r="BC341"/>
      <c r="BD341"/>
      <c r="BE341" s="55"/>
      <c r="BF341" s="55"/>
      <c r="BG341"/>
      <c r="BH341"/>
      <c r="BI341"/>
      <c r="BJ341" s="3"/>
      <c r="BK341" s="3"/>
      <c r="BL341" s="3"/>
      <c r="BM341" s="3"/>
      <c r="BN341" s="3"/>
      <c r="BO341"/>
      <c r="BP341"/>
      <c r="BQ341"/>
      <c r="BR341"/>
      <c r="BS341"/>
      <c r="BT341"/>
    </row>
    <row r="342" spans="1:72" ht="13.5" customHeight="1">
      <c r="A342" s="93" t="str">
        <f t="shared" ca="1" si="60"/>
        <v/>
      </c>
      <c r="B342" s="94"/>
      <c r="C342" s="94"/>
      <c r="D342" s="94"/>
      <c r="E342" s="95"/>
      <c r="F342" s="94"/>
      <c r="G342" s="94"/>
      <c r="H342" s="94"/>
      <c r="I342" s="94"/>
      <c r="J342" s="94"/>
      <c r="K342" s="83" t="str">
        <f t="shared" ca="1" si="67"/>
        <v/>
      </c>
      <c r="M342" s="97" t="str">
        <f t="shared" ca="1" si="68"/>
        <v/>
      </c>
      <c r="N342" s="98" t="str">
        <f t="shared" ca="1" si="61"/>
        <v/>
      </c>
      <c r="O342" s="97" t="str">
        <f t="shared" ca="1" si="62"/>
        <v/>
      </c>
      <c r="P342" s="98" t="str">
        <f t="shared" ca="1" si="69"/>
        <v/>
      </c>
      <c r="Q342" s="98" t="str">
        <f t="shared" ca="1" si="70"/>
        <v/>
      </c>
      <c r="R342" s="98" t="str">
        <f t="shared" ca="1" si="63"/>
        <v/>
      </c>
      <c r="S342" s="98" t="str">
        <f t="shared" ca="1" si="64"/>
        <v/>
      </c>
      <c r="T342" s="98" t="str">
        <f t="shared" ca="1" si="65"/>
        <v/>
      </c>
      <c r="U342" s="98" t="str">
        <f t="shared" ca="1" si="66"/>
        <v/>
      </c>
      <c r="V342" s="83">
        <v>342</v>
      </c>
      <c r="W342" s="85" t="s">
        <v>748</v>
      </c>
      <c r="X342" s="85" t="s">
        <v>2178</v>
      </c>
      <c r="Y342" s="83" t="str">
        <f t="shared" ca="1" si="71"/>
        <v/>
      </c>
      <c r="BA342"/>
      <c r="BB342"/>
      <c r="BC342"/>
      <c r="BD342"/>
      <c r="BE342" s="55"/>
      <c r="BF342" s="55"/>
      <c r="BG342"/>
      <c r="BH342"/>
      <c r="BI342"/>
      <c r="BJ342" s="3"/>
      <c r="BK342" s="3"/>
      <c r="BL342" s="3"/>
      <c r="BM342" s="3"/>
      <c r="BN342" s="3"/>
      <c r="BO342"/>
      <c r="BP342"/>
      <c r="BQ342"/>
      <c r="BR342"/>
      <c r="BS342"/>
      <c r="BT342"/>
    </row>
    <row r="343" spans="1:72" ht="13.5" customHeight="1">
      <c r="A343" s="93" t="str">
        <f t="shared" ca="1" si="60"/>
        <v/>
      </c>
      <c r="B343" s="94"/>
      <c r="C343" s="94"/>
      <c r="D343" s="94"/>
      <c r="E343" s="95"/>
      <c r="F343" s="94"/>
      <c r="G343" s="94"/>
      <c r="H343" s="94"/>
      <c r="I343" s="94"/>
      <c r="J343" s="94"/>
      <c r="K343" s="83" t="str">
        <f t="shared" ca="1" si="67"/>
        <v/>
      </c>
      <c r="M343" s="97" t="str">
        <f t="shared" ca="1" si="68"/>
        <v/>
      </c>
      <c r="N343" s="98" t="str">
        <f t="shared" ca="1" si="61"/>
        <v/>
      </c>
      <c r="O343" s="97" t="str">
        <f t="shared" ca="1" si="62"/>
        <v/>
      </c>
      <c r="P343" s="98" t="str">
        <f t="shared" ca="1" si="69"/>
        <v/>
      </c>
      <c r="Q343" s="98" t="str">
        <f t="shared" ca="1" si="70"/>
        <v/>
      </c>
      <c r="R343" s="98" t="str">
        <f t="shared" ca="1" si="63"/>
        <v/>
      </c>
      <c r="S343" s="98" t="str">
        <f t="shared" ca="1" si="64"/>
        <v/>
      </c>
      <c r="T343" s="98" t="str">
        <f t="shared" ca="1" si="65"/>
        <v/>
      </c>
      <c r="U343" s="98" t="str">
        <f t="shared" ca="1" si="66"/>
        <v/>
      </c>
      <c r="V343" s="83">
        <v>343</v>
      </c>
      <c r="W343" s="85" t="s">
        <v>749</v>
      </c>
      <c r="X343" s="85" t="s">
        <v>2179</v>
      </c>
      <c r="Y343" s="83" t="str">
        <f t="shared" ca="1" si="71"/>
        <v/>
      </c>
      <c r="BA343"/>
      <c r="BB343"/>
      <c r="BC343"/>
      <c r="BD343"/>
      <c r="BE343" s="55"/>
      <c r="BF343" s="55"/>
      <c r="BG343"/>
      <c r="BH343"/>
      <c r="BI343"/>
      <c r="BJ343" s="3"/>
      <c r="BK343" s="3"/>
      <c r="BL343" s="3"/>
      <c r="BM343" s="3"/>
      <c r="BN343" s="3"/>
      <c r="BO343"/>
      <c r="BP343"/>
      <c r="BQ343"/>
      <c r="BR343"/>
      <c r="BS343"/>
      <c r="BT343"/>
    </row>
    <row r="344" spans="1:72" ht="13.5" customHeight="1">
      <c r="A344" s="93" t="str">
        <f t="shared" ca="1" si="60"/>
        <v/>
      </c>
      <c r="B344" s="94"/>
      <c r="C344" s="94"/>
      <c r="D344" s="94"/>
      <c r="E344" s="95"/>
      <c r="F344" s="94"/>
      <c r="G344" s="94"/>
      <c r="H344" s="94"/>
      <c r="I344" s="94"/>
      <c r="J344" s="94"/>
      <c r="K344" s="83" t="str">
        <f t="shared" ca="1" si="67"/>
        <v/>
      </c>
      <c r="M344" s="97" t="str">
        <f t="shared" ca="1" si="68"/>
        <v/>
      </c>
      <c r="N344" s="98" t="str">
        <f t="shared" ca="1" si="61"/>
        <v/>
      </c>
      <c r="O344" s="97" t="str">
        <f t="shared" ca="1" si="62"/>
        <v/>
      </c>
      <c r="P344" s="98" t="str">
        <f t="shared" ca="1" si="69"/>
        <v/>
      </c>
      <c r="Q344" s="98" t="str">
        <f t="shared" ca="1" si="70"/>
        <v/>
      </c>
      <c r="R344" s="98" t="str">
        <f t="shared" ca="1" si="63"/>
        <v/>
      </c>
      <c r="S344" s="98" t="str">
        <f t="shared" ca="1" si="64"/>
        <v/>
      </c>
      <c r="T344" s="98" t="str">
        <f t="shared" ca="1" si="65"/>
        <v/>
      </c>
      <c r="U344" s="98" t="str">
        <f t="shared" ca="1" si="66"/>
        <v/>
      </c>
      <c r="V344" s="83">
        <v>344</v>
      </c>
      <c r="W344" s="85" t="s">
        <v>750</v>
      </c>
      <c r="X344" s="85" t="s">
        <v>2180</v>
      </c>
      <c r="Y344" s="83" t="str">
        <f t="shared" ca="1" si="71"/>
        <v/>
      </c>
      <c r="BA344"/>
      <c r="BB344"/>
      <c r="BC344"/>
      <c r="BD344"/>
      <c r="BE344" s="55"/>
      <c r="BF344" s="55"/>
      <c r="BG344"/>
      <c r="BH344"/>
      <c r="BI344"/>
      <c r="BJ344" s="3"/>
      <c r="BK344" s="3"/>
      <c r="BL344" s="3"/>
      <c r="BM344" s="3"/>
      <c r="BN344" s="3"/>
      <c r="BO344"/>
      <c r="BP344"/>
      <c r="BQ344"/>
      <c r="BR344"/>
      <c r="BS344"/>
      <c r="BT344"/>
    </row>
    <row r="345" spans="1:72" ht="13.5" customHeight="1">
      <c r="A345" s="93" t="str">
        <f t="shared" ca="1" si="60"/>
        <v/>
      </c>
      <c r="B345" s="94"/>
      <c r="C345" s="94"/>
      <c r="D345" s="94"/>
      <c r="E345" s="95"/>
      <c r="F345" s="94"/>
      <c r="G345" s="94"/>
      <c r="H345" s="94"/>
      <c r="I345" s="94"/>
      <c r="J345" s="94"/>
      <c r="K345" s="83" t="str">
        <f t="shared" ca="1" si="67"/>
        <v/>
      </c>
      <c r="M345" s="97" t="str">
        <f t="shared" ca="1" si="68"/>
        <v/>
      </c>
      <c r="N345" s="98" t="str">
        <f t="shared" ca="1" si="61"/>
        <v/>
      </c>
      <c r="O345" s="97" t="str">
        <f t="shared" ca="1" si="62"/>
        <v/>
      </c>
      <c r="P345" s="98" t="str">
        <f t="shared" ca="1" si="69"/>
        <v/>
      </c>
      <c r="Q345" s="98" t="str">
        <f t="shared" ca="1" si="70"/>
        <v/>
      </c>
      <c r="R345" s="98" t="str">
        <f t="shared" ca="1" si="63"/>
        <v/>
      </c>
      <c r="S345" s="98" t="str">
        <f t="shared" ca="1" si="64"/>
        <v/>
      </c>
      <c r="T345" s="98" t="str">
        <f t="shared" ca="1" si="65"/>
        <v/>
      </c>
      <c r="U345" s="98" t="str">
        <f t="shared" ca="1" si="66"/>
        <v/>
      </c>
      <c r="V345" s="83">
        <v>345</v>
      </c>
      <c r="W345" s="85" t="s">
        <v>751</v>
      </c>
      <c r="X345" s="85" t="s">
        <v>2181</v>
      </c>
      <c r="Y345" s="83" t="str">
        <f t="shared" ca="1" si="71"/>
        <v/>
      </c>
      <c r="BA345"/>
      <c r="BB345"/>
      <c r="BC345"/>
      <c r="BD345"/>
      <c r="BE345" s="55"/>
      <c r="BF345" s="55"/>
      <c r="BG345"/>
      <c r="BH345"/>
      <c r="BI345"/>
      <c r="BJ345" s="3"/>
      <c r="BK345" s="3"/>
      <c r="BL345" s="3"/>
      <c r="BM345" s="3"/>
      <c r="BN345" s="3"/>
      <c r="BO345"/>
      <c r="BP345"/>
      <c r="BQ345"/>
      <c r="BR345"/>
      <c r="BS345"/>
      <c r="BT345"/>
    </row>
    <row r="346" spans="1:72" ht="13.5" customHeight="1">
      <c r="A346" s="93" t="str">
        <f t="shared" ca="1" si="60"/>
        <v/>
      </c>
      <c r="B346" s="94"/>
      <c r="C346" s="94"/>
      <c r="D346" s="94"/>
      <c r="E346" s="95"/>
      <c r="F346" s="94"/>
      <c r="G346" s="94"/>
      <c r="H346" s="94"/>
      <c r="I346" s="94"/>
      <c r="J346" s="94"/>
      <c r="K346" s="83" t="str">
        <f t="shared" ca="1" si="67"/>
        <v/>
      </c>
      <c r="M346" s="97" t="str">
        <f t="shared" ca="1" si="68"/>
        <v/>
      </c>
      <c r="N346" s="98" t="str">
        <f t="shared" ca="1" si="61"/>
        <v/>
      </c>
      <c r="O346" s="97" t="str">
        <f t="shared" ca="1" si="62"/>
        <v/>
      </c>
      <c r="P346" s="98" t="str">
        <f t="shared" ca="1" si="69"/>
        <v/>
      </c>
      <c r="Q346" s="98" t="str">
        <f t="shared" ca="1" si="70"/>
        <v/>
      </c>
      <c r="R346" s="98" t="str">
        <f t="shared" ca="1" si="63"/>
        <v/>
      </c>
      <c r="S346" s="98" t="str">
        <f t="shared" ca="1" si="64"/>
        <v/>
      </c>
      <c r="T346" s="98" t="str">
        <f t="shared" ca="1" si="65"/>
        <v/>
      </c>
      <c r="U346" s="98" t="str">
        <f t="shared" ca="1" si="66"/>
        <v/>
      </c>
      <c r="V346" s="83">
        <v>346</v>
      </c>
      <c r="W346" s="85" t="s">
        <v>752</v>
      </c>
      <c r="X346" s="85" t="s">
        <v>2182</v>
      </c>
      <c r="Y346" s="83" t="str">
        <f t="shared" ca="1" si="71"/>
        <v/>
      </c>
      <c r="BA346"/>
      <c r="BB346"/>
      <c r="BC346"/>
      <c r="BD346"/>
      <c r="BE346" s="55"/>
      <c r="BF346" s="55"/>
      <c r="BG346"/>
      <c r="BH346"/>
      <c r="BI346"/>
      <c r="BJ346" s="3"/>
      <c r="BK346" s="3"/>
      <c r="BL346" s="3"/>
      <c r="BM346" s="3"/>
      <c r="BN346" s="3"/>
      <c r="BO346"/>
      <c r="BP346"/>
      <c r="BQ346"/>
      <c r="BR346"/>
      <c r="BS346"/>
      <c r="BT346"/>
    </row>
    <row r="347" spans="1:72" ht="13.5" customHeight="1">
      <c r="A347" s="93" t="str">
        <f t="shared" ca="1" si="60"/>
        <v/>
      </c>
      <c r="B347" s="94"/>
      <c r="C347" s="94"/>
      <c r="D347" s="94"/>
      <c r="E347" s="95"/>
      <c r="F347" s="94"/>
      <c r="G347" s="94"/>
      <c r="H347" s="94"/>
      <c r="I347" s="94"/>
      <c r="J347" s="94"/>
      <c r="K347" s="83" t="str">
        <f t="shared" ca="1" si="67"/>
        <v/>
      </c>
      <c r="M347" s="97" t="str">
        <f t="shared" ca="1" si="68"/>
        <v/>
      </c>
      <c r="N347" s="98" t="str">
        <f t="shared" ca="1" si="61"/>
        <v/>
      </c>
      <c r="O347" s="97" t="str">
        <f t="shared" ca="1" si="62"/>
        <v/>
      </c>
      <c r="P347" s="98" t="str">
        <f t="shared" ca="1" si="69"/>
        <v/>
      </c>
      <c r="Q347" s="98" t="str">
        <f t="shared" ca="1" si="70"/>
        <v/>
      </c>
      <c r="R347" s="98" t="str">
        <f t="shared" ca="1" si="63"/>
        <v/>
      </c>
      <c r="S347" s="98" t="str">
        <f t="shared" ca="1" si="64"/>
        <v/>
      </c>
      <c r="T347" s="98" t="str">
        <f t="shared" ca="1" si="65"/>
        <v/>
      </c>
      <c r="U347" s="98" t="str">
        <f t="shared" ca="1" si="66"/>
        <v/>
      </c>
      <c r="V347" s="83">
        <v>347</v>
      </c>
      <c r="W347" s="85" t="s">
        <v>753</v>
      </c>
      <c r="X347" s="85" t="s">
        <v>2183</v>
      </c>
      <c r="Y347" s="83" t="str">
        <f t="shared" ca="1" si="71"/>
        <v/>
      </c>
      <c r="BA347"/>
      <c r="BB347"/>
      <c r="BC347"/>
      <c r="BD347"/>
      <c r="BE347" s="55"/>
      <c r="BF347" s="55"/>
      <c r="BG347"/>
      <c r="BH347"/>
      <c r="BI347"/>
      <c r="BJ347" s="3"/>
      <c r="BK347" s="3"/>
      <c r="BL347" s="3"/>
      <c r="BM347" s="3"/>
      <c r="BN347" s="3"/>
      <c r="BO347"/>
      <c r="BP347"/>
      <c r="BQ347"/>
      <c r="BR347"/>
      <c r="BS347"/>
      <c r="BT347"/>
    </row>
    <row r="348" spans="1:72" ht="13.5" customHeight="1">
      <c r="A348" s="93" t="str">
        <f t="shared" ca="1" si="60"/>
        <v/>
      </c>
      <c r="B348" s="94"/>
      <c r="C348" s="94"/>
      <c r="D348" s="94"/>
      <c r="E348" s="95"/>
      <c r="F348" s="94"/>
      <c r="G348" s="94"/>
      <c r="H348" s="94"/>
      <c r="I348" s="94"/>
      <c r="J348" s="94"/>
      <c r="K348" s="83" t="str">
        <f t="shared" ca="1" si="67"/>
        <v/>
      </c>
      <c r="M348" s="97" t="str">
        <f t="shared" ca="1" si="68"/>
        <v/>
      </c>
      <c r="N348" s="98" t="str">
        <f t="shared" ca="1" si="61"/>
        <v/>
      </c>
      <c r="O348" s="97" t="str">
        <f t="shared" ca="1" si="62"/>
        <v/>
      </c>
      <c r="P348" s="98" t="str">
        <f t="shared" ca="1" si="69"/>
        <v/>
      </c>
      <c r="Q348" s="98" t="str">
        <f t="shared" ca="1" si="70"/>
        <v/>
      </c>
      <c r="R348" s="98" t="str">
        <f t="shared" ca="1" si="63"/>
        <v/>
      </c>
      <c r="S348" s="98" t="str">
        <f t="shared" ca="1" si="64"/>
        <v/>
      </c>
      <c r="T348" s="98" t="str">
        <f t="shared" ca="1" si="65"/>
        <v/>
      </c>
      <c r="U348" s="98" t="str">
        <f t="shared" ca="1" si="66"/>
        <v/>
      </c>
      <c r="V348" s="83">
        <v>348</v>
      </c>
      <c r="W348" s="85" t="s">
        <v>754</v>
      </c>
      <c r="X348" s="85" t="s">
        <v>2184</v>
      </c>
      <c r="Y348" s="83" t="str">
        <f t="shared" ca="1" si="71"/>
        <v/>
      </c>
      <c r="BA348"/>
      <c r="BB348"/>
      <c r="BC348"/>
      <c r="BD348"/>
      <c r="BE348" s="55"/>
      <c r="BF348" s="55"/>
      <c r="BG348"/>
      <c r="BH348"/>
      <c r="BI348"/>
      <c r="BJ348" s="3"/>
      <c r="BK348" s="3"/>
      <c r="BL348" s="3"/>
      <c r="BM348" s="3"/>
      <c r="BN348" s="3"/>
      <c r="BO348"/>
      <c r="BP348"/>
      <c r="BQ348"/>
      <c r="BR348"/>
      <c r="BS348"/>
      <c r="BT348"/>
    </row>
    <row r="349" spans="1:72" ht="13.5" customHeight="1">
      <c r="A349" s="93" t="str">
        <f t="shared" ca="1" si="60"/>
        <v/>
      </c>
      <c r="B349" s="94"/>
      <c r="C349" s="94"/>
      <c r="D349" s="94"/>
      <c r="E349" s="95"/>
      <c r="F349" s="94"/>
      <c r="G349" s="94"/>
      <c r="H349" s="94"/>
      <c r="I349" s="94"/>
      <c r="J349" s="94"/>
      <c r="K349" s="83" t="str">
        <f t="shared" ca="1" si="67"/>
        <v/>
      </c>
      <c r="M349" s="97" t="str">
        <f t="shared" ca="1" si="68"/>
        <v/>
      </c>
      <c r="N349" s="98" t="str">
        <f t="shared" ca="1" si="61"/>
        <v/>
      </c>
      <c r="O349" s="97" t="str">
        <f t="shared" ca="1" si="62"/>
        <v/>
      </c>
      <c r="P349" s="98" t="str">
        <f t="shared" ca="1" si="69"/>
        <v/>
      </c>
      <c r="Q349" s="98" t="str">
        <f t="shared" ca="1" si="70"/>
        <v/>
      </c>
      <c r="R349" s="98" t="str">
        <f t="shared" ca="1" si="63"/>
        <v/>
      </c>
      <c r="S349" s="98" t="str">
        <f t="shared" ca="1" si="64"/>
        <v/>
      </c>
      <c r="T349" s="98" t="str">
        <f t="shared" ca="1" si="65"/>
        <v/>
      </c>
      <c r="U349" s="98" t="str">
        <f t="shared" ca="1" si="66"/>
        <v/>
      </c>
      <c r="V349" s="83">
        <v>349</v>
      </c>
      <c r="W349" s="85" t="s">
        <v>755</v>
      </c>
      <c r="X349" s="85" t="s">
        <v>2185</v>
      </c>
      <c r="Y349" s="83" t="str">
        <f t="shared" ca="1" si="71"/>
        <v/>
      </c>
      <c r="BA349"/>
      <c r="BB349"/>
      <c r="BC349"/>
      <c r="BD349"/>
      <c r="BE349" s="55"/>
      <c r="BF349" s="55"/>
      <c r="BG349"/>
      <c r="BH349"/>
      <c r="BI349"/>
      <c r="BJ349" s="3"/>
      <c r="BK349" s="3"/>
      <c r="BL349" s="3"/>
      <c r="BM349" s="3"/>
      <c r="BN349" s="3"/>
      <c r="BO349"/>
      <c r="BP349"/>
      <c r="BQ349"/>
      <c r="BR349"/>
      <c r="BS349"/>
      <c r="BT349"/>
    </row>
    <row r="350" spans="1:72" ht="13.5" customHeight="1">
      <c r="A350" s="93" t="str">
        <f t="shared" ca="1" si="60"/>
        <v/>
      </c>
      <c r="B350" s="94"/>
      <c r="C350" s="94"/>
      <c r="D350" s="94"/>
      <c r="E350" s="95"/>
      <c r="F350" s="94"/>
      <c r="G350" s="94"/>
      <c r="H350" s="94"/>
      <c r="I350" s="94"/>
      <c r="J350" s="94"/>
      <c r="K350" s="83" t="str">
        <f t="shared" ca="1" si="67"/>
        <v/>
      </c>
      <c r="M350" s="97" t="str">
        <f t="shared" ca="1" si="68"/>
        <v/>
      </c>
      <c r="N350" s="98" t="str">
        <f t="shared" ca="1" si="61"/>
        <v/>
      </c>
      <c r="O350" s="97" t="str">
        <f t="shared" ca="1" si="62"/>
        <v/>
      </c>
      <c r="P350" s="98" t="str">
        <f t="shared" ca="1" si="69"/>
        <v/>
      </c>
      <c r="Q350" s="98" t="str">
        <f t="shared" ca="1" si="70"/>
        <v/>
      </c>
      <c r="R350" s="98" t="str">
        <f t="shared" ca="1" si="63"/>
        <v/>
      </c>
      <c r="S350" s="98" t="str">
        <f t="shared" ca="1" si="64"/>
        <v/>
      </c>
      <c r="T350" s="98" t="str">
        <f t="shared" ca="1" si="65"/>
        <v/>
      </c>
      <c r="U350" s="98" t="str">
        <f t="shared" ca="1" si="66"/>
        <v/>
      </c>
      <c r="V350" s="83">
        <v>350</v>
      </c>
      <c r="W350" s="85" t="s">
        <v>756</v>
      </c>
      <c r="X350" s="85" t="s">
        <v>2186</v>
      </c>
      <c r="Y350" s="83" t="str">
        <f t="shared" ca="1" si="71"/>
        <v/>
      </c>
      <c r="BA350"/>
      <c r="BB350"/>
      <c r="BC350"/>
      <c r="BD350"/>
      <c r="BE350" s="55"/>
      <c r="BF350" s="55"/>
      <c r="BG350"/>
      <c r="BH350"/>
      <c r="BI350"/>
      <c r="BJ350" s="3"/>
      <c r="BK350" s="3"/>
      <c r="BL350" s="3"/>
      <c r="BM350" s="3"/>
      <c r="BN350" s="3"/>
      <c r="BO350"/>
      <c r="BP350"/>
      <c r="BQ350"/>
      <c r="BR350"/>
      <c r="BS350"/>
      <c r="BT350"/>
    </row>
    <row r="351" spans="1:72" ht="13.5" customHeight="1">
      <c r="A351" s="93" t="str">
        <f t="shared" ca="1" si="60"/>
        <v/>
      </c>
      <c r="B351" s="94"/>
      <c r="C351" s="94"/>
      <c r="D351" s="94"/>
      <c r="E351" s="95"/>
      <c r="F351" s="94"/>
      <c r="G351" s="94"/>
      <c r="H351" s="94"/>
      <c r="I351" s="94"/>
      <c r="J351" s="94"/>
      <c r="K351" s="83" t="str">
        <f t="shared" ca="1" si="67"/>
        <v/>
      </c>
      <c r="M351" s="97" t="str">
        <f t="shared" ca="1" si="68"/>
        <v/>
      </c>
      <c r="N351" s="98" t="str">
        <f t="shared" ca="1" si="61"/>
        <v/>
      </c>
      <c r="O351" s="97" t="str">
        <f t="shared" ca="1" si="62"/>
        <v/>
      </c>
      <c r="P351" s="98" t="str">
        <f t="shared" ca="1" si="69"/>
        <v/>
      </c>
      <c r="Q351" s="98" t="str">
        <f t="shared" ca="1" si="70"/>
        <v/>
      </c>
      <c r="R351" s="98" t="str">
        <f t="shared" ca="1" si="63"/>
        <v/>
      </c>
      <c r="S351" s="98" t="str">
        <f t="shared" ca="1" si="64"/>
        <v/>
      </c>
      <c r="T351" s="98" t="str">
        <f t="shared" ca="1" si="65"/>
        <v/>
      </c>
      <c r="U351" s="98" t="str">
        <f t="shared" ca="1" si="66"/>
        <v/>
      </c>
      <c r="V351" s="83">
        <v>351</v>
      </c>
      <c r="W351" s="85" t="s">
        <v>757</v>
      </c>
      <c r="X351" s="85" t="s">
        <v>2187</v>
      </c>
      <c r="Y351" s="83" t="str">
        <f t="shared" ca="1" si="71"/>
        <v/>
      </c>
      <c r="BA351"/>
      <c r="BB351"/>
      <c r="BC351"/>
      <c r="BD351"/>
      <c r="BE351" s="55"/>
      <c r="BF351" s="55"/>
      <c r="BG351"/>
      <c r="BH351"/>
      <c r="BI351"/>
      <c r="BJ351" s="3"/>
      <c r="BK351" s="3"/>
      <c r="BL351" s="3"/>
      <c r="BM351" s="3"/>
      <c r="BN351" s="3"/>
      <c r="BO351"/>
      <c r="BP351"/>
      <c r="BQ351"/>
      <c r="BR351"/>
      <c r="BS351"/>
      <c r="BT351"/>
    </row>
    <row r="352" spans="1:72" ht="13.5" customHeight="1">
      <c r="A352" s="93" t="str">
        <f t="shared" ca="1" si="60"/>
        <v/>
      </c>
      <c r="B352" s="94"/>
      <c r="C352" s="94"/>
      <c r="D352" s="94"/>
      <c r="E352" s="95"/>
      <c r="F352" s="94"/>
      <c r="G352" s="94"/>
      <c r="H352" s="94"/>
      <c r="I352" s="94"/>
      <c r="J352" s="94"/>
      <c r="K352" s="83" t="str">
        <f t="shared" ca="1" si="67"/>
        <v/>
      </c>
      <c r="M352" s="97" t="str">
        <f t="shared" ca="1" si="68"/>
        <v/>
      </c>
      <c r="N352" s="98" t="str">
        <f t="shared" ca="1" si="61"/>
        <v/>
      </c>
      <c r="O352" s="97" t="str">
        <f t="shared" ca="1" si="62"/>
        <v/>
      </c>
      <c r="P352" s="98" t="str">
        <f t="shared" ca="1" si="69"/>
        <v/>
      </c>
      <c r="Q352" s="98" t="str">
        <f t="shared" ca="1" si="70"/>
        <v/>
      </c>
      <c r="R352" s="98" t="str">
        <f t="shared" ca="1" si="63"/>
        <v/>
      </c>
      <c r="S352" s="98" t="str">
        <f t="shared" ca="1" si="64"/>
        <v/>
      </c>
      <c r="T352" s="98" t="str">
        <f t="shared" ca="1" si="65"/>
        <v/>
      </c>
      <c r="U352" s="98" t="str">
        <f t="shared" ca="1" si="66"/>
        <v/>
      </c>
      <c r="V352" s="83">
        <v>352</v>
      </c>
      <c r="W352" s="85" t="s">
        <v>758</v>
      </c>
      <c r="X352" s="85" t="s">
        <v>2188</v>
      </c>
      <c r="Y352" s="83" t="str">
        <f t="shared" ca="1" si="71"/>
        <v/>
      </c>
      <c r="BA352"/>
      <c r="BB352"/>
      <c r="BC352"/>
      <c r="BD352"/>
      <c r="BE352" s="55"/>
      <c r="BF352" s="55"/>
      <c r="BG352"/>
      <c r="BH352"/>
      <c r="BI352"/>
      <c r="BJ352" s="3"/>
      <c r="BK352" s="3"/>
      <c r="BL352" s="3"/>
      <c r="BM352" s="3"/>
      <c r="BN352" s="3"/>
      <c r="BO352"/>
      <c r="BP352"/>
      <c r="BQ352"/>
      <c r="BR352"/>
      <c r="BS352"/>
      <c r="BT352"/>
    </row>
    <row r="353" spans="1:72" ht="13.5" customHeight="1">
      <c r="A353" s="93" t="str">
        <f t="shared" ca="1" si="60"/>
        <v/>
      </c>
      <c r="B353" s="94"/>
      <c r="C353" s="94"/>
      <c r="D353" s="94"/>
      <c r="E353" s="95"/>
      <c r="F353" s="94"/>
      <c r="G353" s="94"/>
      <c r="H353" s="94"/>
      <c r="I353" s="94"/>
      <c r="J353" s="94"/>
      <c r="K353" s="83" t="str">
        <f t="shared" ca="1" si="67"/>
        <v/>
      </c>
      <c r="M353" s="97" t="str">
        <f t="shared" ca="1" si="68"/>
        <v/>
      </c>
      <c r="N353" s="98" t="str">
        <f t="shared" ca="1" si="61"/>
        <v/>
      </c>
      <c r="O353" s="97" t="str">
        <f t="shared" ca="1" si="62"/>
        <v/>
      </c>
      <c r="P353" s="98" t="str">
        <f t="shared" ca="1" si="69"/>
        <v/>
      </c>
      <c r="Q353" s="98" t="str">
        <f t="shared" ca="1" si="70"/>
        <v/>
      </c>
      <c r="R353" s="98" t="str">
        <f t="shared" ca="1" si="63"/>
        <v/>
      </c>
      <c r="S353" s="98" t="str">
        <f t="shared" ca="1" si="64"/>
        <v/>
      </c>
      <c r="T353" s="98" t="str">
        <f t="shared" ca="1" si="65"/>
        <v/>
      </c>
      <c r="U353" s="98" t="str">
        <f t="shared" ca="1" si="66"/>
        <v/>
      </c>
      <c r="V353" s="83">
        <v>353</v>
      </c>
      <c r="W353" s="85" t="s">
        <v>759</v>
      </c>
      <c r="X353" s="85" t="s">
        <v>2189</v>
      </c>
      <c r="Y353" s="83" t="str">
        <f t="shared" ca="1" si="71"/>
        <v/>
      </c>
      <c r="BA353"/>
      <c r="BB353"/>
      <c r="BC353"/>
      <c r="BD353"/>
      <c r="BE353" s="55"/>
      <c r="BF353" s="55"/>
      <c r="BG353"/>
      <c r="BH353"/>
      <c r="BI353"/>
      <c r="BJ353" s="3"/>
      <c r="BK353" s="3"/>
      <c r="BL353" s="3"/>
      <c r="BM353" s="3"/>
      <c r="BN353" s="3"/>
      <c r="BO353"/>
      <c r="BP353"/>
      <c r="BQ353"/>
      <c r="BR353"/>
      <c r="BS353"/>
      <c r="BT353"/>
    </row>
    <row r="354" spans="1:72" ht="13.5" customHeight="1">
      <c r="A354" s="93" t="str">
        <f t="shared" ca="1" si="60"/>
        <v/>
      </c>
      <c r="B354" s="94"/>
      <c r="C354" s="94"/>
      <c r="D354" s="94"/>
      <c r="E354" s="95"/>
      <c r="F354" s="94"/>
      <c r="G354" s="94"/>
      <c r="H354" s="94"/>
      <c r="I354" s="94"/>
      <c r="J354" s="94"/>
      <c r="K354" s="83" t="str">
        <f t="shared" ca="1" si="67"/>
        <v/>
      </c>
      <c r="M354" s="97" t="str">
        <f t="shared" ca="1" si="68"/>
        <v/>
      </c>
      <c r="N354" s="98" t="str">
        <f t="shared" ca="1" si="61"/>
        <v/>
      </c>
      <c r="O354" s="97" t="str">
        <f t="shared" ca="1" si="62"/>
        <v/>
      </c>
      <c r="P354" s="98" t="str">
        <f t="shared" ca="1" si="69"/>
        <v/>
      </c>
      <c r="Q354" s="98" t="str">
        <f t="shared" ca="1" si="70"/>
        <v/>
      </c>
      <c r="R354" s="98" t="str">
        <f t="shared" ca="1" si="63"/>
        <v/>
      </c>
      <c r="S354" s="98" t="str">
        <f t="shared" ca="1" si="64"/>
        <v/>
      </c>
      <c r="T354" s="98" t="str">
        <f t="shared" ca="1" si="65"/>
        <v/>
      </c>
      <c r="U354" s="98" t="str">
        <f t="shared" ca="1" si="66"/>
        <v/>
      </c>
      <c r="V354" s="83">
        <v>354</v>
      </c>
      <c r="W354" s="85" t="s">
        <v>760</v>
      </c>
      <c r="X354" s="85" t="s">
        <v>2190</v>
      </c>
      <c r="Y354" s="83" t="str">
        <f t="shared" ca="1" si="71"/>
        <v/>
      </c>
      <c r="BA354"/>
      <c r="BB354"/>
      <c r="BC354"/>
      <c r="BD354"/>
      <c r="BE354" s="55"/>
      <c r="BF354" s="55"/>
      <c r="BG354"/>
      <c r="BH354"/>
      <c r="BI354"/>
      <c r="BJ354" s="3"/>
      <c r="BK354" s="3"/>
      <c r="BL354" s="3"/>
      <c r="BM354" s="3"/>
      <c r="BN354" s="3"/>
      <c r="BO354"/>
      <c r="BP354"/>
      <c r="BQ354"/>
      <c r="BR354"/>
      <c r="BS354"/>
      <c r="BT354"/>
    </row>
    <row r="355" spans="1:72" ht="13.5" customHeight="1">
      <c r="A355" s="93" t="str">
        <f t="shared" ca="1" si="60"/>
        <v/>
      </c>
      <c r="B355" s="94"/>
      <c r="C355" s="94"/>
      <c r="D355" s="94"/>
      <c r="E355" s="95"/>
      <c r="F355" s="94"/>
      <c r="G355" s="94"/>
      <c r="H355" s="94"/>
      <c r="I355" s="94"/>
      <c r="J355" s="94"/>
      <c r="K355" s="83" t="str">
        <f t="shared" ca="1" si="67"/>
        <v/>
      </c>
      <c r="M355" s="97" t="str">
        <f t="shared" ca="1" si="68"/>
        <v/>
      </c>
      <c r="N355" s="98" t="str">
        <f t="shared" ca="1" si="61"/>
        <v/>
      </c>
      <c r="O355" s="97" t="str">
        <f t="shared" ca="1" si="62"/>
        <v/>
      </c>
      <c r="P355" s="98" t="str">
        <f t="shared" ca="1" si="69"/>
        <v/>
      </c>
      <c r="Q355" s="98" t="str">
        <f t="shared" ca="1" si="70"/>
        <v/>
      </c>
      <c r="R355" s="98" t="str">
        <f t="shared" ca="1" si="63"/>
        <v/>
      </c>
      <c r="S355" s="98" t="str">
        <f t="shared" ca="1" si="64"/>
        <v/>
      </c>
      <c r="T355" s="98" t="str">
        <f t="shared" ca="1" si="65"/>
        <v/>
      </c>
      <c r="U355" s="98" t="str">
        <f t="shared" ca="1" si="66"/>
        <v/>
      </c>
      <c r="V355" s="83">
        <v>355</v>
      </c>
      <c r="W355" s="85" t="s">
        <v>761</v>
      </c>
      <c r="X355" s="85" t="s">
        <v>2191</v>
      </c>
      <c r="Y355" s="83" t="str">
        <f t="shared" ca="1" si="71"/>
        <v/>
      </c>
      <c r="BA355"/>
      <c r="BB355"/>
      <c r="BC355"/>
      <c r="BD355"/>
      <c r="BE355" s="55"/>
      <c r="BF355" s="55"/>
      <c r="BG355"/>
      <c r="BH355"/>
      <c r="BI355"/>
      <c r="BJ355" s="3"/>
      <c r="BK355" s="3"/>
      <c r="BL355" s="3"/>
      <c r="BM355" s="3"/>
      <c r="BN355" s="3"/>
      <c r="BO355"/>
      <c r="BP355"/>
      <c r="BQ355"/>
      <c r="BR355"/>
      <c r="BS355"/>
      <c r="BT355"/>
    </row>
    <row r="356" spans="1:72" ht="13.5" customHeight="1">
      <c r="A356" s="93" t="str">
        <f t="shared" ca="1" si="60"/>
        <v/>
      </c>
      <c r="B356" s="94"/>
      <c r="C356" s="94"/>
      <c r="D356" s="94"/>
      <c r="E356" s="95"/>
      <c r="F356" s="94"/>
      <c r="G356" s="94"/>
      <c r="H356" s="94"/>
      <c r="I356" s="94"/>
      <c r="J356" s="94"/>
      <c r="K356" s="83" t="str">
        <f t="shared" ca="1" si="67"/>
        <v/>
      </c>
      <c r="M356" s="97" t="str">
        <f t="shared" ca="1" si="68"/>
        <v/>
      </c>
      <c r="N356" s="98" t="str">
        <f t="shared" ca="1" si="61"/>
        <v/>
      </c>
      <c r="O356" s="97" t="str">
        <f t="shared" ca="1" si="62"/>
        <v/>
      </c>
      <c r="P356" s="98" t="str">
        <f t="shared" ca="1" si="69"/>
        <v/>
      </c>
      <c r="Q356" s="98" t="str">
        <f t="shared" ca="1" si="70"/>
        <v/>
      </c>
      <c r="R356" s="98" t="str">
        <f t="shared" ca="1" si="63"/>
        <v/>
      </c>
      <c r="S356" s="98" t="str">
        <f t="shared" ca="1" si="64"/>
        <v/>
      </c>
      <c r="T356" s="98" t="str">
        <f t="shared" ca="1" si="65"/>
        <v/>
      </c>
      <c r="U356" s="98" t="str">
        <f t="shared" ca="1" si="66"/>
        <v/>
      </c>
      <c r="V356" s="83">
        <v>356</v>
      </c>
      <c r="W356" s="85" t="s">
        <v>762</v>
      </c>
      <c r="X356" s="85" t="s">
        <v>2192</v>
      </c>
      <c r="Y356" s="83" t="str">
        <f t="shared" ca="1" si="71"/>
        <v/>
      </c>
      <c r="BA356"/>
      <c r="BB356"/>
      <c r="BC356"/>
      <c r="BD356"/>
      <c r="BE356" s="55"/>
      <c r="BF356" s="55"/>
      <c r="BG356"/>
      <c r="BH356"/>
      <c r="BI356"/>
      <c r="BJ356" s="3"/>
      <c r="BK356" s="3"/>
      <c r="BL356" s="3"/>
      <c r="BM356" s="3"/>
      <c r="BN356" s="3"/>
      <c r="BO356"/>
      <c r="BP356"/>
      <c r="BQ356"/>
      <c r="BR356"/>
      <c r="BS356"/>
      <c r="BT356"/>
    </row>
    <row r="357" spans="1:72" ht="13.5" customHeight="1">
      <c r="A357" s="93" t="str">
        <f t="shared" ca="1" si="60"/>
        <v/>
      </c>
      <c r="B357" s="94"/>
      <c r="C357" s="94"/>
      <c r="D357" s="94"/>
      <c r="E357" s="95"/>
      <c r="F357" s="94"/>
      <c r="G357" s="94"/>
      <c r="H357" s="94"/>
      <c r="I357" s="94"/>
      <c r="J357" s="94"/>
      <c r="K357" s="83" t="str">
        <f t="shared" ca="1" si="67"/>
        <v/>
      </c>
      <c r="M357" s="97" t="str">
        <f t="shared" ca="1" si="68"/>
        <v/>
      </c>
      <c r="N357" s="98" t="str">
        <f t="shared" ca="1" si="61"/>
        <v/>
      </c>
      <c r="O357" s="97" t="str">
        <f t="shared" ca="1" si="62"/>
        <v/>
      </c>
      <c r="P357" s="98" t="str">
        <f t="shared" ca="1" si="69"/>
        <v/>
      </c>
      <c r="Q357" s="98" t="str">
        <f t="shared" ca="1" si="70"/>
        <v/>
      </c>
      <c r="R357" s="98" t="str">
        <f t="shared" ca="1" si="63"/>
        <v/>
      </c>
      <c r="S357" s="98" t="str">
        <f t="shared" ca="1" si="64"/>
        <v/>
      </c>
      <c r="T357" s="98" t="str">
        <f t="shared" ca="1" si="65"/>
        <v/>
      </c>
      <c r="U357" s="98" t="str">
        <f t="shared" ca="1" si="66"/>
        <v/>
      </c>
      <c r="V357" s="83">
        <v>357</v>
      </c>
      <c r="W357" s="85" t="s">
        <v>763</v>
      </c>
      <c r="X357" s="85" t="s">
        <v>2193</v>
      </c>
      <c r="Y357" s="83" t="str">
        <f t="shared" ca="1" si="71"/>
        <v/>
      </c>
      <c r="BA357"/>
      <c r="BB357"/>
      <c r="BC357"/>
      <c r="BD357"/>
      <c r="BE357" s="55"/>
      <c r="BF357" s="55"/>
      <c r="BG357"/>
      <c r="BH357"/>
      <c r="BI357"/>
      <c r="BJ357" s="3"/>
      <c r="BK357" s="3"/>
      <c r="BL357" s="3"/>
      <c r="BM357" s="3"/>
      <c r="BN357" s="3"/>
      <c r="BO357"/>
      <c r="BP357"/>
      <c r="BQ357"/>
      <c r="BR357"/>
      <c r="BS357"/>
      <c r="BT357"/>
    </row>
    <row r="358" spans="1:72" ht="13.5" customHeight="1">
      <c r="A358" s="93" t="str">
        <f t="shared" ca="1" si="60"/>
        <v/>
      </c>
      <c r="B358" s="94"/>
      <c r="C358" s="94"/>
      <c r="D358" s="94"/>
      <c r="E358" s="95"/>
      <c r="F358" s="94"/>
      <c r="G358" s="94"/>
      <c r="H358" s="94"/>
      <c r="I358" s="94"/>
      <c r="J358" s="94"/>
      <c r="K358" s="83" t="str">
        <f t="shared" ca="1" si="67"/>
        <v/>
      </c>
      <c r="M358" s="97" t="str">
        <f t="shared" ca="1" si="68"/>
        <v/>
      </c>
      <c r="N358" s="98" t="str">
        <f t="shared" ca="1" si="61"/>
        <v/>
      </c>
      <c r="O358" s="97" t="str">
        <f t="shared" ca="1" si="62"/>
        <v/>
      </c>
      <c r="P358" s="98" t="str">
        <f t="shared" ca="1" si="69"/>
        <v/>
      </c>
      <c r="Q358" s="98" t="str">
        <f t="shared" ca="1" si="70"/>
        <v/>
      </c>
      <c r="R358" s="98" t="str">
        <f t="shared" ca="1" si="63"/>
        <v/>
      </c>
      <c r="S358" s="98" t="str">
        <f t="shared" ca="1" si="64"/>
        <v/>
      </c>
      <c r="T358" s="98" t="str">
        <f t="shared" ca="1" si="65"/>
        <v/>
      </c>
      <c r="U358" s="98" t="str">
        <f t="shared" ca="1" si="66"/>
        <v/>
      </c>
      <c r="V358" s="83">
        <v>358</v>
      </c>
      <c r="W358" s="85" t="s">
        <v>764</v>
      </c>
      <c r="X358" s="85" t="s">
        <v>2194</v>
      </c>
      <c r="Y358" s="83" t="str">
        <f t="shared" ca="1" si="71"/>
        <v/>
      </c>
      <c r="BA358"/>
      <c r="BB358"/>
      <c r="BC358"/>
      <c r="BD358"/>
      <c r="BE358" s="55"/>
      <c r="BF358" s="55"/>
      <c r="BG358"/>
      <c r="BH358"/>
      <c r="BI358"/>
      <c r="BJ358" s="3"/>
      <c r="BK358" s="3"/>
      <c r="BL358" s="3"/>
      <c r="BM358" s="3"/>
      <c r="BN358" s="3"/>
      <c r="BO358"/>
      <c r="BP358"/>
      <c r="BQ358"/>
      <c r="BR358"/>
      <c r="BS358"/>
      <c r="BT358"/>
    </row>
    <row r="359" spans="1:72" ht="13.5" customHeight="1">
      <c r="A359" s="93" t="str">
        <f t="shared" ca="1" si="60"/>
        <v/>
      </c>
      <c r="B359" s="94"/>
      <c r="C359" s="94"/>
      <c r="D359" s="94"/>
      <c r="E359" s="95"/>
      <c r="F359" s="94"/>
      <c r="G359" s="94"/>
      <c r="H359" s="94"/>
      <c r="I359" s="94"/>
      <c r="J359" s="94"/>
      <c r="K359" s="83" t="str">
        <f t="shared" ca="1" si="67"/>
        <v/>
      </c>
      <c r="M359" s="97" t="str">
        <f t="shared" ca="1" si="68"/>
        <v/>
      </c>
      <c r="N359" s="98" t="str">
        <f t="shared" ca="1" si="61"/>
        <v/>
      </c>
      <c r="O359" s="97" t="str">
        <f t="shared" ca="1" si="62"/>
        <v/>
      </c>
      <c r="P359" s="98" t="str">
        <f t="shared" ca="1" si="69"/>
        <v/>
      </c>
      <c r="Q359" s="98" t="str">
        <f t="shared" ca="1" si="70"/>
        <v/>
      </c>
      <c r="R359" s="98" t="str">
        <f t="shared" ca="1" si="63"/>
        <v/>
      </c>
      <c r="S359" s="98" t="str">
        <f t="shared" ca="1" si="64"/>
        <v/>
      </c>
      <c r="T359" s="98" t="str">
        <f t="shared" ca="1" si="65"/>
        <v/>
      </c>
      <c r="U359" s="98" t="str">
        <f t="shared" ca="1" si="66"/>
        <v/>
      </c>
      <c r="V359" s="83">
        <v>359</v>
      </c>
      <c r="W359" s="85" t="s">
        <v>765</v>
      </c>
      <c r="X359" s="85" t="s">
        <v>2195</v>
      </c>
      <c r="Y359" s="83" t="str">
        <f t="shared" ca="1" si="71"/>
        <v/>
      </c>
      <c r="BA359"/>
      <c r="BB359"/>
      <c r="BC359"/>
      <c r="BD359"/>
      <c r="BE359" s="55"/>
      <c r="BF359" s="55"/>
      <c r="BG359"/>
      <c r="BH359"/>
      <c r="BI359"/>
      <c r="BJ359" s="3"/>
      <c r="BK359" s="3"/>
      <c r="BL359" s="3"/>
      <c r="BM359" s="3"/>
      <c r="BN359" s="3"/>
      <c r="BO359"/>
      <c r="BP359"/>
      <c r="BQ359"/>
      <c r="BR359"/>
      <c r="BS359"/>
      <c r="BT359"/>
    </row>
    <row r="360" spans="1:72" ht="13.5" customHeight="1">
      <c r="A360" s="93" t="str">
        <f t="shared" ca="1" si="60"/>
        <v/>
      </c>
      <c r="B360" s="94"/>
      <c r="C360" s="94"/>
      <c r="D360" s="94"/>
      <c r="E360" s="95"/>
      <c r="F360" s="94"/>
      <c r="G360" s="94"/>
      <c r="H360" s="94"/>
      <c r="I360" s="94"/>
      <c r="J360" s="94"/>
      <c r="K360" s="83" t="str">
        <f t="shared" ca="1" si="67"/>
        <v/>
      </c>
      <c r="M360" s="97" t="str">
        <f t="shared" ca="1" si="68"/>
        <v/>
      </c>
      <c r="N360" s="98" t="str">
        <f t="shared" ca="1" si="61"/>
        <v/>
      </c>
      <c r="O360" s="97" t="str">
        <f t="shared" ca="1" si="62"/>
        <v/>
      </c>
      <c r="P360" s="98" t="str">
        <f t="shared" ca="1" si="69"/>
        <v/>
      </c>
      <c r="Q360" s="98" t="str">
        <f t="shared" ca="1" si="70"/>
        <v/>
      </c>
      <c r="R360" s="98" t="str">
        <f t="shared" ca="1" si="63"/>
        <v/>
      </c>
      <c r="S360" s="98" t="str">
        <f t="shared" ca="1" si="64"/>
        <v/>
      </c>
      <c r="T360" s="98" t="str">
        <f t="shared" ca="1" si="65"/>
        <v/>
      </c>
      <c r="U360" s="98" t="str">
        <f t="shared" ca="1" si="66"/>
        <v/>
      </c>
      <c r="V360" s="83">
        <v>360</v>
      </c>
      <c r="W360" s="85" t="s">
        <v>766</v>
      </c>
      <c r="X360" s="85" t="s">
        <v>1777</v>
      </c>
      <c r="Y360" s="83" t="str">
        <f t="shared" ca="1" si="71"/>
        <v/>
      </c>
      <c r="BA360"/>
      <c r="BB360"/>
      <c r="BC360"/>
      <c r="BD360"/>
      <c r="BE360" s="55"/>
      <c r="BF360" s="55"/>
      <c r="BG360"/>
      <c r="BH360"/>
      <c r="BI360"/>
      <c r="BJ360" s="3"/>
      <c r="BK360" s="3"/>
      <c r="BL360" s="3"/>
      <c r="BM360" s="3"/>
      <c r="BN360" s="3"/>
      <c r="BO360"/>
      <c r="BP360"/>
      <c r="BQ360"/>
      <c r="BR360"/>
      <c r="BS360"/>
      <c r="BT360"/>
    </row>
    <row r="361" spans="1:72" ht="13.5" customHeight="1">
      <c r="A361" s="93" t="str">
        <f t="shared" ca="1" si="60"/>
        <v/>
      </c>
      <c r="B361" s="94"/>
      <c r="C361" s="94"/>
      <c r="D361" s="94"/>
      <c r="E361" s="95"/>
      <c r="F361" s="94"/>
      <c r="G361" s="94"/>
      <c r="H361" s="94"/>
      <c r="I361" s="94"/>
      <c r="J361" s="94"/>
      <c r="K361" s="83" t="str">
        <f t="shared" ca="1" si="67"/>
        <v/>
      </c>
      <c r="M361" s="97" t="str">
        <f t="shared" ca="1" si="68"/>
        <v/>
      </c>
      <c r="N361" s="98" t="str">
        <f t="shared" ca="1" si="61"/>
        <v/>
      </c>
      <c r="O361" s="97" t="str">
        <f t="shared" ca="1" si="62"/>
        <v/>
      </c>
      <c r="P361" s="98" t="str">
        <f t="shared" ca="1" si="69"/>
        <v/>
      </c>
      <c r="Q361" s="98" t="str">
        <f t="shared" ca="1" si="70"/>
        <v/>
      </c>
      <c r="R361" s="98" t="str">
        <f t="shared" ca="1" si="63"/>
        <v/>
      </c>
      <c r="S361" s="98" t="str">
        <f t="shared" ca="1" si="64"/>
        <v/>
      </c>
      <c r="T361" s="98" t="str">
        <f t="shared" ca="1" si="65"/>
        <v/>
      </c>
      <c r="U361" s="98" t="str">
        <f t="shared" ca="1" si="66"/>
        <v/>
      </c>
      <c r="V361" s="83">
        <v>361</v>
      </c>
      <c r="W361" s="85" t="s">
        <v>767</v>
      </c>
      <c r="X361" s="85" t="s">
        <v>1778</v>
      </c>
      <c r="Y361" s="83" t="str">
        <f t="shared" ca="1" si="71"/>
        <v/>
      </c>
      <c r="BA361"/>
      <c r="BB361"/>
      <c r="BC361"/>
      <c r="BD361"/>
      <c r="BE361" s="55"/>
      <c r="BF361" s="55"/>
      <c r="BG361"/>
      <c r="BH361"/>
      <c r="BI361"/>
      <c r="BJ361" s="3"/>
      <c r="BK361" s="3"/>
      <c r="BL361" s="3"/>
      <c r="BM361" s="3"/>
      <c r="BN361" s="3"/>
      <c r="BO361"/>
      <c r="BP361"/>
      <c r="BQ361"/>
      <c r="BR361"/>
      <c r="BS361"/>
      <c r="BT361"/>
    </row>
    <row r="362" spans="1:72" ht="13.5" customHeight="1">
      <c r="A362" s="93" t="str">
        <f t="shared" ca="1" si="60"/>
        <v/>
      </c>
      <c r="B362" s="94"/>
      <c r="C362" s="94"/>
      <c r="D362" s="94"/>
      <c r="E362" s="95"/>
      <c r="F362" s="94"/>
      <c r="G362" s="94"/>
      <c r="H362" s="94"/>
      <c r="I362" s="94"/>
      <c r="J362" s="94"/>
      <c r="K362" s="83" t="str">
        <f t="shared" ca="1" si="67"/>
        <v/>
      </c>
      <c r="M362" s="97" t="str">
        <f t="shared" ca="1" si="68"/>
        <v/>
      </c>
      <c r="N362" s="98" t="str">
        <f t="shared" ca="1" si="61"/>
        <v/>
      </c>
      <c r="O362" s="97" t="str">
        <f t="shared" ca="1" si="62"/>
        <v/>
      </c>
      <c r="P362" s="98" t="str">
        <f t="shared" ca="1" si="69"/>
        <v/>
      </c>
      <c r="Q362" s="98" t="str">
        <f t="shared" ca="1" si="70"/>
        <v/>
      </c>
      <c r="R362" s="98" t="str">
        <f t="shared" ca="1" si="63"/>
        <v/>
      </c>
      <c r="S362" s="98" t="str">
        <f t="shared" ca="1" si="64"/>
        <v/>
      </c>
      <c r="T362" s="98" t="str">
        <f t="shared" ca="1" si="65"/>
        <v/>
      </c>
      <c r="U362" s="98" t="str">
        <f t="shared" ca="1" si="66"/>
        <v/>
      </c>
      <c r="V362" s="83">
        <v>362</v>
      </c>
      <c r="W362" s="85" t="s">
        <v>768</v>
      </c>
      <c r="X362" s="85" t="s">
        <v>1779</v>
      </c>
      <c r="Y362" s="83" t="str">
        <f t="shared" ca="1" si="71"/>
        <v/>
      </c>
      <c r="BA362"/>
      <c r="BB362"/>
      <c r="BC362"/>
      <c r="BD362"/>
      <c r="BE362" s="55"/>
      <c r="BF362" s="55"/>
      <c r="BG362"/>
      <c r="BH362"/>
      <c r="BI362"/>
      <c r="BJ362" s="3"/>
      <c r="BK362" s="3"/>
      <c r="BL362" s="3"/>
      <c r="BM362" s="3"/>
      <c r="BN362" s="3"/>
      <c r="BO362"/>
      <c r="BP362"/>
      <c r="BQ362"/>
      <c r="BR362"/>
      <c r="BS362"/>
      <c r="BT362"/>
    </row>
    <row r="363" spans="1:72" ht="13.5" customHeight="1">
      <c r="A363" s="93" t="str">
        <f t="shared" ca="1" si="60"/>
        <v/>
      </c>
      <c r="B363" s="94"/>
      <c r="C363" s="94"/>
      <c r="D363" s="94"/>
      <c r="E363" s="95"/>
      <c r="F363" s="94"/>
      <c r="G363" s="94"/>
      <c r="H363" s="94"/>
      <c r="I363" s="94"/>
      <c r="J363" s="94"/>
      <c r="K363" s="83" t="str">
        <f t="shared" ca="1" si="67"/>
        <v/>
      </c>
      <c r="M363" s="97" t="str">
        <f t="shared" ca="1" si="68"/>
        <v/>
      </c>
      <c r="N363" s="98" t="str">
        <f t="shared" ca="1" si="61"/>
        <v/>
      </c>
      <c r="O363" s="97" t="str">
        <f t="shared" ca="1" si="62"/>
        <v/>
      </c>
      <c r="P363" s="98" t="str">
        <f t="shared" ca="1" si="69"/>
        <v/>
      </c>
      <c r="Q363" s="98" t="str">
        <f t="shared" ca="1" si="70"/>
        <v/>
      </c>
      <c r="R363" s="98" t="str">
        <f t="shared" ca="1" si="63"/>
        <v/>
      </c>
      <c r="S363" s="98" t="str">
        <f t="shared" ca="1" si="64"/>
        <v/>
      </c>
      <c r="T363" s="98" t="str">
        <f t="shared" ca="1" si="65"/>
        <v/>
      </c>
      <c r="U363" s="98" t="str">
        <f t="shared" ca="1" si="66"/>
        <v/>
      </c>
      <c r="V363" s="83">
        <v>363</v>
      </c>
      <c r="W363" s="85" t="s">
        <v>769</v>
      </c>
      <c r="X363" s="85" t="s">
        <v>1780</v>
      </c>
      <c r="Y363" s="83" t="str">
        <f t="shared" ca="1" si="71"/>
        <v/>
      </c>
      <c r="BA363"/>
      <c r="BB363"/>
      <c r="BC363"/>
      <c r="BD363"/>
      <c r="BE363" s="55"/>
      <c r="BF363" s="55"/>
      <c r="BG363"/>
      <c r="BH363"/>
      <c r="BI363"/>
      <c r="BJ363" s="3"/>
      <c r="BK363" s="3"/>
      <c r="BL363" s="3"/>
      <c r="BM363" s="3"/>
      <c r="BN363" s="3"/>
      <c r="BO363"/>
      <c r="BP363"/>
      <c r="BQ363"/>
      <c r="BR363"/>
      <c r="BS363"/>
      <c r="BT363"/>
    </row>
    <row r="364" spans="1:72" ht="13.5" customHeight="1">
      <c r="A364" s="93" t="str">
        <f t="shared" ca="1" si="60"/>
        <v/>
      </c>
      <c r="B364" s="94"/>
      <c r="C364" s="94"/>
      <c r="D364" s="94"/>
      <c r="E364" s="95"/>
      <c r="F364" s="94"/>
      <c r="G364" s="94"/>
      <c r="H364" s="94"/>
      <c r="I364" s="94"/>
      <c r="J364" s="94"/>
      <c r="K364" s="83" t="str">
        <f t="shared" ca="1" si="67"/>
        <v/>
      </c>
      <c r="M364" s="97" t="str">
        <f t="shared" ca="1" si="68"/>
        <v/>
      </c>
      <c r="N364" s="98" t="str">
        <f t="shared" ca="1" si="61"/>
        <v/>
      </c>
      <c r="O364" s="97" t="str">
        <f t="shared" ca="1" si="62"/>
        <v/>
      </c>
      <c r="P364" s="98" t="str">
        <f t="shared" ca="1" si="69"/>
        <v/>
      </c>
      <c r="Q364" s="98" t="str">
        <f t="shared" ca="1" si="70"/>
        <v/>
      </c>
      <c r="R364" s="98" t="str">
        <f t="shared" ca="1" si="63"/>
        <v/>
      </c>
      <c r="S364" s="98" t="str">
        <f t="shared" ca="1" si="64"/>
        <v/>
      </c>
      <c r="T364" s="98" t="str">
        <f t="shared" ca="1" si="65"/>
        <v/>
      </c>
      <c r="U364" s="98" t="str">
        <f t="shared" ca="1" si="66"/>
        <v/>
      </c>
      <c r="V364" s="83">
        <v>364</v>
      </c>
      <c r="W364" s="85" t="s">
        <v>770</v>
      </c>
      <c r="X364" s="85" t="s">
        <v>1781</v>
      </c>
      <c r="Y364" s="83" t="str">
        <f t="shared" ca="1" si="71"/>
        <v/>
      </c>
      <c r="BA364"/>
      <c r="BB364"/>
      <c r="BC364"/>
      <c r="BD364"/>
      <c r="BE364" s="55"/>
      <c r="BF364" s="55"/>
      <c r="BG364"/>
      <c r="BH364"/>
      <c r="BI364"/>
      <c r="BJ364" s="3"/>
      <c r="BK364" s="3"/>
      <c r="BL364" s="3"/>
      <c r="BM364" s="3"/>
      <c r="BN364" s="3"/>
      <c r="BO364"/>
      <c r="BP364"/>
      <c r="BQ364"/>
      <c r="BR364"/>
      <c r="BS364"/>
      <c r="BT364"/>
    </row>
    <row r="365" spans="1:72" ht="13.5" customHeight="1">
      <c r="A365" s="93" t="str">
        <f t="shared" ca="1" si="60"/>
        <v/>
      </c>
      <c r="B365" s="94"/>
      <c r="C365" s="94"/>
      <c r="D365" s="94"/>
      <c r="E365" s="95"/>
      <c r="F365" s="94"/>
      <c r="G365" s="94"/>
      <c r="H365" s="94"/>
      <c r="I365" s="94"/>
      <c r="J365" s="94"/>
      <c r="K365" s="83" t="str">
        <f t="shared" ca="1" si="67"/>
        <v/>
      </c>
      <c r="M365" s="97" t="str">
        <f t="shared" ca="1" si="68"/>
        <v/>
      </c>
      <c r="N365" s="98" t="str">
        <f t="shared" ca="1" si="61"/>
        <v/>
      </c>
      <c r="O365" s="97" t="str">
        <f t="shared" ca="1" si="62"/>
        <v/>
      </c>
      <c r="P365" s="98" t="str">
        <f t="shared" ca="1" si="69"/>
        <v/>
      </c>
      <c r="Q365" s="98" t="str">
        <f t="shared" ca="1" si="70"/>
        <v/>
      </c>
      <c r="R365" s="98" t="str">
        <f t="shared" ca="1" si="63"/>
        <v/>
      </c>
      <c r="S365" s="98" t="str">
        <f t="shared" ca="1" si="64"/>
        <v/>
      </c>
      <c r="T365" s="98" t="str">
        <f t="shared" ca="1" si="65"/>
        <v/>
      </c>
      <c r="U365" s="98" t="str">
        <f t="shared" ca="1" si="66"/>
        <v/>
      </c>
      <c r="V365" s="83">
        <v>365</v>
      </c>
      <c r="W365" s="85" t="s">
        <v>771</v>
      </c>
      <c r="X365" s="85" t="s">
        <v>1782</v>
      </c>
      <c r="Y365" s="83" t="str">
        <f t="shared" ca="1" si="71"/>
        <v/>
      </c>
      <c r="BA365"/>
      <c r="BB365"/>
      <c r="BC365"/>
      <c r="BD365"/>
      <c r="BE365" s="55"/>
      <c r="BF365" s="55"/>
      <c r="BG365"/>
      <c r="BH365"/>
      <c r="BI365"/>
      <c r="BJ365" s="3"/>
      <c r="BK365" s="3"/>
      <c r="BL365" s="3"/>
      <c r="BM365" s="3"/>
      <c r="BN365" s="3"/>
      <c r="BO365"/>
      <c r="BP365"/>
      <c r="BQ365"/>
      <c r="BR365"/>
      <c r="BS365"/>
      <c r="BT365"/>
    </row>
    <row r="366" spans="1:72" ht="13.5" customHeight="1">
      <c r="A366" s="93" t="str">
        <f t="shared" ca="1" si="60"/>
        <v/>
      </c>
      <c r="B366" s="94"/>
      <c r="C366" s="94"/>
      <c r="D366" s="94"/>
      <c r="E366" s="95"/>
      <c r="F366" s="94"/>
      <c r="G366" s="94"/>
      <c r="H366" s="94"/>
      <c r="I366" s="94"/>
      <c r="J366" s="94"/>
      <c r="K366" s="83" t="str">
        <f t="shared" ca="1" si="67"/>
        <v/>
      </c>
      <c r="M366" s="97" t="str">
        <f t="shared" ca="1" si="68"/>
        <v/>
      </c>
      <c r="N366" s="98" t="str">
        <f t="shared" ca="1" si="61"/>
        <v/>
      </c>
      <c r="O366" s="97" t="str">
        <f t="shared" ca="1" si="62"/>
        <v/>
      </c>
      <c r="P366" s="98" t="str">
        <f t="shared" ca="1" si="69"/>
        <v/>
      </c>
      <c r="Q366" s="98" t="str">
        <f t="shared" ca="1" si="70"/>
        <v/>
      </c>
      <c r="R366" s="98" t="str">
        <f t="shared" ca="1" si="63"/>
        <v/>
      </c>
      <c r="S366" s="98" t="str">
        <f t="shared" ca="1" si="64"/>
        <v/>
      </c>
      <c r="T366" s="98" t="str">
        <f t="shared" ca="1" si="65"/>
        <v/>
      </c>
      <c r="U366" s="98" t="str">
        <f t="shared" ca="1" si="66"/>
        <v/>
      </c>
      <c r="V366" s="83">
        <v>366</v>
      </c>
      <c r="W366" s="85" t="s">
        <v>772</v>
      </c>
      <c r="X366" s="85" t="s">
        <v>1783</v>
      </c>
      <c r="Y366" s="83" t="str">
        <f t="shared" ca="1" si="71"/>
        <v/>
      </c>
      <c r="BA366"/>
      <c r="BB366"/>
      <c r="BC366"/>
      <c r="BD366"/>
      <c r="BE366" s="55"/>
      <c r="BF366" s="55"/>
      <c r="BG366"/>
      <c r="BH366"/>
      <c r="BI366"/>
      <c r="BJ366" s="3"/>
      <c r="BK366" s="3"/>
      <c r="BL366" s="3"/>
      <c r="BM366" s="3"/>
      <c r="BN366" s="3"/>
      <c r="BO366"/>
      <c r="BP366"/>
      <c r="BQ366"/>
      <c r="BR366"/>
      <c r="BS366"/>
      <c r="BT366"/>
    </row>
    <row r="367" spans="1:72" ht="13.5" customHeight="1">
      <c r="A367" s="93" t="str">
        <f t="shared" ca="1" si="60"/>
        <v/>
      </c>
      <c r="B367" s="94"/>
      <c r="C367" s="94"/>
      <c r="D367" s="94"/>
      <c r="E367" s="95"/>
      <c r="F367" s="94"/>
      <c r="G367" s="94"/>
      <c r="H367" s="94"/>
      <c r="I367" s="94"/>
      <c r="J367" s="94"/>
      <c r="K367" s="83" t="str">
        <f t="shared" ca="1" si="67"/>
        <v/>
      </c>
      <c r="M367" s="97" t="str">
        <f t="shared" ca="1" si="68"/>
        <v/>
      </c>
      <c r="N367" s="98" t="str">
        <f t="shared" ca="1" si="61"/>
        <v/>
      </c>
      <c r="O367" s="97" t="str">
        <f t="shared" ca="1" si="62"/>
        <v/>
      </c>
      <c r="P367" s="98" t="str">
        <f t="shared" ca="1" si="69"/>
        <v/>
      </c>
      <c r="Q367" s="98" t="str">
        <f t="shared" ca="1" si="70"/>
        <v/>
      </c>
      <c r="R367" s="98" t="str">
        <f t="shared" ca="1" si="63"/>
        <v/>
      </c>
      <c r="S367" s="98" t="str">
        <f t="shared" ca="1" si="64"/>
        <v/>
      </c>
      <c r="T367" s="98" t="str">
        <f t="shared" ca="1" si="65"/>
        <v/>
      </c>
      <c r="U367" s="98" t="str">
        <f t="shared" ca="1" si="66"/>
        <v/>
      </c>
      <c r="V367" s="83">
        <v>367</v>
      </c>
      <c r="W367" s="85" t="s">
        <v>773</v>
      </c>
      <c r="X367" s="85" t="s">
        <v>1784</v>
      </c>
      <c r="Y367" s="83" t="str">
        <f t="shared" ca="1" si="71"/>
        <v/>
      </c>
      <c r="BA367"/>
      <c r="BB367"/>
      <c r="BC367"/>
      <c r="BD367"/>
      <c r="BE367" s="55"/>
      <c r="BF367" s="55"/>
      <c r="BG367"/>
      <c r="BH367"/>
      <c r="BI367"/>
      <c r="BJ367" s="3"/>
      <c r="BK367" s="3"/>
      <c r="BL367" s="3"/>
      <c r="BM367" s="3"/>
      <c r="BN367" s="3"/>
      <c r="BO367"/>
      <c r="BP367"/>
      <c r="BQ367"/>
      <c r="BR367"/>
      <c r="BS367"/>
      <c r="BT367"/>
    </row>
    <row r="368" spans="1:72" ht="13.5" customHeight="1">
      <c r="A368" s="93" t="str">
        <f t="shared" ca="1" si="60"/>
        <v/>
      </c>
      <c r="B368" s="94"/>
      <c r="C368" s="94"/>
      <c r="D368" s="94"/>
      <c r="E368" s="95"/>
      <c r="F368" s="94"/>
      <c r="G368" s="94"/>
      <c r="H368" s="94"/>
      <c r="I368" s="94"/>
      <c r="J368" s="94"/>
      <c r="K368" s="83" t="str">
        <f t="shared" ca="1" si="67"/>
        <v/>
      </c>
      <c r="M368" s="97" t="str">
        <f t="shared" ca="1" si="68"/>
        <v/>
      </c>
      <c r="N368" s="98" t="str">
        <f t="shared" ca="1" si="61"/>
        <v/>
      </c>
      <c r="O368" s="97" t="str">
        <f t="shared" ca="1" si="62"/>
        <v/>
      </c>
      <c r="P368" s="98" t="str">
        <f t="shared" ca="1" si="69"/>
        <v/>
      </c>
      <c r="Q368" s="98" t="str">
        <f t="shared" ca="1" si="70"/>
        <v/>
      </c>
      <c r="R368" s="98" t="str">
        <f t="shared" ca="1" si="63"/>
        <v/>
      </c>
      <c r="S368" s="98" t="str">
        <f t="shared" ca="1" si="64"/>
        <v/>
      </c>
      <c r="T368" s="98" t="str">
        <f t="shared" ca="1" si="65"/>
        <v/>
      </c>
      <c r="U368" s="98" t="str">
        <f t="shared" ca="1" si="66"/>
        <v/>
      </c>
      <c r="V368" s="83">
        <v>368</v>
      </c>
      <c r="W368" s="85" t="s">
        <v>774</v>
      </c>
      <c r="X368" s="85" t="s">
        <v>2196</v>
      </c>
      <c r="Y368" s="83" t="str">
        <f t="shared" ca="1" si="71"/>
        <v/>
      </c>
      <c r="BA368"/>
      <c r="BB368"/>
      <c r="BC368"/>
      <c r="BD368"/>
      <c r="BE368" s="55"/>
      <c r="BF368" s="55"/>
      <c r="BG368"/>
      <c r="BH368"/>
      <c r="BI368"/>
      <c r="BJ368" s="3"/>
      <c r="BK368" s="3"/>
      <c r="BL368" s="3"/>
      <c r="BM368" s="3"/>
      <c r="BN368" s="3"/>
      <c r="BO368"/>
      <c r="BP368"/>
      <c r="BQ368"/>
      <c r="BR368"/>
      <c r="BS368"/>
      <c r="BT368"/>
    </row>
    <row r="369" spans="1:72" ht="13.5" customHeight="1">
      <c r="A369" s="93" t="str">
        <f t="shared" ca="1" si="60"/>
        <v/>
      </c>
      <c r="B369" s="94"/>
      <c r="C369" s="94"/>
      <c r="D369" s="94"/>
      <c r="E369" s="95"/>
      <c r="F369" s="94"/>
      <c r="G369" s="94"/>
      <c r="H369" s="94"/>
      <c r="I369" s="94"/>
      <c r="J369" s="94"/>
      <c r="K369" s="83" t="str">
        <f t="shared" ca="1" si="67"/>
        <v/>
      </c>
      <c r="M369" s="97" t="str">
        <f t="shared" ca="1" si="68"/>
        <v/>
      </c>
      <c r="N369" s="98" t="str">
        <f t="shared" ca="1" si="61"/>
        <v/>
      </c>
      <c r="O369" s="97" t="str">
        <f t="shared" ca="1" si="62"/>
        <v/>
      </c>
      <c r="P369" s="98" t="str">
        <f t="shared" ca="1" si="69"/>
        <v/>
      </c>
      <c r="Q369" s="98" t="str">
        <f t="shared" ca="1" si="70"/>
        <v/>
      </c>
      <c r="R369" s="98" t="str">
        <f t="shared" ca="1" si="63"/>
        <v/>
      </c>
      <c r="S369" s="98" t="str">
        <f t="shared" ca="1" si="64"/>
        <v/>
      </c>
      <c r="T369" s="98" t="str">
        <f t="shared" ca="1" si="65"/>
        <v/>
      </c>
      <c r="U369" s="98" t="str">
        <f t="shared" ca="1" si="66"/>
        <v/>
      </c>
      <c r="V369" s="83">
        <v>369</v>
      </c>
      <c r="W369" s="85" t="s">
        <v>775</v>
      </c>
      <c r="X369" s="85" t="s">
        <v>2197</v>
      </c>
      <c r="Y369" s="83" t="str">
        <f t="shared" ca="1" si="71"/>
        <v/>
      </c>
      <c r="BA369"/>
      <c r="BB369"/>
      <c r="BC369"/>
      <c r="BD369"/>
      <c r="BE369" s="55"/>
      <c r="BF369" s="55"/>
      <c r="BG369"/>
      <c r="BH369"/>
      <c r="BI369"/>
      <c r="BJ369" s="3"/>
      <c r="BK369" s="3"/>
      <c r="BL369" s="3"/>
      <c r="BM369" s="3"/>
      <c r="BN369" s="3"/>
      <c r="BO369"/>
      <c r="BP369"/>
      <c r="BQ369"/>
      <c r="BR369"/>
      <c r="BS369"/>
      <c r="BT369"/>
    </row>
    <row r="370" spans="1:72" ht="13.5" customHeight="1">
      <c r="A370" s="93" t="str">
        <f t="shared" ca="1" si="60"/>
        <v/>
      </c>
      <c r="B370" s="94"/>
      <c r="C370" s="94"/>
      <c r="D370" s="94"/>
      <c r="E370" s="95"/>
      <c r="F370" s="94"/>
      <c r="G370" s="94"/>
      <c r="H370" s="94"/>
      <c r="I370" s="94"/>
      <c r="J370" s="94"/>
      <c r="K370" s="83" t="str">
        <f t="shared" ca="1" si="67"/>
        <v/>
      </c>
      <c r="M370" s="97" t="str">
        <f t="shared" ca="1" si="68"/>
        <v/>
      </c>
      <c r="N370" s="98" t="str">
        <f t="shared" ca="1" si="61"/>
        <v/>
      </c>
      <c r="O370" s="97" t="str">
        <f t="shared" ca="1" si="62"/>
        <v/>
      </c>
      <c r="P370" s="98" t="str">
        <f t="shared" ca="1" si="69"/>
        <v/>
      </c>
      <c r="Q370" s="98" t="str">
        <f t="shared" ca="1" si="70"/>
        <v/>
      </c>
      <c r="R370" s="98" t="str">
        <f t="shared" ca="1" si="63"/>
        <v/>
      </c>
      <c r="S370" s="98" t="str">
        <f t="shared" ca="1" si="64"/>
        <v/>
      </c>
      <c r="T370" s="98" t="str">
        <f t="shared" ca="1" si="65"/>
        <v/>
      </c>
      <c r="U370" s="98" t="str">
        <f t="shared" ca="1" si="66"/>
        <v/>
      </c>
      <c r="V370" s="83">
        <v>370</v>
      </c>
      <c r="W370" s="85" t="s">
        <v>776</v>
      </c>
      <c r="X370" s="85" t="s">
        <v>1785</v>
      </c>
      <c r="Y370" s="83" t="str">
        <f t="shared" ca="1" si="71"/>
        <v/>
      </c>
      <c r="BA370"/>
      <c r="BB370"/>
      <c r="BC370"/>
      <c r="BD370"/>
      <c r="BE370" s="55"/>
      <c r="BF370" s="55"/>
      <c r="BG370"/>
      <c r="BH370"/>
      <c r="BI370"/>
      <c r="BJ370" s="3"/>
      <c r="BK370" s="3"/>
      <c r="BL370" s="3"/>
      <c r="BM370" s="3"/>
      <c r="BN370" s="3"/>
      <c r="BO370"/>
      <c r="BP370"/>
      <c r="BQ370"/>
      <c r="BR370"/>
      <c r="BS370"/>
      <c r="BT370"/>
    </row>
    <row r="371" spans="1:72" ht="13.5" customHeight="1">
      <c r="A371" s="93" t="str">
        <f t="shared" ca="1" si="60"/>
        <v/>
      </c>
      <c r="B371" s="94"/>
      <c r="C371" s="94"/>
      <c r="D371" s="94"/>
      <c r="E371" s="95"/>
      <c r="F371" s="94"/>
      <c r="G371" s="94"/>
      <c r="H371" s="94"/>
      <c r="I371" s="94"/>
      <c r="J371" s="94"/>
      <c r="K371" s="83" t="str">
        <f t="shared" ca="1" si="67"/>
        <v/>
      </c>
      <c r="M371" s="97" t="str">
        <f t="shared" ca="1" si="68"/>
        <v/>
      </c>
      <c r="N371" s="98" t="str">
        <f t="shared" ca="1" si="61"/>
        <v/>
      </c>
      <c r="O371" s="97" t="str">
        <f t="shared" ca="1" si="62"/>
        <v/>
      </c>
      <c r="P371" s="98" t="str">
        <f t="shared" ca="1" si="69"/>
        <v/>
      </c>
      <c r="Q371" s="98" t="str">
        <f t="shared" ca="1" si="70"/>
        <v/>
      </c>
      <c r="R371" s="98" t="str">
        <f t="shared" ca="1" si="63"/>
        <v/>
      </c>
      <c r="S371" s="98" t="str">
        <f t="shared" ca="1" si="64"/>
        <v/>
      </c>
      <c r="T371" s="98" t="str">
        <f t="shared" ca="1" si="65"/>
        <v/>
      </c>
      <c r="U371" s="98" t="str">
        <f t="shared" ca="1" si="66"/>
        <v/>
      </c>
      <c r="V371" s="83">
        <v>371</v>
      </c>
      <c r="W371" s="85" t="s">
        <v>777</v>
      </c>
      <c r="X371" s="85" t="s">
        <v>1786</v>
      </c>
      <c r="Y371" s="83" t="str">
        <f t="shared" ca="1" si="71"/>
        <v/>
      </c>
      <c r="BA371"/>
      <c r="BB371"/>
      <c r="BC371"/>
      <c r="BD371"/>
      <c r="BE371" s="55"/>
      <c r="BF371" s="55"/>
      <c r="BG371"/>
      <c r="BH371"/>
      <c r="BI371"/>
      <c r="BJ371" s="3"/>
      <c r="BK371" s="3"/>
      <c r="BL371" s="3"/>
      <c r="BM371" s="3"/>
      <c r="BN371" s="3"/>
      <c r="BO371"/>
      <c r="BP371"/>
      <c r="BQ371"/>
      <c r="BR371"/>
      <c r="BS371"/>
      <c r="BT371"/>
    </row>
    <row r="372" spans="1:72" ht="13.5" customHeight="1">
      <c r="A372" s="93" t="str">
        <f t="shared" ca="1" si="60"/>
        <v/>
      </c>
      <c r="B372" s="94"/>
      <c r="C372" s="94"/>
      <c r="D372" s="94"/>
      <c r="E372" s="95"/>
      <c r="F372" s="94"/>
      <c r="G372" s="94"/>
      <c r="H372" s="94"/>
      <c r="I372" s="94"/>
      <c r="J372" s="94"/>
      <c r="K372" s="83" t="str">
        <f t="shared" ca="1" si="67"/>
        <v/>
      </c>
      <c r="M372" s="97" t="str">
        <f t="shared" ca="1" si="68"/>
        <v/>
      </c>
      <c r="N372" s="98" t="str">
        <f t="shared" ca="1" si="61"/>
        <v/>
      </c>
      <c r="O372" s="97" t="str">
        <f t="shared" ca="1" si="62"/>
        <v/>
      </c>
      <c r="P372" s="98" t="str">
        <f t="shared" ca="1" si="69"/>
        <v/>
      </c>
      <c r="Q372" s="98" t="str">
        <f t="shared" ca="1" si="70"/>
        <v/>
      </c>
      <c r="R372" s="98" t="str">
        <f t="shared" ca="1" si="63"/>
        <v/>
      </c>
      <c r="S372" s="98" t="str">
        <f t="shared" ca="1" si="64"/>
        <v/>
      </c>
      <c r="T372" s="98" t="str">
        <f t="shared" ca="1" si="65"/>
        <v/>
      </c>
      <c r="U372" s="98" t="str">
        <f t="shared" ca="1" si="66"/>
        <v/>
      </c>
      <c r="V372" s="83">
        <v>372</v>
      </c>
      <c r="W372" s="85" t="s">
        <v>778</v>
      </c>
      <c r="X372" s="85" t="s">
        <v>1787</v>
      </c>
      <c r="Y372" s="83" t="str">
        <f t="shared" ca="1" si="71"/>
        <v/>
      </c>
      <c r="BA372"/>
      <c r="BB372"/>
      <c r="BC372"/>
      <c r="BD372"/>
      <c r="BE372" s="55"/>
      <c r="BF372" s="55"/>
      <c r="BG372"/>
      <c r="BH372"/>
      <c r="BI372"/>
      <c r="BJ372" s="3"/>
      <c r="BK372" s="3"/>
      <c r="BL372" s="3"/>
      <c r="BM372" s="3"/>
      <c r="BN372" s="3"/>
      <c r="BO372"/>
      <c r="BP372"/>
      <c r="BQ372"/>
      <c r="BR372"/>
      <c r="BS372"/>
      <c r="BT372"/>
    </row>
    <row r="373" spans="1:72" ht="13.5" customHeight="1">
      <c r="A373" s="93" t="str">
        <f t="shared" ca="1" si="60"/>
        <v/>
      </c>
      <c r="B373" s="94"/>
      <c r="C373" s="94"/>
      <c r="D373" s="94"/>
      <c r="E373" s="95"/>
      <c r="F373" s="94"/>
      <c r="G373" s="94"/>
      <c r="H373" s="94"/>
      <c r="I373" s="94"/>
      <c r="J373" s="94"/>
      <c r="K373" s="83" t="str">
        <f t="shared" ca="1" si="67"/>
        <v/>
      </c>
      <c r="M373" s="97" t="str">
        <f t="shared" ca="1" si="68"/>
        <v/>
      </c>
      <c r="N373" s="98" t="str">
        <f t="shared" ca="1" si="61"/>
        <v/>
      </c>
      <c r="O373" s="97" t="str">
        <f t="shared" ca="1" si="62"/>
        <v/>
      </c>
      <c r="P373" s="98" t="str">
        <f t="shared" ca="1" si="69"/>
        <v/>
      </c>
      <c r="Q373" s="98" t="str">
        <f t="shared" ca="1" si="70"/>
        <v/>
      </c>
      <c r="R373" s="98" t="str">
        <f t="shared" ca="1" si="63"/>
        <v/>
      </c>
      <c r="S373" s="98" t="str">
        <f t="shared" ca="1" si="64"/>
        <v/>
      </c>
      <c r="T373" s="98" t="str">
        <f t="shared" ca="1" si="65"/>
        <v/>
      </c>
      <c r="U373" s="98" t="str">
        <f t="shared" ca="1" si="66"/>
        <v/>
      </c>
      <c r="V373" s="83">
        <v>373</v>
      </c>
      <c r="W373" s="85" t="s">
        <v>779</v>
      </c>
      <c r="X373" s="85" t="s">
        <v>1788</v>
      </c>
      <c r="Y373" s="83" t="str">
        <f t="shared" ca="1" si="71"/>
        <v/>
      </c>
      <c r="BA373"/>
      <c r="BB373"/>
      <c r="BC373"/>
      <c r="BD373"/>
      <c r="BE373" s="55"/>
      <c r="BF373" s="55"/>
      <c r="BG373"/>
      <c r="BH373"/>
      <c r="BI373"/>
      <c r="BJ373" s="3"/>
      <c r="BK373" s="3"/>
      <c r="BL373" s="3"/>
      <c r="BM373" s="3"/>
      <c r="BN373" s="3"/>
      <c r="BO373"/>
      <c r="BP373"/>
      <c r="BQ373"/>
      <c r="BR373"/>
      <c r="BS373"/>
      <c r="BT373"/>
    </row>
    <row r="374" spans="1:72" ht="13.5" customHeight="1">
      <c r="A374" s="93" t="str">
        <f t="shared" ca="1" si="60"/>
        <v/>
      </c>
      <c r="B374" s="94"/>
      <c r="C374" s="94"/>
      <c r="D374" s="94"/>
      <c r="E374" s="95"/>
      <c r="F374" s="94"/>
      <c r="G374" s="94"/>
      <c r="H374" s="94"/>
      <c r="I374" s="94"/>
      <c r="J374" s="94"/>
      <c r="K374" s="83" t="str">
        <f t="shared" ca="1" si="67"/>
        <v/>
      </c>
      <c r="M374" s="97" t="str">
        <f t="shared" ca="1" si="68"/>
        <v/>
      </c>
      <c r="N374" s="98" t="str">
        <f t="shared" ca="1" si="61"/>
        <v/>
      </c>
      <c r="O374" s="97" t="str">
        <f t="shared" ca="1" si="62"/>
        <v/>
      </c>
      <c r="P374" s="98" t="str">
        <f t="shared" ca="1" si="69"/>
        <v/>
      </c>
      <c r="Q374" s="98" t="str">
        <f t="shared" ca="1" si="70"/>
        <v/>
      </c>
      <c r="R374" s="98" t="str">
        <f t="shared" ca="1" si="63"/>
        <v/>
      </c>
      <c r="S374" s="98" t="str">
        <f t="shared" ca="1" si="64"/>
        <v/>
      </c>
      <c r="T374" s="98" t="str">
        <f t="shared" ca="1" si="65"/>
        <v/>
      </c>
      <c r="U374" s="98" t="str">
        <f t="shared" ca="1" si="66"/>
        <v/>
      </c>
      <c r="V374" s="83">
        <v>374</v>
      </c>
      <c r="W374" s="85" t="s">
        <v>780</v>
      </c>
      <c r="X374" s="85" t="s">
        <v>1789</v>
      </c>
      <c r="Y374" s="83" t="str">
        <f t="shared" ca="1" si="71"/>
        <v/>
      </c>
      <c r="BA374"/>
      <c r="BB374"/>
      <c r="BC374"/>
      <c r="BD374"/>
      <c r="BE374" s="55"/>
      <c r="BF374" s="55"/>
      <c r="BG374"/>
      <c r="BH374"/>
      <c r="BI374"/>
      <c r="BJ374" s="3"/>
      <c r="BK374" s="3"/>
      <c r="BL374" s="3"/>
      <c r="BM374" s="3"/>
      <c r="BN374" s="3"/>
      <c r="BO374"/>
      <c r="BP374"/>
      <c r="BQ374"/>
      <c r="BR374"/>
      <c r="BS374"/>
      <c r="BT374"/>
    </row>
    <row r="375" spans="1:72" ht="13.5" customHeight="1">
      <c r="A375" s="93" t="str">
        <f t="shared" ca="1" si="60"/>
        <v/>
      </c>
      <c r="B375" s="94"/>
      <c r="C375" s="94"/>
      <c r="D375" s="94"/>
      <c r="E375" s="95"/>
      <c r="F375" s="94"/>
      <c r="G375" s="94"/>
      <c r="H375" s="94"/>
      <c r="I375" s="94"/>
      <c r="J375" s="94"/>
      <c r="K375" s="83" t="str">
        <f t="shared" ca="1" si="67"/>
        <v/>
      </c>
      <c r="M375" s="97" t="str">
        <f t="shared" ca="1" si="68"/>
        <v/>
      </c>
      <c r="N375" s="98" t="str">
        <f t="shared" ca="1" si="61"/>
        <v/>
      </c>
      <c r="O375" s="97" t="str">
        <f t="shared" ca="1" si="62"/>
        <v/>
      </c>
      <c r="P375" s="98" t="str">
        <f t="shared" ca="1" si="69"/>
        <v/>
      </c>
      <c r="Q375" s="98" t="str">
        <f t="shared" ca="1" si="70"/>
        <v/>
      </c>
      <c r="R375" s="98" t="str">
        <f t="shared" ca="1" si="63"/>
        <v/>
      </c>
      <c r="S375" s="98" t="str">
        <f t="shared" ca="1" si="64"/>
        <v/>
      </c>
      <c r="T375" s="98" t="str">
        <f t="shared" ca="1" si="65"/>
        <v/>
      </c>
      <c r="U375" s="98" t="str">
        <f t="shared" ca="1" si="66"/>
        <v/>
      </c>
      <c r="V375" s="83">
        <v>375</v>
      </c>
      <c r="W375" s="85" t="s">
        <v>781</v>
      </c>
      <c r="X375" s="85" t="s">
        <v>2198</v>
      </c>
      <c r="Y375" s="83" t="str">
        <f t="shared" ca="1" si="71"/>
        <v/>
      </c>
      <c r="BA375"/>
      <c r="BB375"/>
      <c r="BC375"/>
      <c r="BD375"/>
      <c r="BE375" s="55"/>
      <c r="BF375" s="55"/>
      <c r="BG375"/>
      <c r="BH375"/>
      <c r="BI375"/>
      <c r="BJ375" s="3"/>
      <c r="BK375" s="3"/>
      <c r="BL375" s="3"/>
      <c r="BM375" s="3"/>
      <c r="BN375" s="3"/>
      <c r="BO375"/>
      <c r="BP375"/>
      <c r="BQ375"/>
      <c r="BR375"/>
      <c r="BS375"/>
      <c r="BT375"/>
    </row>
    <row r="376" spans="1:72" ht="13.5" customHeight="1">
      <c r="A376" s="93" t="str">
        <f t="shared" ca="1" si="60"/>
        <v/>
      </c>
      <c r="B376" s="94"/>
      <c r="C376" s="94"/>
      <c r="D376" s="94"/>
      <c r="E376" s="95"/>
      <c r="F376" s="94"/>
      <c r="G376" s="94"/>
      <c r="H376" s="94"/>
      <c r="I376" s="94"/>
      <c r="J376" s="94"/>
      <c r="K376" s="83" t="str">
        <f t="shared" ca="1" si="67"/>
        <v/>
      </c>
      <c r="M376" s="97" t="str">
        <f t="shared" ca="1" si="68"/>
        <v/>
      </c>
      <c r="N376" s="98" t="str">
        <f t="shared" ca="1" si="61"/>
        <v/>
      </c>
      <c r="O376" s="97" t="str">
        <f t="shared" ca="1" si="62"/>
        <v/>
      </c>
      <c r="P376" s="98" t="str">
        <f t="shared" ca="1" si="69"/>
        <v/>
      </c>
      <c r="Q376" s="98" t="str">
        <f t="shared" ca="1" si="70"/>
        <v/>
      </c>
      <c r="R376" s="98" t="str">
        <f t="shared" ca="1" si="63"/>
        <v/>
      </c>
      <c r="S376" s="98" t="str">
        <f t="shared" ca="1" si="64"/>
        <v/>
      </c>
      <c r="T376" s="98" t="str">
        <f t="shared" ca="1" si="65"/>
        <v/>
      </c>
      <c r="U376" s="98" t="str">
        <f t="shared" ca="1" si="66"/>
        <v/>
      </c>
      <c r="V376" s="83">
        <v>376</v>
      </c>
      <c r="W376" s="85" t="s">
        <v>782</v>
      </c>
      <c r="X376" s="85" t="s">
        <v>2199</v>
      </c>
      <c r="Y376" s="83" t="str">
        <f t="shared" ca="1" si="71"/>
        <v/>
      </c>
      <c r="BA376"/>
      <c r="BB376"/>
      <c r="BC376"/>
      <c r="BD376"/>
      <c r="BE376" s="55"/>
      <c r="BF376" s="55"/>
      <c r="BG376"/>
      <c r="BH376"/>
      <c r="BI376"/>
      <c r="BJ376" s="3"/>
      <c r="BK376" s="3"/>
      <c r="BL376" s="3"/>
      <c r="BM376" s="3"/>
      <c r="BN376" s="3"/>
      <c r="BO376"/>
      <c r="BP376"/>
      <c r="BQ376"/>
      <c r="BR376"/>
      <c r="BS376"/>
      <c r="BT376"/>
    </row>
    <row r="377" spans="1:72" ht="13.5" customHeight="1">
      <c r="A377" s="93" t="str">
        <f t="shared" ca="1" si="60"/>
        <v/>
      </c>
      <c r="B377" s="94"/>
      <c r="C377" s="94"/>
      <c r="D377" s="94"/>
      <c r="E377" s="95"/>
      <c r="F377" s="94"/>
      <c r="G377" s="94"/>
      <c r="H377" s="94"/>
      <c r="I377" s="94"/>
      <c r="J377" s="94"/>
      <c r="K377" s="83" t="str">
        <f t="shared" ca="1" si="67"/>
        <v/>
      </c>
      <c r="M377" s="97" t="str">
        <f t="shared" ca="1" si="68"/>
        <v/>
      </c>
      <c r="N377" s="98" t="str">
        <f t="shared" ca="1" si="61"/>
        <v/>
      </c>
      <c r="O377" s="97" t="str">
        <f t="shared" ca="1" si="62"/>
        <v/>
      </c>
      <c r="P377" s="98" t="str">
        <f t="shared" ca="1" si="69"/>
        <v/>
      </c>
      <c r="Q377" s="98" t="str">
        <f t="shared" ca="1" si="70"/>
        <v/>
      </c>
      <c r="R377" s="98" t="str">
        <f t="shared" ca="1" si="63"/>
        <v/>
      </c>
      <c r="S377" s="98" t="str">
        <f t="shared" ca="1" si="64"/>
        <v/>
      </c>
      <c r="T377" s="98" t="str">
        <f t="shared" ca="1" si="65"/>
        <v/>
      </c>
      <c r="U377" s="98" t="str">
        <f t="shared" ca="1" si="66"/>
        <v/>
      </c>
      <c r="V377" s="83">
        <v>377</v>
      </c>
      <c r="W377" s="85" t="s">
        <v>783</v>
      </c>
      <c r="X377" s="85" t="s">
        <v>2200</v>
      </c>
      <c r="Y377" s="83" t="str">
        <f t="shared" ca="1" si="71"/>
        <v/>
      </c>
      <c r="BA377"/>
      <c r="BB377"/>
      <c r="BC377"/>
      <c r="BD377"/>
      <c r="BE377" s="55"/>
      <c r="BF377" s="55"/>
      <c r="BG377"/>
      <c r="BH377"/>
      <c r="BI377"/>
      <c r="BJ377" s="3"/>
      <c r="BK377" s="3"/>
      <c r="BL377" s="3"/>
      <c r="BM377" s="3"/>
      <c r="BN377" s="3"/>
      <c r="BO377"/>
      <c r="BP377"/>
      <c r="BQ377"/>
      <c r="BR377"/>
      <c r="BS377"/>
      <c r="BT377"/>
    </row>
    <row r="378" spans="1:72" ht="13.5" customHeight="1">
      <c r="A378" s="93" t="str">
        <f t="shared" ca="1" si="60"/>
        <v/>
      </c>
      <c r="B378" s="94"/>
      <c r="C378" s="94"/>
      <c r="D378" s="94"/>
      <c r="E378" s="95"/>
      <c r="F378" s="94"/>
      <c r="G378" s="94"/>
      <c r="H378" s="94"/>
      <c r="I378" s="94"/>
      <c r="J378" s="94"/>
      <c r="K378" s="83" t="str">
        <f t="shared" ca="1" si="67"/>
        <v/>
      </c>
      <c r="M378" s="97" t="str">
        <f t="shared" ca="1" si="68"/>
        <v/>
      </c>
      <c r="N378" s="98" t="str">
        <f t="shared" ca="1" si="61"/>
        <v/>
      </c>
      <c r="O378" s="97" t="str">
        <f t="shared" ca="1" si="62"/>
        <v/>
      </c>
      <c r="P378" s="98" t="str">
        <f t="shared" ca="1" si="69"/>
        <v/>
      </c>
      <c r="Q378" s="98" t="str">
        <f t="shared" ca="1" si="70"/>
        <v/>
      </c>
      <c r="R378" s="98" t="str">
        <f t="shared" ca="1" si="63"/>
        <v/>
      </c>
      <c r="S378" s="98" t="str">
        <f t="shared" ca="1" si="64"/>
        <v/>
      </c>
      <c r="T378" s="98" t="str">
        <f t="shared" ca="1" si="65"/>
        <v/>
      </c>
      <c r="U378" s="98" t="str">
        <f t="shared" ca="1" si="66"/>
        <v/>
      </c>
      <c r="V378" s="83">
        <v>378</v>
      </c>
      <c r="W378" s="85" t="s">
        <v>784</v>
      </c>
      <c r="X378" s="85" t="s">
        <v>2201</v>
      </c>
      <c r="Y378" s="83" t="str">
        <f t="shared" ca="1" si="71"/>
        <v/>
      </c>
      <c r="BA378"/>
      <c r="BB378"/>
      <c r="BC378"/>
      <c r="BD378"/>
      <c r="BE378" s="55"/>
      <c r="BF378" s="55"/>
      <c r="BG378"/>
      <c r="BH378"/>
      <c r="BI378"/>
      <c r="BJ378" s="3"/>
      <c r="BK378" s="3"/>
      <c r="BL378" s="3"/>
      <c r="BM378" s="3"/>
      <c r="BN378" s="3"/>
      <c r="BO378"/>
      <c r="BP378"/>
      <c r="BQ378"/>
      <c r="BR378"/>
      <c r="BS378"/>
      <c r="BT378"/>
    </row>
    <row r="379" spans="1:72" ht="13.5" customHeight="1">
      <c r="A379" s="93" t="str">
        <f t="shared" ca="1" si="60"/>
        <v/>
      </c>
      <c r="B379" s="94"/>
      <c r="C379" s="94"/>
      <c r="D379" s="94"/>
      <c r="E379" s="95"/>
      <c r="F379" s="94"/>
      <c r="G379" s="94"/>
      <c r="H379" s="94"/>
      <c r="I379" s="94"/>
      <c r="J379" s="94"/>
      <c r="K379" s="83" t="str">
        <f t="shared" ca="1" si="67"/>
        <v/>
      </c>
      <c r="M379" s="97" t="str">
        <f t="shared" ca="1" si="68"/>
        <v/>
      </c>
      <c r="N379" s="98" t="str">
        <f t="shared" ca="1" si="61"/>
        <v/>
      </c>
      <c r="O379" s="97" t="str">
        <f t="shared" ca="1" si="62"/>
        <v/>
      </c>
      <c r="P379" s="98" t="str">
        <f t="shared" ca="1" si="69"/>
        <v/>
      </c>
      <c r="Q379" s="98" t="str">
        <f t="shared" ca="1" si="70"/>
        <v/>
      </c>
      <c r="R379" s="98" t="str">
        <f t="shared" ca="1" si="63"/>
        <v/>
      </c>
      <c r="S379" s="98" t="str">
        <f t="shared" ca="1" si="64"/>
        <v/>
      </c>
      <c r="T379" s="98" t="str">
        <f t="shared" ca="1" si="65"/>
        <v/>
      </c>
      <c r="U379" s="98" t="str">
        <f t="shared" ca="1" si="66"/>
        <v/>
      </c>
      <c r="V379" s="83">
        <v>379</v>
      </c>
      <c r="W379" s="85" t="s">
        <v>785</v>
      </c>
      <c r="X379" s="85" t="s">
        <v>2202</v>
      </c>
      <c r="Y379" s="83" t="str">
        <f t="shared" ca="1" si="71"/>
        <v/>
      </c>
      <c r="BA379"/>
      <c r="BB379"/>
      <c r="BC379"/>
      <c r="BD379"/>
      <c r="BE379" s="55"/>
      <c r="BF379" s="55"/>
      <c r="BG379"/>
      <c r="BH379"/>
      <c r="BI379"/>
      <c r="BJ379" s="3"/>
      <c r="BK379" s="3"/>
      <c r="BL379" s="3"/>
      <c r="BM379" s="3"/>
      <c r="BN379" s="3"/>
      <c r="BO379"/>
      <c r="BP379"/>
      <c r="BQ379"/>
      <c r="BR379"/>
      <c r="BS379"/>
      <c r="BT379"/>
    </row>
    <row r="380" spans="1:72" ht="13.5" customHeight="1">
      <c r="A380" s="93" t="str">
        <f t="shared" ca="1" si="60"/>
        <v/>
      </c>
      <c r="B380" s="94"/>
      <c r="C380" s="94"/>
      <c r="D380" s="94"/>
      <c r="E380" s="95"/>
      <c r="F380" s="94"/>
      <c r="G380" s="94"/>
      <c r="H380" s="94"/>
      <c r="I380" s="94"/>
      <c r="J380" s="94"/>
      <c r="K380" s="83" t="str">
        <f t="shared" ca="1" si="67"/>
        <v/>
      </c>
      <c r="M380" s="97" t="str">
        <f t="shared" ca="1" si="68"/>
        <v/>
      </c>
      <c r="N380" s="98" t="str">
        <f t="shared" ca="1" si="61"/>
        <v/>
      </c>
      <c r="O380" s="97" t="str">
        <f t="shared" ca="1" si="62"/>
        <v/>
      </c>
      <c r="P380" s="98" t="str">
        <f t="shared" ca="1" si="69"/>
        <v/>
      </c>
      <c r="Q380" s="98" t="str">
        <f t="shared" ca="1" si="70"/>
        <v/>
      </c>
      <c r="R380" s="98" t="str">
        <f t="shared" ca="1" si="63"/>
        <v/>
      </c>
      <c r="S380" s="98" t="str">
        <f t="shared" ca="1" si="64"/>
        <v/>
      </c>
      <c r="T380" s="98" t="str">
        <f t="shared" ca="1" si="65"/>
        <v/>
      </c>
      <c r="U380" s="98" t="str">
        <f t="shared" ca="1" si="66"/>
        <v/>
      </c>
      <c r="V380" s="83">
        <v>380</v>
      </c>
      <c r="W380" s="85" t="s">
        <v>786</v>
      </c>
      <c r="X380" s="85" t="s">
        <v>1790</v>
      </c>
      <c r="Y380" s="83" t="str">
        <f t="shared" ca="1" si="71"/>
        <v/>
      </c>
      <c r="BA380"/>
      <c r="BB380"/>
      <c r="BC380"/>
      <c r="BD380"/>
      <c r="BE380" s="55"/>
      <c r="BF380" s="55"/>
      <c r="BG380"/>
      <c r="BH380"/>
      <c r="BI380"/>
      <c r="BJ380" s="3"/>
      <c r="BK380" s="3"/>
      <c r="BL380" s="3"/>
      <c r="BM380" s="3"/>
      <c r="BN380" s="3"/>
      <c r="BO380"/>
      <c r="BP380"/>
      <c r="BQ380"/>
      <c r="BR380"/>
      <c r="BS380"/>
      <c r="BT380"/>
    </row>
    <row r="381" spans="1:72" ht="13.5" customHeight="1">
      <c r="A381" s="93" t="str">
        <f t="shared" ca="1" si="60"/>
        <v/>
      </c>
      <c r="B381" s="94"/>
      <c r="C381" s="94"/>
      <c r="D381" s="94"/>
      <c r="E381" s="95"/>
      <c r="F381" s="94"/>
      <c r="G381" s="94"/>
      <c r="H381" s="94"/>
      <c r="I381" s="94"/>
      <c r="J381" s="94"/>
      <c r="K381" s="83" t="str">
        <f t="shared" ca="1" si="67"/>
        <v/>
      </c>
      <c r="M381" s="97" t="str">
        <f t="shared" ca="1" si="68"/>
        <v/>
      </c>
      <c r="N381" s="98" t="str">
        <f t="shared" ca="1" si="61"/>
        <v/>
      </c>
      <c r="O381" s="97" t="str">
        <f t="shared" ca="1" si="62"/>
        <v/>
      </c>
      <c r="P381" s="98" t="str">
        <f t="shared" ca="1" si="69"/>
        <v/>
      </c>
      <c r="Q381" s="98" t="str">
        <f t="shared" ca="1" si="70"/>
        <v/>
      </c>
      <c r="R381" s="98" t="str">
        <f t="shared" ca="1" si="63"/>
        <v/>
      </c>
      <c r="S381" s="98" t="str">
        <f t="shared" ca="1" si="64"/>
        <v/>
      </c>
      <c r="T381" s="98" t="str">
        <f t="shared" ca="1" si="65"/>
        <v/>
      </c>
      <c r="U381" s="98" t="str">
        <f t="shared" ca="1" si="66"/>
        <v/>
      </c>
      <c r="V381" s="83">
        <v>381</v>
      </c>
      <c r="W381" s="85" t="s">
        <v>787</v>
      </c>
      <c r="X381" s="85" t="s">
        <v>1791</v>
      </c>
      <c r="Y381" s="83" t="str">
        <f t="shared" ca="1" si="71"/>
        <v/>
      </c>
      <c r="BA381"/>
      <c r="BB381"/>
      <c r="BC381"/>
      <c r="BD381"/>
      <c r="BE381" s="55"/>
      <c r="BF381" s="55"/>
      <c r="BG381"/>
      <c r="BH381"/>
      <c r="BI381"/>
      <c r="BJ381" s="3"/>
      <c r="BK381" s="3"/>
      <c r="BL381" s="3"/>
      <c r="BM381" s="3"/>
      <c r="BN381" s="3"/>
      <c r="BO381"/>
      <c r="BP381"/>
      <c r="BQ381"/>
      <c r="BR381"/>
      <c r="BS381"/>
      <c r="BT381"/>
    </row>
    <row r="382" spans="1:72" ht="13.5" customHeight="1">
      <c r="A382" s="93" t="str">
        <f t="shared" ca="1" si="60"/>
        <v/>
      </c>
      <c r="B382" s="94"/>
      <c r="C382" s="94"/>
      <c r="D382" s="94"/>
      <c r="E382" s="95"/>
      <c r="F382" s="94"/>
      <c r="G382" s="94"/>
      <c r="H382" s="94"/>
      <c r="I382" s="94"/>
      <c r="J382" s="94"/>
      <c r="K382" s="83" t="str">
        <f t="shared" ca="1" si="67"/>
        <v/>
      </c>
      <c r="M382" s="97" t="str">
        <f t="shared" ca="1" si="68"/>
        <v/>
      </c>
      <c r="N382" s="98" t="str">
        <f t="shared" ca="1" si="61"/>
        <v/>
      </c>
      <c r="O382" s="97" t="str">
        <f t="shared" ca="1" si="62"/>
        <v/>
      </c>
      <c r="P382" s="98" t="str">
        <f t="shared" ca="1" si="69"/>
        <v/>
      </c>
      <c r="Q382" s="98" t="str">
        <f t="shared" ca="1" si="70"/>
        <v/>
      </c>
      <c r="R382" s="98" t="str">
        <f t="shared" ca="1" si="63"/>
        <v/>
      </c>
      <c r="S382" s="98" t="str">
        <f t="shared" ca="1" si="64"/>
        <v/>
      </c>
      <c r="T382" s="98" t="str">
        <f t="shared" ca="1" si="65"/>
        <v/>
      </c>
      <c r="U382" s="98" t="str">
        <f t="shared" ca="1" si="66"/>
        <v/>
      </c>
      <c r="V382" s="83">
        <v>382</v>
      </c>
      <c r="W382" s="85" t="s">
        <v>788</v>
      </c>
      <c r="X382" s="85" t="s">
        <v>1792</v>
      </c>
      <c r="Y382" s="83" t="str">
        <f t="shared" ca="1" si="71"/>
        <v/>
      </c>
      <c r="BA382"/>
      <c r="BB382"/>
      <c r="BC382"/>
      <c r="BD382"/>
      <c r="BE382" s="55"/>
      <c r="BF382" s="55"/>
      <c r="BG382"/>
      <c r="BH382"/>
      <c r="BI382"/>
      <c r="BJ382" s="3"/>
      <c r="BK382" s="3"/>
      <c r="BL382" s="3"/>
      <c r="BM382" s="3"/>
      <c r="BN382" s="3"/>
      <c r="BO382"/>
      <c r="BP382"/>
      <c r="BQ382"/>
      <c r="BR382"/>
      <c r="BS382"/>
      <c r="BT382"/>
    </row>
    <row r="383" spans="1:72" ht="13.5" customHeight="1">
      <c r="A383" s="93" t="str">
        <f t="shared" ca="1" si="60"/>
        <v/>
      </c>
      <c r="B383" s="94"/>
      <c r="C383" s="94"/>
      <c r="D383" s="94"/>
      <c r="E383" s="95"/>
      <c r="F383" s="94"/>
      <c r="G383" s="94"/>
      <c r="H383" s="94"/>
      <c r="I383" s="94"/>
      <c r="J383" s="94"/>
      <c r="K383" s="83" t="str">
        <f t="shared" ca="1" si="67"/>
        <v/>
      </c>
      <c r="M383" s="97" t="str">
        <f t="shared" ca="1" si="68"/>
        <v/>
      </c>
      <c r="N383" s="98" t="str">
        <f t="shared" ca="1" si="61"/>
        <v/>
      </c>
      <c r="O383" s="97" t="str">
        <f t="shared" ca="1" si="62"/>
        <v/>
      </c>
      <c r="P383" s="98" t="str">
        <f t="shared" ca="1" si="69"/>
        <v/>
      </c>
      <c r="Q383" s="98" t="str">
        <f t="shared" ca="1" si="70"/>
        <v/>
      </c>
      <c r="R383" s="98" t="str">
        <f t="shared" ca="1" si="63"/>
        <v/>
      </c>
      <c r="S383" s="98" t="str">
        <f t="shared" ca="1" si="64"/>
        <v/>
      </c>
      <c r="T383" s="98" t="str">
        <f t="shared" ca="1" si="65"/>
        <v/>
      </c>
      <c r="U383" s="98" t="str">
        <f t="shared" ca="1" si="66"/>
        <v/>
      </c>
      <c r="V383" s="83">
        <v>383</v>
      </c>
      <c r="W383" s="85" t="s">
        <v>789</v>
      </c>
      <c r="X383" s="85" t="s">
        <v>1793</v>
      </c>
      <c r="Y383" s="83" t="str">
        <f t="shared" ca="1" si="71"/>
        <v/>
      </c>
      <c r="BA383"/>
      <c r="BB383"/>
      <c r="BC383"/>
      <c r="BD383"/>
      <c r="BE383" s="55"/>
      <c r="BF383" s="55"/>
      <c r="BG383"/>
      <c r="BH383"/>
      <c r="BI383"/>
      <c r="BJ383" s="3"/>
      <c r="BK383" s="3"/>
      <c r="BL383" s="3"/>
      <c r="BM383" s="3"/>
      <c r="BN383" s="3"/>
      <c r="BO383"/>
      <c r="BP383"/>
      <c r="BQ383"/>
      <c r="BR383"/>
      <c r="BS383"/>
      <c r="BT383"/>
    </row>
    <row r="384" spans="1:72" ht="13.5" customHeight="1">
      <c r="A384" s="93" t="str">
        <f t="shared" ca="1" si="60"/>
        <v/>
      </c>
      <c r="B384" s="94"/>
      <c r="C384" s="94"/>
      <c r="D384" s="94"/>
      <c r="E384" s="95"/>
      <c r="F384" s="94"/>
      <c r="G384" s="94"/>
      <c r="H384" s="94"/>
      <c r="I384" s="94"/>
      <c r="J384" s="94"/>
      <c r="K384" s="83" t="str">
        <f t="shared" ca="1" si="67"/>
        <v/>
      </c>
      <c r="M384" s="97" t="str">
        <f t="shared" ca="1" si="68"/>
        <v/>
      </c>
      <c r="N384" s="98" t="str">
        <f t="shared" ca="1" si="61"/>
        <v/>
      </c>
      <c r="O384" s="97" t="str">
        <f t="shared" ca="1" si="62"/>
        <v/>
      </c>
      <c r="P384" s="98" t="str">
        <f t="shared" ca="1" si="69"/>
        <v/>
      </c>
      <c r="Q384" s="98" t="str">
        <f t="shared" ca="1" si="70"/>
        <v/>
      </c>
      <c r="R384" s="98" t="str">
        <f t="shared" ca="1" si="63"/>
        <v/>
      </c>
      <c r="S384" s="98" t="str">
        <f t="shared" ca="1" si="64"/>
        <v/>
      </c>
      <c r="T384" s="98" t="str">
        <f t="shared" ca="1" si="65"/>
        <v/>
      </c>
      <c r="U384" s="98" t="str">
        <f t="shared" ca="1" si="66"/>
        <v/>
      </c>
      <c r="V384" s="83">
        <v>384</v>
      </c>
      <c r="W384" s="85" t="s">
        <v>790</v>
      </c>
      <c r="X384" s="85" t="s">
        <v>1794</v>
      </c>
      <c r="Y384" s="83" t="str">
        <f t="shared" ca="1" si="71"/>
        <v/>
      </c>
      <c r="BA384"/>
      <c r="BB384"/>
      <c r="BC384"/>
      <c r="BD384"/>
      <c r="BE384" s="55"/>
      <c r="BF384" s="55"/>
      <c r="BG384"/>
      <c r="BH384"/>
      <c r="BI384"/>
      <c r="BJ384" s="3"/>
      <c r="BK384" s="3"/>
      <c r="BL384" s="3"/>
      <c r="BM384" s="3"/>
      <c r="BN384" s="3"/>
      <c r="BO384"/>
      <c r="BP384"/>
      <c r="BQ384"/>
      <c r="BR384"/>
      <c r="BS384"/>
      <c r="BT384"/>
    </row>
    <row r="385" spans="1:72" ht="13.5" customHeight="1">
      <c r="A385" s="93" t="str">
        <f t="shared" ca="1" si="60"/>
        <v/>
      </c>
      <c r="B385" s="94"/>
      <c r="C385" s="94"/>
      <c r="D385" s="94"/>
      <c r="E385" s="95"/>
      <c r="F385" s="94"/>
      <c r="G385" s="94"/>
      <c r="H385" s="94"/>
      <c r="I385" s="94"/>
      <c r="J385" s="94"/>
      <c r="K385" s="83" t="str">
        <f t="shared" ca="1" si="67"/>
        <v/>
      </c>
      <c r="M385" s="97" t="str">
        <f t="shared" ca="1" si="68"/>
        <v/>
      </c>
      <c r="N385" s="98" t="str">
        <f t="shared" ca="1" si="61"/>
        <v/>
      </c>
      <c r="O385" s="97" t="str">
        <f t="shared" ca="1" si="62"/>
        <v/>
      </c>
      <c r="P385" s="98" t="str">
        <f t="shared" ca="1" si="69"/>
        <v/>
      </c>
      <c r="Q385" s="98" t="str">
        <f t="shared" ca="1" si="70"/>
        <v/>
      </c>
      <c r="R385" s="98" t="str">
        <f t="shared" ca="1" si="63"/>
        <v/>
      </c>
      <c r="S385" s="98" t="str">
        <f t="shared" ca="1" si="64"/>
        <v/>
      </c>
      <c r="T385" s="98" t="str">
        <f t="shared" ca="1" si="65"/>
        <v/>
      </c>
      <c r="U385" s="98" t="str">
        <f t="shared" ca="1" si="66"/>
        <v/>
      </c>
      <c r="V385" s="83">
        <v>385</v>
      </c>
      <c r="W385" s="85" t="s">
        <v>791</v>
      </c>
      <c r="X385" s="85" t="s">
        <v>1795</v>
      </c>
      <c r="Y385" s="83" t="str">
        <f t="shared" ca="1" si="71"/>
        <v/>
      </c>
      <c r="BA385"/>
      <c r="BB385"/>
      <c r="BC385"/>
      <c r="BD385"/>
      <c r="BE385" s="55"/>
      <c r="BF385" s="55"/>
      <c r="BG385"/>
      <c r="BH385"/>
      <c r="BI385"/>
      <c r="BJ385" s="3"/>
      <c r="BK385" s="3"/>
      <c r="BL385" s="3"/>
      <c r="BM385" s="3"/>
      <c r="BN385" s="3"/>
      <c r="BO385"/>
      <c r="BP385"/>
      <c r="BQ385"/>
      <c r="BR385"/>
      <c r="BS385"/>
      <c r="BT385"/>
    </row>
    <row r="386" spans="1:72" ht="13.5" customHeight="1">
      <c r="A386" s="93" t="str">
        <f t="shared" ca="1" si="60"/>
        <v/>
      </c>
      <c r="B386" s="94"/>
      <c r="C386" s="94"/>
      <c r="D386" s="94"/>
      <c r="E386" s="95"/>
      <c r="F386" s="94"/>
      <c r="G386" s="94"/>
      <c r="H386" s="94"/>
      <c r="I386" s="94"/>
      <c r="J386" s="94"/>
      <c r="K386" s="83" t="str">
        <f t="shared" ca="1" si="67"/>
        <v/>
      </c>
      <c r="M386" s="97" t="str">
        <f t="shared" ca="1" si="68"/>
        <v/>
      </c>
      <c r="N386" s="98" t="str">
        <f t="shared" ca="1" si="61"/>
        <v/>
      </c>
      <c r="O386" s="97" t="str">
        <f t="shared" ca="1" si="62"/>
        <v/>
      </c>
      <c r="P386" s="98" t="str">
        <f t="shared" ca="1" si="69"/>
        <v/>
      </c>
      <c r="Q386" s="98" t="str">
        <f t="shared" ca="1" si="70"/>
        <v/>
      </c>
      <c r="R386" s="98" t="str">
        <f t="shared" ca="1" si="63"/>
        <v/>
      </c>
      <c r="S386" s="98" t="str">
        <f t="shared" ca="1" si="64"/>
        <v/>
      </c>
      <c r="T386" s="98" t="str">
        <f t="shared" ca="1" si="65"/>
        <v/>
      </c>
      <c r="U386" s="98" t="str">
        <f t="shared" ca="1" si="66"/>
        <v/>
      </c>
      <c r="V386" s="83">
        <v>386</v>
      </c>
      <c r="W386" s="85" t="s">
        <v>792</v>
      </c>
      <c r="X386" s="85" t="s">
        <v>1796</v>
      </c>
      <c r="Y386" s="83" t="str">
        <f t="shared" ca="1" si="71"/>
        <v/>
      </c>
      <c r="BA386"/>
      <c r="BB386"/>
      <c r="BC386"/>
      <c r="BD386"/>
      <c r="BE386" s="55"/>
      <c r="BF386" s="55"/>
      <c r="BG386"/>
      <c r="BH386"/>
      <c r="BI386"/>
      <c r="BJ386" s="3"/>
      <c r="BK386" s="3"/>
      <c r="BL386" s="3"/>
      <c r="BM386" s="3"/>
      <c r="BN386" s="3"/>
      <c r="BO386"/>
      <c r="BP386"/>
      <c r="BQ386"/>
      <c r="BR386"/>
      <c r="BS386"/>
      <c r="BT386"/>
    </row>
    <row r="387" spans="1:72" ht="13.5" customHeight="1">
      <c r="A387" s="93" t="str">
        <f t="shared" ca="1" si="60"/>
        <v/>
      </c>
      <c r="B387" s="94"/>
      <c r="C387" s="94"/>
      <c r="D387" s="94"/>
      <c r="E387" s="95"/>
      <c r="F387" s="94"/>
      <c r="G387" s="94"/>
      <c r="H387" s="94"/>
      <c r="I387" s="94"/>
      <c r="J387" s="94"/>
      <c r="K387" s="83" t="str">
        <f t="shared" ca="1" si="67"/>
        <v/>
      </c>
      <c r="M387" s="97" t="str">
        <f t="shared" ca="1" si="68"/>
        <v/>
      </c>
      <c r="N387" s="98" t="str">
        <f t="shared" ca="1" si="61"/>
        <v/>
      </c>
      <c r="O387" s="97" t="str">
        <f t="shared" ca="1" si="62"/>
        <v/>
      </c>
      <c r="P387" s="98" t="str">
        <f t="shared" ca="1" si="69"/>
        <v/>
      </c>
      <c r="Q387" s="98" t="str">
        <f t="shared" ca="1" si="70"/>
        <v/>
      </c>
      <c r="R387" s="98" t="str">
        <f t="shared" ca="1" si="63"/>
        <v/>
      </c>
      <c r="S387" s="98" t="str">
        <f t="shared" ca="1" si="64"/>
        <v/>
      </c>
      <c r="T387" s="98" t="str">
        <f t="shared" ca="1" si="65"/>
        <v/>
      </c>
      <c r="U387" s="98" t="str">
        <f t="shared" ca="1" si="66"/>
        <v/>
      </c>
      <c r="V387" s="83">
        <v>387</v>
      </c>
      <c r="W387" s="85" t="s">
        <v>793</v>
      </c>
      <c r="X387" s="85" t="s">
        <v>1797</v>
      </c>
      <c r="Y387" s="83" t="str">
        <f t="shared" ca="1" si="71"/>
        <v/>
      </c>
      <c r="BA387"/>
      <c r="BB387"/>
      <c r="BC387"/>
      <c r="BD387"/>
      <c r="BE387" s="55"/>
      <c r="BF387" s="55"/>
      <c r="BG387"/>
      <c r="BH387"/>
      <c r="BI387"/>
      <c r="BJ387" s="3"/>
      <c r="BK387" s="3"/>
      <c r="BL387" s="3"/>
      <c r="BM387" s="3"/>
      <c r="BN387" s="3"/>
      <c r="BO387"/>
      <c r="BP387"/>
      <c r="BQ387"/>
      <c r="BR387"/>
      <c r="BS387"/>
      <c r="BT387"/>
    </row>
    <row r="388" spans="1:72" ht="13.5" customHeight="1">
      <c r="A388" s="93" t="str">
        <f t="shared" ca="1" si="60"/>
        <v/>
      </c>
      <c r="B388" s="94"/>
      <c r="C388" s="94"/>
      <c r="D388" s="94"/>
      <c r="E388" s="95"/>
      <c r="F388" s="94"/>
      <c r="G388" s="94"/>
      <c r="H388" s="94"/>
      <c r="I388" s="94"/>
      <c r="J388" s="94"/>
      <c r="K388" s="83" t="str">
        <f t="shared" ca="1" si="67"/>
        <v/>
      </c>
      <c r="M388" s="97" t="str">
        <f t="shared" ca="1" si="68"/>
        <v/>
      </c>
      <c r="N388" s="98" t="str">
        <f t="shared" ca="1" si="61"/>
        <v/>
      </c>
      <c r="O388" s="97" t="str">
        <f t="shared" ca="1" si="62"/>
        <v/>
      </c>
      <c r="P388" s="98" t="str">
        <f t="shared" ca="1" si="69"/>
        <v/>
      </c>
      <c r="Q388" s="98" t="str">
        <f t="shared" ca="1" si="70"/>
        <v/>
      </c>
      <c r="R388" s="98" t="str">
        <f t="shared" ca="1" si="63"/>
        <v/>
      </c>
      <c r="S388" s="98" t="str">
        <f t="shared" ca="1" si="64"/>
        <v/>
      </c>
      <c r="T388" s="98" t="str">
        <f t="shared" ca="1" si="65"/>
        <v/>
      </c>
      <c r="U388" s="98" t="str">
        <f t="shared" ca="1" si="66"/>
        <v/>
      </c>
      <c r="V388" s="83">
        <v>388</v>
      </c>
      <c r="W388" s="85" t="s">
        <v>794</v>
      </c>
      <c r="X388" s="85" t="s">
        <v>1798</v>
      </c>
      <c r="Y388" s="83" t="str">
        <f t="shared" ca="1" si="71"/>
        <v/>
      </c>
      <c r="BA388"/>
      <c r="BB388"/>
      <c r="BC388"/>
      <c r="BD388"/>
      <c r="BE388" s="55"/>
      <c r="BF388" s="55"/>
      <c r="BG388"/>
      <c r="BH388"/>
      <c r="BI388"/>
      <c r="BJ388" s="3"/>
      <c r="BK388" s="3"/>
      <c r="BL388" s="3"/>
      <c r="BM388" s="3"/>
      <c r="BN388" s="3"/>
      <c r="BO388"/>
      <c r="BP388"/>
      <c r="BQ388"/>
      <c r="BR388"/>
      <c r="BS388"/>
      <c r="BT388"/>
    </row>
    <row r="389" spans="1:72" ht="13.5" customHeight="1">
      <c r="A389" s="93" t="str">
        <f t="shared" ca="1" si="60"/>
        <v/>
      </c>
      <c r="B389" s="94"/>
      <c r="C389" s="94"/>
      <c r="D389" s="94"/>
      <c r="E389" s="95"/>
      <c r="F389" s="94"/>
      <c r="G389" s="94"/>
      <c r="H389" s="94"/>
      <c r="I389" s="94"/>
      <c r="J389" s="94"/>
      <c r="K389" s="83" t="str">
        <f t="shared" ca="1" si="67"/>
        <v/>
      </c>
      <c r="M389" s="97" t="str">
        <f t="shared" ca="1" si="68"/>
        <v/>
      </c>
      <c r="N389" s="98" t="str">
        <f t="shared" ca="1" si="61"/>
        <v/>
      </c>
      <c r="O389" s="97" t="str">
        <f t="shared" ca="1" si="62"/>
        <v/>
      </c>
      <c r="P389" s="98" t="str">
        <f t="shared" ca="1" si="69"/>
        <v/>
      </c>
      <c r="Q389" s="98" t="str">
        <f t="shared" ca="1" si="70"/>
        <v/>
      </c>
      <c r="R389" s="98" t="str">
        <f t="shared" ca="1" si="63"/>
        <v/>
      </c>
      <c r="S389" s="98" t="str">
        <f t="shared" ca="1" si="64"/>
        <v/>
      </c>
      <c r="T389" s="98" t="str">
        <f t="shared" ca="1" si="65"/>
        <v/>
      </c>
      <c r="U389" s="98" t="str">
        <f t="shared" ca="1" si="66"/>
        <v/>
      </c>
      <c r="V389" s="83">
        <v>389</v>
      </c>
      <c r="W389" s="85" t="s">
        <v>795</v>
      </c>
      <c r="X389" s="85" t="s">
        <v>1799</v>
      </c>
      <c r="Y389" s="83" t="str">
        <f t="shared" ca="1" si="71"/>
        <v/>
      </c>
      <c r="BA389"/>
      <c r="BB389"/>
      <c r="BC389"/>
      <c r="BD389"/>
      <c r="BE389" s="55"/>
      <c r="BF389" s="55"/>
      <c r="BG389"/>
      <c r="BH389"/>
      <c r="BI389"/>
      <c r="BJ389" s="3"/>
      <c r="BK389" s="3"/>
      <c r="BL389" s="3"/>
      <c r="BM389" s="3"/>
      <c r="BN389" s="3"/>
      <c r="BO389"/>
      <c r="BP389"/>
      <c r="BQ389"/>
      <c r="BR389"/>
      <c r="BS389"/>
      <c r="BT389"/>
    </row>
    <row r="390" spans="1:72" ht="13.5" customHeight="1">
      <c r="A390" s="93" t="str">
        <f t="shared" ca="1" si="60"/>
        <v/>
      </c>
      <c r="B390" s="94"/>
      <c r="C390" s="94"/>
      <c r="D390" s="94"/>
      <c r="E390" s="95"/>
      <c r="F390" s="94"/>
      <c r="G390" s="94"/>
      <c r="H390" s="94"/>
      <c r="I390" s="94"/>
      <c r="J390" s="94"/>
      <c r="K390" s="83" t="str">
        <f t="shared" ca="1" si="67"/>
        <v/>
      </c>
      <c r="M390" s="97" t="str">
        <f t="shared" ca="1" si="68"/>
        <v/>
      </c>
      <c r="N390" s="98" t="str">
        <f t="shared" ca="1" si="61"/>
        <v/>
      </c>
      <c r="O390" s="97" t="str">
        <f t="shared" ca="1" si="62"/>
        <v/>
      </c>
      <c r="P390" s="98" t="str">
        <f t="shared" ca="1" si="69"/>
        <v/>
      </c>
      <c r="Q390" s="98" t="str">
        <f t="shared" ca="1" si="70"/>
        <v/>
      </c>
      <c r="R390" s="98" t="str">
        <f t="shared" ca="1" si="63"/>
        <v/>
      </c>
      <c r="S390" s="98" t="str">
        <f t="shared" ca="1" si="64"/>
        <v/>
      </c>
      <c r="T390" s="98" t="str">
        <f t="shared" ca="1" si="65"/>
        <v/>
      </c>
      <c r="U390" s="98" t="str">
        <f t="shared" ca="1" si="66"/>
        <v/>
      </c>
      <c r="V390" s="83">
        <v>390</v>
      </c>
      <c r="W390" s="85" t="s">
        <v>796</v>
      </c>
      <c r="X390" s="85" t="s">
        <v>2203</v>
      </c>
      <c r="Y390" s="83" t="str">
        <f t="shared" ca="1" si="71"/>
        <v/>
      </c>
      <c r="BA390"/>
      <c r="BB390"/>
      <c r="BC390"/>
      <c r="BD390"/>
      <c r="BE390" s="55"/>
      <c r="BF390" s="55"/>
      <c r="BG390"/>
      <c r="BH390"/>
      <c r="BI390"/>
      <c r="BJ390" s="3"/>
      <c r="BK390" s="3"/>
      <c r="BL390" s="3"/>
      <c r="BM390" s="3"/>
      <c r="BN390" s="3"/>
      <c r="BO390"/>
      <c r="BP390"/>
      <c r="BQ390"/>
      <c r="BR390"/>
      <c r="BS390"/>
      <c r="BT390"/>
    </row>
    <row r="391" spans="1:72" ht="13.5" customHeight="1">
      <c r="A391" s="93" t="str">
        <f t="shared" ca="1" si="60"/>
        <v/>
      </c>
      <c r="B391" s="94"/>
      <c r="C391" s="94"/>
      <c r="D391" s="94"/>
      <c r="E391" s="95"/>
      <c r="F391" s="94"/>
      <c r="G391" s="94"/>
      <c r="H391" s="94"/>
      <c r="I391" s="94"/>
      <c r="J391" s="94"/>
      <c r="K391" s="83" t="str">
        <f t="shared" ca="1" si="67"/>
        <v/>
      </c>
      <c r="M391" s="97" t="str">
        <f t="shared" ca="1" si="68"/>
        <v/>
      </c>
      <c r="N391" s="98" t="str">
        <f t="shared" ca="1" si="61"/>
        <v/>
      </c>
      <c r="O391" s="97" t="str">
        <f t="shared" ca="1" si="62"/>
        <v/>
      </c>
      <c r="P391" s="98" t="str">
        <f t="shared" ca="1" si="69"/>
        <v/>
      </c>
      <c r="Q391" s="98" t="str">
        <f t="shared" ca="1" si="70"/>
        <v/>
      </c>
      <c r="R391" s="98" t="str">
        <f t="shared" ca="1" si="63"/>
        <v/>
      </c>
      <c r="S391" s="98" t="str">
        <f t="shared" ca="1" si="64"/>
        <v/>
      </c>
      <c r="T391" s="98" t="str">
        <f t="shared" ca="1" si="65"/>
        <v/>
      </c>
      <c r="U391" s="98" t="str">
        <f t="shared" ca="1" si="66"/>
        <v/>
      </c>
      <c r="V391" s="83">
        <v>391</v>
      </c>
      <c r="W391" s="85" t="s">
        <v>797</v>
      </c>
      <c r="X391" s="85" t="s">
        <v>2204</v>
      </c>
      <c r="Y391" s="83" t="str">
        <f t="shared" ca="1" si="71"/>
        <v/>
      </c>
      <c r="BA391"/>
      <c r="BB391"/>
      <c r="BC391"/>
      <c r="BD391"/>
      <c r="BE391" s="55"/>
      <c r="BF391" s="55"/>
      <c r="BG391"/>
      <c r="BH391"/>
      <c r="BI391"/>
      <c r="BJ391" s="3"/>
      <c r="BK391" s="3"/>
      <c r="BL391" s="3"/>
      <c r="BM391" s="3"/>
      <c r="BN391" s="3"/>
      <c r="BO391"/>
      <c r="BP391"/>
      <c r="BQ391"/>
      <c r="BR391"/>
      <c r="BS391"/>
      <c r="BT391"/>
    </row>
    <row r="392" spans="1:72" ht="13.5" customHeight="1">
      <c r="A392" s="93" t="str">
        <f t="shared" ca="1" si="60"/>
        <v/>
      </c>
      <c r="B392" s="94"/>
      <c r="C392" s="94"/>
      <c r="D392" s="94"/>
      <c r="E392" s="95"/>
      <c r="F392" s="94"/>
      <c r="G392" s="94"/>
      <c r="H392" s="94"/>
      <c r="I392" s="94"/>
      <c r="J392" s="94"/>
      <c r="K392" s="83" t="str">
        <f t="shared" ca="1" si="67"/>
        <v/>
      </c>
      <c r="M392" s="97" t="str">
        <f t="shared" ca="1" si="68"/>
        <v/>
      </c>
      <c r="N392" s="98" t="str">
        <f t="shared" ca="1" si="61"/>
        <v/>
      </c>
      <c r="O392" s="97" t="str">
        <f t="shared" ca="1" si="62"/>
        <v/>
      </c>
      <c r="P392" s="98" t="str">
        <f t="shared" ca="1" si="69"/>
        <v/>
      </c>
      <c r="Q392" s="98" t="str">
        <f t="shared" ca="1" si="70"/>
        <v/>
      </c>
      <c r="R392" s="98" t="str">
        <f t="shared" ca="1" si="63"/>
        <v/>
      </c>
      <c r="S392" s="98" t="str">
        <f t="shared" ca="1" si="64"/>
        <v/>
      </c>
      <c r="T392" s="98" t="str">
        <f t="shared" ca="1" si="65"/>
        <v/>
      </c>
      <c r="U392" s="98" t="str">
        <f t="shared" ca="1" si="66"/>
        <v/>
      </c>
      <c r="V392" s="83">
        <v>392</v>
      </c>
      <c r="W392" s="85" t="s">
        <v>798</v>
      </c>
      <c r="X392" s="85" t="s">
        <v>2205</v>
      </c>
      <c r="Y392" s="83" t="str">
        <f t="shared" ca="1" si="71"/>
        <v/>
      </c>
      <c r="BA392"/>
      <c r="BB392"/>
      <c r="BC392"/>
      <c r="BD392"/>
      <c r="BE392" s="55"/>
      <c r="BF392" s="55"/>
      <c r="BG392"/>
      <c r="BH392"/>
      <c r="BI392"/>
      <c r="BJ392" s="3"/>
      <c r="BK392" s="3"/>
      <c r="BL392" s="3"/>
      <c r="BM392" s="3"/>
      <c r="BN392" s="3"/>
      <c r="BO392"/>
      <c r="BP392"/>
      <c r="BQ392"/>
      <c r="BR392"/>
      <c r="BS392"/>
      <c r="BT392"/>
    </row>
    <row r="393" spans="1:72" ht="13.5" customHeight="1">
      <c r="A393" s="93" t="str">
        <f t="shared" ca="1" si="60"/>
        <v/>
      </c>
      <c r="B393" s="94"/>
      <c r="C393" s="94"/>
      <c r="D393" s="94"/>
      <c r="E393" s="95"/>
      <c r="F393" s="94"/>
      <c r="G393" s="94"/>
      <c r="H393" s="94"/>
      <c r="I393" s="94"/>
      <c r="J393" s="94"/>
      <c r="K393" s="83" t="str">
        <f t="shared" ca="1" si="67"/>
        <v/>
      </c>
      <c r="M393" s="97" t="str">
        <f t="shared" ca="1" si="68"/>
        <v/>
      </c>
      <c r="N393" s="98" t="str">
        <f t="shared" ca="1" si="61"/>
        <v/>
      </c>
      <c r="O393" s="97" t="str">
        <f t="shared" ca="1" si="62"/>
        <v/>
      </c>
      <c r="P393" s="98" t="str">
        <f t="shared" ca="1" si="69"/>
        <v/>
      </c>
      <c r="Q393" s="98" t="str">
        <f t="shared" ca="1" si="70"/>
        <v/>
      </c>
      <c r="R393" s="98" t="str">
        <f t="shared" ca="1" si="63"/>
        <v/>
      </c>
      <c r="S393" s="98" t="str">
        <f t="shared" ca="1" si="64"/>
        <v/>
      </c>
      <c r="T393" s="98" t="str">
        <f t="shared" ca="1" si="65"/>
        <v/>
      </c>
      <c r="U393" s="98" t="str">
        <f t="shared" ca="1" si="66"/>
        <v/>
      </c>
      <c r="V393" s="83">
        <v>393</v>
      </c>
      <c r="W393" s="85" t="s">
        <v>799</v>
      </c>
      <c r="X393" s="85" t="s">
        <v>2206</v>
      </c>
      <c r="Y393" s="83" t="str">
        <f t="shared" ca="1" si="71"/>
        <v/>
      </c>
      <c r="BA393"/>
      <c r="BB393"/>
      <c r="BC393"/>
      <c r="BD393"/>
      <c r="BE393" s="55"/>
      <c r="BF393" s="55"/>
      <c r="BG393"/>
      <c r="BH393"/>
      <c r="BI393"/>
      <c r="BJ393" s="3"/>
      <c r="BK393" s="3"/>
      <c r="BL393" s="3"/>
      <c r="BM393" s="3"/>
      <c r="BN393" s="3"/>
      <c r="BO393"/>
      <c r="BP393"/>
      <c r="BQ393"/>
      <c r="BR393"/>
      <c r="BS393"/>
      <c r="BT393"/>
    </row>
    <row r="394" spans="1:72" ht="13.5" customHeight="1">
      <c r="A394" s="93" t="str">
        <f t="shared" ref="A394:A457" ca="1" si="72">IF(INDIRECT("B"&amp;V394)="","",$C$4)</f>
        <v/>
      </c>
      <c r="B394" s="94"/>
      <c r="C394" s="94"/>
      <c r="D394" s="94"/>
      <c r="E394" s="95"/>
      <c r="F394" s="94"/>
      <c r="G394" s="94"/>
      <c r="H394" s="94"/>
      <c r="I394" s="94"/>
      <c r="J394" s="94"/>
      <c r="K394" s="83" t="str">
        <f t="shared" ca="1" si="67"/>
        <v/>
      </c>
      <c r="M394" s="97" t="str">
        <f t="shared" ca="1" si="68"/>
        <v/>
      </c>
      <c r="N394" s="98" t="str">
        <f t="shared" ref="N394:N457" ca="1" si="73">IFERROR(IF(INDIRECT("C"&amp;V394)="","",VLOOKUP(TEXT(INDIRECT("C"&amp;V394),"000"),$BS:$BT,2,FALSE)),"エラー")</f>
        <v/>
      </c>
      <c r="O394" s="97" t="str">
        <f t="shared" ref="O394:O457" ca="1" si="74">IFERROR(IF(INDIRECT("D"&amp;V394)="","",VLOOKUP(TEXT(INDIRECT("D"&amp;V394),"00"),$BV:$BW,2,FALSE)),"エラー")</f>
        <v/>
      </c>
      <c r="P394" s="98" t="str">
        <f t="shared" ca="1" si="69"/>
        <v/>
      </c>
      <c r="Q394" s="98" t="str">
        <f t="shared" ca="1" si="70"/>
        <v/>
      </c>
      <c r="R394" s="98" t="str">
        <f t="shared" ref="R394:R457" ca="1" si="75">IFERROR(IF(INDIRECT("G"&amp;V394)="","",VLOOKUP(TEXT(INDIRECT("G"&amp;V394),"00"),$BG:$BH,2,FALSE)),"エラー")</f>
        <v/>
      </c>
      <c r="S394" s="98" t="str">
        <f t="shared" ref="S394:S457" ca="1" si="76">IFERROR(IF(INDIRECT("H"&amp;V394)="","",VLOOKUP(TEXT(INDIRECT("H"&amp;V394),"000"),$BJ:$BK,2,FALSE)),"エラー")</f>
        <v/>
      </c>
      <c r="T394" s="98" t="str">
        <f t="shared" ref="T394:T457" ca="1" si="77">IFERROR(IF(INDIRECT("I"&amp;V394)="","",VLOOKUP(TEXT(INDIRECT("I"&amp;V394),"000"),$BM:$BN,2,FALSE)),"エラー")</f>
        <v/>
      </c>
      <c r="U394" s="98" t="str">
        <f t="shared" ref="U394:U457" ca="1" si="78">IFERROR(IF(INDIRECT("J"&amp;V394)="","",VLOOKUP(INDIRECT("J"&amp;V394),$BY:$BZ,2,FALSE)),"エラー")</f>
        <v/>
      </c>
      <c r="V394" s="83">
        <v>394</v>
      </c>
      <c r="W394" s="85" t="s">
        <v>800</v>
      </c>
      <c r="X394" s="85" t="s">
        <v>2207</v>
      </c>
      <c r="Y394" s="83" t="str">
        <f t="shared" ca="1" si="71"/>
        <v/>
      </c>
      <c r="BA394"/>
      <c r="BB394"/>
      <c r="BC394"/>
      <c r="BD394"/>
      <c r="BE394" s="55"/>
      <c r="BF394" s="55"/>
      <c r="BG394"/>
      <c r="BH394"/>
      <c r="BI394"/>
      <c r="BJ394" s="3"/>
      <c r="BK394" s="3"/>
      <c r="BL394" s="3"/>
      <c r="BM394" s="3"/>
      <c r="BN394" s="3"/>
      <c r="BO394"/>
      <c r="BP394"/>
      <c r="BQ394"/>
      <c r="BR394"/>
      <c r="BS394"/>
      <c r="BT394"/>
    </row>
    <row r="395" spans="1:72" ht="13.5" customHeight="1">
      <c r="A395" s="93" t="str">
        <f t="shared" ca="1" si="72"/>
        <v/>
      </c>
      <c r="B395" s="94"/>
      <c r="C395" s="94"/>
      <c r="D395" s="94"/>
      <c r="E395" s="95"/>
      <c r="F395" s="94"/>
      <c r="G395" s="94"/>
      <c r="H395" s="94"/>
      <c r="I395" s="94"/>
      <c r="J395" s="94"/>
      <c r="K395" s="83" t="str">
        <f t="shared" ref="K395:K458" ca="1" si="79">IF(INDIRECT("G"&amp;V395)="","",IF(TEXT(INDIRECT("G"&amp;V395),"00")="01","就職",IF(TEXT(INDIRECT("G"&amp;V395),"00")="02","就職","")))</f>
        <v/>
      </c>
      <c r="M395" s="97" t="str">
        <f t="shared" ref="M395:M458" ca="1" si="80">IF(INDIRECT("B"&amp;V395)="","",IF(EXACT(INDIRECT("W"&amp;V395),INDIRECT("B"&amp;V395)),X395&amp;"人目","エラー"))</f>
        <v/>
      </c>
      <c r="N395" s="98" t="str">
        <f t="shared" ca="1" si="73"/>
        <v/>
      </c>
      <c r="O395" s="97" t="str">
        <f t="shared" ca="1" si="74"/>
        <v/>
      </c>
      <c r="P395" s="98" t="str">
        <f t="shared" ref="P395:P458" ca="1" si="81">IFERROR(IF(INDIRECT("E"&amp;V395)="","",VLOOKUP(TEXT(INDIRECT("E"&amp;V395),"000"),$BA$3:$BB$203,2,FALSE)),"エラー")</f>
        <v/>
      </c>
      <c r="Q395" s="98" t="str">
        <f t="shared" ref="Q395:Q458" ca="1" si="82">IFERROR(IF(INDIRECT("F"&amp;V395)="","",VLOOKUP(TEXT(INDIRECT("F"&amp;V395),"00"),$BD$2:$BE$4,2,FALSE)),"エラー")</f>
        <v/>
      </c>
      <c r="R395" s="98" t="str">
        <f t="shared" ca="1" si="75"/>
        <v/>
      </c>
      <c r="S395" s="98" t="str">
        <f t="shared" ca="1" si="76"/>
        <v/>
      </c>
      <c r="T395" s="98" t="str">
        <f t="shared" ca="1" si="77"/>
        <v/>
      </c>
      <c r="U395" s="98" t="str">
        <f t="shared" ca="1" si="78"/>
        <v/>
      </c>
      <c r="V395" s="83">
        <v>395</v>
      </c>
      <c r="W395" s="85" t="s">
        <v>801</v>
      </c>
      <c r="X395" s="85" t="s">
        <v>2208</v>
      </c>
      <c r="Y395" s="83" t="str">
        <f t="shared" ref="Y395:Y458" ca="1" si="83">K395&amp;J395</f>
        <v/>
      </c>
      <c r="BA395"/>
      <c r="BB395"/>
      <c r="BC395"/>
      <c r="BD395"/>
      <c r="BE395" s="55"/>
      <c r="BF395" s="55"/>
      <c r="BG395"/>
      <c r="BH395"/>
      <c r="BI395"/>
      <c r="BJ395" s="3"/>
      <c r="BK395" s="3"/>
      <c r="BL395" s="3"/>
      <c r="BM395" s="3"/>
      <c r="BN395" s="3"/>
      <c r="BO395"/>
      <c r="BP395"/>
      <c r="BQ395"/>
      <c r="BR395"/>
      <c r="BS395"/>
      <c r="BT395"/>
    </row>
    <row r="396" spans="1:72" ht="13.5" customHeight="1">
      <c r="A396" s="93" t="str">
        <f t="shared" ca="1" si="72"/>
        <v/>
      </c>
      <c r="B396" s="94"/>
      <c r="C396" s="94"/>
      <c r="D396" s="94"/>
      <c r="E396" s="95"/>
      <c r="F396" s="94"/>
      <c r="G396" s="94"/>
      <c r="H396" s="94"/>
      <c r="I396" s="94"/>
      <c r="J396" s="94"/>
      <c r="K396" s="83" t="str">
        <f t="shared" ca="1" si="79"/>
        <v/>
      </c>
      <c r="M396" s="97" t="str">
        <f t="shared" ca="1" si="80"/>
        <v/>
      </c>
      <c r="N396" s="98" t="str">
        <f t="shared" ca="1" si="73"/>
        <v/>
      </c>
      <c r="O396" s="97" t="str">
        <f t="shared" ca="1" si="74"/>
        <v/>
      </c>
      <c r="P396" s="98" t="str">
        <f t="shared" ca="1" si="81"/>
        <v/>
      </c>
      <c r="Q396" s="98" t="str">
        <f t="shared" ca="1" si="82"/>
        <v/>
      </c>
      <c r="R396" s="98" t="str">
        <f t="shared" ca="1" si="75"/>
        <v/>
      </c>
      <c r="S396" s="98" t="str">
        <f t="shared" ca="1" si="76"/>
        <v/>
      </c>
      <c r="T396" s="98" t="str">
        <f t="shared" ca="1" si="77"/>
        <v/>
      </c>
      <c r="U396" s="98" t="str">
        <f t="shared" ca="1" si="78"/>
        <v/>
      </c>
      <c r="V396" s="83">
        <v>396</v>
      </c>
      <c r="W396" s="85" t="s">
        <v>802</v>
      </c>
      <c r="X396" s="85" t="s">
        <v>2209</v>
      </c>
      <c r="Y396" s="83" t="str">
        <f t="shared" ca="1" si="83"/>
        <v/>
      </c>
      <c r="BA396"/>
      <c r="BB396"/>
      <c r="BC396"/>
      <c r="BD396"/>
      <c r="BE396" s="55"/>
      <c r="BF396" s="55"/>
      <c r="BG396"/>
      <c r="BH396"/>
      <c r="BI396"/>
      <c r="BJ396" s="3"/>
      <c r="BK396" s="3"/>
      <c r="BL396" s="3"/>
      <c r="BM396" s="3"/>
      <c r="BN396" s="3"/>
      <c r="BO396"/>
      <c r="BP396"/>
      <c r="BQ396"/>
      <c r="BR396"/>
      <c r="BS396"/>
      <c r="BT396"/>
    </row>
    <row r="397" spans="1:72" ht="13.5" customHeight="1">
      <c r="A397" s="93" t="str">
        <f t="shared" ca="1" si="72"/>
        <v/>
      </c>
      <c r="B397" s="94"/>
      <c r="C397" s="94"/>
      <c r="D397" s="94"/>
      <c r="E397" s="95"/>
      <c r="F397" s="94"/>
      <c r="G397" s="94"/>
      <c r="H397" s="94"/>
      <c r="I397" s="94"/>
      <c r="J397" s="94"/>
      <c r="K397" s="83" t="str">
        <f t="shared" ca="1" si="79"/>
        <v/>
      </c>
      <c r="M397" s="97" t="str">
        <f t="shared" ca="1" si="80"/>
        <v/>
      </c>
      <c r="N397" s="98" t="str">
        <f t="shared" ca="1" si="73"/>
        <v/>
      </c>
      <c r="O397" s="97" t="str">
        <f t="shared" ca="1" si="74"/>
        <v/>
      </c>
      <c r="P397" s="98" t="str">
        <f t="shared" ca="1" si="81"/>
        <v/>
      </c>
      <c r="Q397" s="98" t="str">
        <f t="shared" ca="1" si="82"/>
        <v/>
      </c>
      <c r="R397" s="98" t="str">
        <f t="shared" ca="1" si="75"/>
        <v/>
      </c>
      <c r="S397" s="98" t="str">
        <f t="shared" ca="1" si="76"/>
        <v/>
      </c>
      <c r="T397" s="98" t="str">
        <f t="shared" ca="1" si="77"/>
        <v/>
      </c>
      <c r="U397" s="98" t="str">
        <f t="shared" ca="1" si="78"/>
        <v/>
      </c>
      <c r="V397" s="83">
        <v>397</v>
      </c>
      <c r="W397" s="85" t="s">
        <v>803</v>
      </c>
      <c r="X397" s="85" t="s">
        <v>2210</v>
      </c>
      <c r="Y397" s="83" t="str">
        <f t="shared" ca="1" si="83"/>
        <v/>
      </c>
      <c r="BA397"/>
      <c r="BB397"/>
      <c r="BC397"/>
      <c r="BD397"/>
      <c r="BE397" s="55"/>
      <c r="BF397" s="55"/>
      <c r="BG397"/>
      <c r="BH397"/>
      <c r="BI397"/>
      <c r="BJ397" s="3"/>
      <c r="BK397" s="3"/>
      <c r="BL397" s="3"/>
      <c r="BM397" s="3"/>
      <c r="BN397" s="3"/>
      <c r="BO397"/>
      <c r="BP397"/>
      <c r="BQ397"/>
      <c r="BR397"/>
      <c r="BS397"/>
      <c r="BT397"/>
    </row>
    <row r="398" spans="1:72" ht="13.5" customHeight="1">
      <c r="A398" s="93" t="str">
        <f t="shared" ca="1" si="72"/>
        <v/>
      </c>
      <c r="B398" s="94"/>
      <c r="C398" s="94"/>
      <c r="D398" s="94"/>
      <c r="E398" s="95"/>
      <c r="F398" s="94"/>
      <c r="G398" s="94"/>
      <c r="H398" s="94"/>
      <c r="I398" s="94"/>
      <c r="J398" s="94"/>
      <c r="K398" s="83" t="str">
        <f t="shared" ca="1" si="79"/>
        <v/>
      </c>
      <c r="M398" s="97" t="str">
        <f t="shared" ca="1" si="80"/>
        <v/>
      </c>
      <c r="N398" s="98" t="str">
        <f t="shared" ca="1" si="73"/>
        <v/>
      </c>
      <c r="O398" s="97" t="str">
        <f t="shared" ca="1" si="74"/>
        <v/>
      </c>
      <c r="P398" s="98" t="str">
        <f t="shared" ca="1" si="81"/>
        <v/>
      </c>
      <c r="Q398" s="98" t="str">
        <f t="shared" ca="1" si="82"/>
        <v/>
      </c>
      <c r="R398" s="98" t="str">
        <f t="shared" ca="1" si="75"/>
        <v/>
      </c>
      <c r="S398" s="98" t="str">
        <f t="shared" ca="1" si="76"/>
        <v/>
      </c>
      <c r="T398" s="98" t="str">
        <f t="shared" ca="1" si="77"/>
        <v/>
      </c>
      <c r="U398" s="98" t="str">
        <f t="shared" ca="1" si="78"/>
        <v/>
      </c>
      <c r="V398" s="83">
        <v>398</v>
      </c>
      <c r="W398" s="85" t="s">
        <v>804</v>
      </c>
      <c r="X398" s="85" t="s">
        <v>2211</v>
      </c>
      <c r="Y398" s="83" t="str">
        <f t="shared" ca="1" si="83"/>
        <v/>
      </c>
      <c r="BA398"/>
      <c r="BB398"/>
      <c r="BC398"/>
      <c r="BD398"/>
      <c r="BE398" s="55"/>
      <c r="BF398" s="55"/>
      <c r="BG398"/>
      <c r="BH398"/>
      <c r="BI398"/>
      <c r="BJ398" s="3"/>
      <c r="BK398" s="3"/>
      <c r="BL398" s="3"/>
      <c r="BM398" s="3"/>
      <c r="BN398" s="3"/>
      <c r="BO398"/>
      <c r="BP398"/>
      <c r="BQ398"/>
      <c r="BR398"/>
      <c r="BS398"/>
      <c r="BT398"/>
    </row>
    <row r="399" spans="1:72" ht="13.5" customHeight="1">
      <c r="A399" s="93" t="str">
        <f t="shared" ca="1" si="72"/>
        <v/>
      </c>
      <c r="B399" s="94"/>
      <c r="C399" s="94"/>
      <c r="D399" s="94"/>
      <c r="E399" s="95"/>
      <c r="F399" s="94"/>
      <c r="G399" s="94"/>
      <c r="H399" s="94"/>
      <c r="I399" s="94"/>
      <c r="J399" s="94"/>
      <c r="K399" s="83" t="str">
        <f t="shared" ca="1" si="79"/>
        <v/>
      </c>
      <c r="M399" s="97" t="str">
        <f t="shared" ca="1" si="80"/>
        <v/>
      </c>
      <c r="N399" s="98" t="str">
        <f t="shared" ca="1" si="73"/>
        <v/>
      </c>
      <c r="O399" s="97" t="str">
        <f t="shared" ca="1" si="74"/>
        <v/>
      </c>
      <c r="P399" s="98" t="str">
        <f t="shared" ca="1" si="81"/>
        <v/>
      </c>
      <c r="Q399" s="98" t="str">
        <f t="shared" ca="1" si="82"/>
        <v/>
      </c>
      <c r="R399" s="98" t="str">
        <f t="shared" ca="1" si="75"/>
        <v/>
      </c>
      <c r="S399" s="98" t="str">
        <f t="shared" ca="1" si="76"/>
        <v/>
      </c>
      <c r="T399" s="98" t="str">
        <f t="shared" ca="1" si="77"/>
        <v/>
      </c>
      <c r="U399" s="98" t="str">
        <f t="shared" ca="1" si="78"/>
        <v/>
      </c>
      <c r="V399" s="83">
        <v>399</v>
      </c>
      <c r="W399" s="85" t="s">
        <v>805</v>
      </c>
      <c r="X399" s="85" t="s">
        <v>358</v>
      </c>
      <c r="Y399" s="83" t="str">
        <f t="shared" ca="1" si="83"/>
        <v/>
      </c>
      <c r="BA399"/>
      <c r="BB399"/>
      <c r="BC399"/>
      <c r="BD399"/>
      <c r="BE399" s="55"/>
      <c r="BF399" s="55"/>
      <c r="BG399"/>
      <c r="BH399"/>
      <c r="BI399"/>
      <c r="BJ399" s="3"/>
      <c r="BK399" s="3"/>
      <c r="BL399" s="3"/>
      <c r="BM399" s="3"/>
      <c r="BN399" s="3"/>
      <c r="BO399"/>
      <c r="BP399"/>
      <c r="BQ399"/>
      <c r="BR399"/>
      <c r="BS399"/>
      <c r="BT399"/>
    </row>
    <row r="400" spans="1:72" ht="13.5" customHeight="1">
      <c r="A400" s="93" t="str">
        <f t="shared" ca="1" si="72"/>
        <v/>
      </c>
      <c r="B400" s="94"/>
      <c r="C400" s="94"/>
      <c r="D400" s="94"/>
      <c r="E400" s="95"/>
      <c r="F400" s="94"/>
      <c r="G400" s="94"/>
      <c r="H400" s="94"/>
      <c r="I400" s="94"/>
      <c r="J400" s="94"/>
      <c r="K400" s="83" t="str">
        <f t="shared" ca="1" si="79"/>
        <v/>
      </c>
      <c r="M400" s="97" t="str">
        <f t="shared" ca="1" si="80"/>
        <v/>
      </c>
      <c r="N400" s="98" t="str">
        <f t="shared" ca="1" si="73"/>
        <v/>
      </c>
      <c r="O400" s="97" t="str">
        <f t="shared" ca="1" si="74"/>
        <v/>
      </c>
      <c r="P400" s="98" t="str">
        <f t="shared" ca="1" si="81"/>
        <v/>
      </c>
      <c r="Q400" s="98" t="str">
        <f t="shared" ca="1" si="82"/>
        <v/>
      </c>
      <c r="R400" s="98" t="str">
        <f t="shared" ca="1" si="75"/>
        <v/>
      </c>
      <c r="S400" s="98" t="str">
        <f t="shared" ca="1" si="76"/>
        <v/>
      </c>
      <c r="T400" s="98" t="str">
        <f t="shared" ca="1" si="77"/>
        <v/>
      </c>
      <c r="U400" s="98" t="str">
        <f t="shared" ca="1" si="78"/>
        <v/>
      </c>
      <c r="V400" s="83">
        <v>400</v>
      </c>
      <c r="W400" s="85" t="s">
        <v>806</v>
      </c>
      <c r="X400" s="85" t="s">
        <v>2212</v>
      </c>
      <c r="Y400" s="83" t="str">
        <f t="shared" ca="1" si="83"/>
        <v/>
      </c>
      <c r="BA400"/>
      <c r="BB400"/>
      <c r="BC400"/>
      <c r="BD400"/>
      <c r="BE400" s="55"/>
      <c r="BF400" s="55"/>
      <c r="BG400"/>
      <c r="BH400"/>
      <c r="BI400"/>
      <c r="BJ400" s="3"/>
      <c r="BK400" s="3"/>
      <c r="BL400" s="3"/>
      <c r="BM400" s="3"/>
      <c r="BN400" s="3"/>
      <c r="BO400"/>
      <c r="BP400"/>
      <c r="BQ400"/>
      <c r="BR400"/>
      <c r="BS400"/>
      <c r="BT400"/>
    </row>
    <row r="401" spans="1:72" ht="13.5" customHeight="1">
      <c r="A401" s="93" t="str">
        <f t="shared" ca="1" si="72"/>
        <v/>
      </c>
      <c r="B401" s="94"/>
      <c r="C401" s="94"/>
      <c r="D401" s="94"/>
      <c r="E401" s="95"/>
      <c r="F401" s="94"/>
      <c r="G401" s="94"/>
      <c r="H401" s="94"/>
      <c r="I401" s="94"/>
      <c r="J401" s="94"/>
      <c r="K401" s="83" t="str">
        <f t="shared" ca="1" si="79"/>
        <v/>
      </c>
      <c r="M401" s="97" t="str">
        <f t="shared" ca="1" si="80"/>
        <v/>
      </c>
      <c r="N401" s="98" t="str">
        <f t="shared" ca="1" si="73"/>
        <v/>
      </c>
      <c r="O401" s="97" t="str">
        <f t="shared" ca="1" si="74"/>
        <v/>
      </c>
      <c r="P401" s="98" t="str">
        <f t="shared" ca="1" si="81"/>
        <v/>
      </c>
      <c r="Q401" s="98" t="str">
        <f t="shared" ca="1" si="82"/>
        <v/>
      </c>
      <c r="R401" s="98" t="str">
        <f t="shared" ca="1" si="75"/>
        <v/>
      </c>
      <c r="S401" s="98" t="str">
        <f t="shared" ca="1" si="76"/>
        <v/>
      </c>
      <c r="T401" s="98" t="str">
        <f t="shared" ca="1" si="77"/>
        <v/>
      </c>
      <c r="U401" s="98" t="str">
        <f t="shared" ca="1" si="78"/>
        <v/>
      </c>
      <c r="V401" s="83">
        <v>401</v>
      </c>
      <c r="W401" s="85" t="s">
        <v>807</v>
      </c>
      <c r="X401" s="85" t="s">
        <v>2213</v>
      </c>
      <c r="Y401" s="83" t="str">
        <f t="shared" ca="1" si="83"/>
        <v/>
      </c>
      <c r="BA401"/>
      <c r="BB401"/>
      <c r="BC401"/>
      <c r="BD401"/>
      <c r="BE401" s="55"/>
      <c r="BF401" s="55"/>
      <c r="BG401"/>
      <c r="BH401"/>
      <c r="BI401"/>
      <c r="BJ401" s="3"/>
      <c r="BK401" s="3"/>
      <c r="BL401" s="3"/>
      <c r="BM401" s="3"/>
      <c r="BN401" s="3"/>
      <c r="BO401"/>
      <c r="BP401"/>
      <c r="BQ401"/>
      <c r="BR401"/>
      <c r="BS401"/>
      <c r="BT401"/>
    </row>
    <row r="402" spans="1:72" ht="13.5" customHeight="1">
      <c r="A402" s="93" t="str">
        <f t="shared" ca="1" si="72"/>
        <v/>
      </c>
      <c r="B402" s="94"/>
      <c r="C402" s="94"/>
      <c r="D402" s="94"/>
      <c r="E402" s="95"/>
      <c r="F402" s="94"/>
      <c r="G402" s="94"/>
      <c r="H402" s="94"/>
      <c r="I402" s="94"/>
      <c r="J402" s="94"/>
      <c r="K402" s="83" t="str">
        <f t="shared" ca="1" si="79"/>
        <v/>
      </c>
      <c r="M402" s="97" t="str">
        <f t="shared" ca="1" si="80"/>
        <v/>
      </c>
      <c r="N402" s="98" t="str">
        <f t="shared" ca="1" si="73"/>
        <v/>
      </c>
      <c r="O402" s="97" t="str">
        <f t="shared" ca="1" si="74"/>
        <v/>
      </c>
      <c r="P402" s="98" t="str">
        <f t="shared" ca="1" si="81"/>
        <v/>
      </c>
      <c r="Q402" s="98" t="str">
        <f t="shared" ca="1" si="82"/>
        <v/>
      </c>
      <c r="R402" s="98" t="str">
        <f t="shared" ca="1" si="75"/>
        <v/>
      </c>
      <c r="S402" s="98" t="str">
        <f t="shared" ca="1" si="76"/>
        <v/>
      </c>
      <c r="T402" s="98" t="str">
        <f t="shared" ca="1" si="77"/>
        <v/>
      </c>
      <c r="U402" s="98" t="str">
        <f t="shared" ca="1" si="78"/>
        <v/>
      </c>
      <c r="V402" s="83">
        <v>402</v>
      </c>
      <c r="W402" s="85" t="s">
        <v>808</v>
      </c>
      <c r="X402" s="85" t="s">
        <v>2214</v>
      </c>
      <c r="Y402" s="83" t="str">
        <f t="shared" ca="1" si="83"/>
        <v/>
      </c>
      <c r="BA402"/>
      <c r="BB402"/>
      <c r="BC402"/>
      <c r="BD402"/>
      <c r="BE402" s="55"/>
      <c r="BF402" s="55"/>
      <c r="BG402"/>
      <c r="BH402"/>
      <c r="BI402"/>
      <c r="BJ402" s="3"/>
      <c r="BK402" s="3"/>
      <c r="BL402" s="3"/>
      <c r="BM402" s="3"/>
      <c r="BN402" s="3"/>
      <c r="BO402"/>
      <c r="BP402"/>
      <c r="BQ402"/>
      <c r="BR402"/>
      <c r="BS402"/>
      <c r="BT402"/>
    </row>
    <row r="403" spans="1:72" ht="13.5" customHeight="1">
      <c r="A403" s="93" t="str">
        <f t="shared" ca="1" si="72"/>
        <v/>
      </c>
      <c r="B403" s="94"/>
      <c r="C403" s="94"/>
      <c r="D403" s="94"/>
      <c r="E403" s="95"/>
      <c r="F403" s="94"/>
      <c r="G403" s="94"/>
      <c r="H403" s="94"/>
      <c r="I403" s="94"/>
      <c r="J403" s="94"/>
      <c r="K403" s="83" t="str">
        <f t="shared" ca="1" si="79"/>
        <v/>
      </c>
      <c r="M403" s="97" t="str">
        <f t="shared" ca="1" si="80"/>
        <v/>
      </c>
      <c r="N403" s="98" t="str">
        <f t="shared" ca="1" si="73"/>
        <v/>
      </c>
      <c r="O403" s="97" t="str">
        <f t="shared" ca="1" si="74"/>
        <v/>
      </c>
      <c r="P403" s="98" t="str">
        <f t="shared" ca="1" si="81"/>
        <v/>
      </c>
      <c r="Q403" s="98" t="str">
        <f t="shared" ca="1" si="82"/>
        <v/>
      </c>
      <c r="R403" s="98" t="str">
        <f t="shared" ca="1" si="75"/>
        <v/>
      </c>
      <c r="S403" s="98" t="str">
        <f t="shared" ca="1" si="76"/>
        <v/>
      </c>
      <c r="T403" s="98" t="str">
        <f t="shared" ca="1" si="77"/>
        <v/>
      </c>
      <c r="U403" s="98" t="str">
        <f t="shared" ca="1" si="78"/>
        <v/>
      </c>
      <c r="V403" s="83">
        <v>403</v>
      </c>
      <c r="W403" s="85" t="s">
        <v>809</v>
      </c>
      <c r="X403" s="85" t="s">
        <v>2215</v>
      </c>
      <c r="Y403" s="83" t="str">
        <f t="shared" ca="1" si="83"/>
        <v/>
      </c>
      <c r="BA403"/>
      <c r="BB403"/>
      <c r="BC403"/>
      <c r="BD403"/>
      <c r="BE403" s="55"/>
      <c r="BF403" s="55"/>
      <c r="BG403"/>
      <c r="BH403"/>
      <c r="BI403"/>
      <c r="BJ403" s="3"/>
      <c r="BK403" s="3"/>
      <c r="BL403" s="3"/>
      <c r="BM403" s="3"/>
      <c r="BN403" s="3"/>
      <c r="BO403"/>
      <c r="BP403"/>
      <c r="BQ403"/>
      <c r="BR403"/>
      <c r="BS403"/>
      <c r="BT403"/>
    </row>
    <row r="404" spans="1:72" ht="13.5" customHeight="1">
      <c r="A404" s="93" t="str">
        <f t="shared" ca="1" si="72"/>
        <v/>
      </c>
      <c r="B404" s="94"/>
      <c r="C404" s="94"/>
      <c r="D404" s="94"/>
      <c r="E404" s="95"/>
      <c r="F404" s="94"/>
      <c r="G404" s="94"/>
      <c r="H404" s="94"/>
      <c r="I404" s="94"/>
      <c r="J404" s="94"/>
      <c r="K404" s="83" t="str">
        <f t="shared" ca="1" si="79"/>
        <v/>
      </c>
      <c r="M404" s="97" t="str">
        <f t="shared" ca="1" si="80"/>
        <v/>
      </c>
      <c r="N404" s="98" t="str">
        <f t="shared" ca="1" si="73"/>
        <v/>
      </c>
      <c r="O404" s="97" t="str">
        <f t="shared" ca="1" si="74"/>
        <v/>
      </c>
      <c r="P404" s="98" t="str">
        <f t="shared" ca="1" si="81"/>
        <v/>
      </c>
      <c r="Q404" s="98" t="str">
        <f t="shared" ca="1" si="82"/>
        <v/>
      </c>
      <c r="R404" s="98" t="str">
        <f t="shared" ca="1" si="75"/>
        <v/>
      </c>
      <c r="S404" s="98" t="str">
        <f t="shared" ca="1" si="76"/>
        <v/>
      </c>
      <c r="T404" s="98" t="str">
        <f t="shared" ca="1" si="77"/>
        <v/>
      </c>
      <c r="U404" s="98" t="str">
        <f t="shared" ca="1" si="78"/>
        <v/>
      </c>
      <c r="V404" s="83">
        <v>404</v>
      </c>
      <c r="W404" s="85" t="s">
        <v>810</v>
      </c>
      <c r="X404" s="85" t="s">
        <v>2216</v>
      </c>
      <c r="Y404" s="83" t="str">
        <f t="shared" ca="1" si="83"/>
        <v/>
      </c>
      <c r="BA404"/>
      <c r="BB404"/>
      <c r="BC404"/>
      <c r="BD404"/>
      <c r="BE404" s="55"/>
      <c r="BF404" s="55"/>
      <c r="BG404"/>
      <c r="BH404"/>
      <c r="BI404"/>
      <c r="BJ404" s="3"/>
      <c r="BK404" s="3"/>
      <c r="BL404" s="3"/>
      <c r="BM404" s="3"/>
      <c r="BN404" s="3"/>
      <c r="BO404"/>
      <c r="BP404"/>
      <c r="BQ404"/>
      <c r="BR404"/>
      <c r="BS404"/>
      <c r="BT404"/>
    </row>
    <row r="405" spans="1:72" ht="13.5" customHeight="1">
      <c r="A405" s="93" t="str">
        <f t="shared" ca="1" si="72"/>
        <v/>
      </c>
      <c r="B405" s="94"/>
      <c r="C405" s="94"/>
      <c r="D405" s="94"/>
      <c r="E405" s="95"/>
      <c r="F405" s="94"/>
      <c r="G405" s="94"/>
      <c r="H405" s="94"/>
      <c r="I405" s="94"/>
      <c r="J405" s="94"/>
      <c r="K405" s="83" t="str">
        <f t="shared" ca="1" si="79"/>
        <v/>
      </c>
      <c r="M405" s="97" t="str">
        <f t="shared" ca="1" si="80"/>
        <v/>
      </c>
      <c r="N405" s="98" t="str">
        <f t="shared" ca="1" si="73"/>
        <v/>
      </c>
      <c r="O405" s="97" t="str">
        <f t="shared" ca="1" si="74"/>
        <v/>
      </c>
      <c r="P405" s="98" t="str">
        <f t="shared" ca="1" si="81"/>
        <v/>
      </c>
      <c r="Q405" s="98" t="str">
        <f t="shared" ca="1" si="82"/>
        <v/>
      </c>
      <c r="R405" s="98" t="str">
        <f t="shared" ca="1" si="75"/>
        <v/>
      </c>
      <c r="S405" s="98" t="str">
        <f t="shared" ca="1" si="76"/>
        <v/>
      </c>
      <c r="T405" s="98" t="str">
        <f t="shared" ca="1" si="77"/>
        <v/>
      </c>
      <c r="U405" s="98" t="str">
        <f t="shared" ca="1" si="78"/>
        <v/>
      </c>
      <c r="V405" s="83">
        <v>405</v>
      </c>
      <c r="W405" s="85" t="s">
        <v>811</v>
      </c>
      <c r="X405" s="85" t="s">
        <v>2217</v>
      </c>
      <c r="Y405" s="83" t="str">
        <f t="shared" ca="1" si="83"/>
        <v/>
      </c>
      <c r="BA405"/>
      <c r="BB405"/>
      <c r="BC405"/>
      <c r="BD405"/>
      <c r="BE405" s="55"/>
      <c r="BF405" s="55"/>
      <c r="BG405"/>
      <c r="BH405"/>
      <c r="BI405"/>
      <c r="BJ405" s="3"/>
      <c r="BK405" s="3"/>
      <c r="BL405" s="3"/>
      <c r="BM405" s="3"/>
      <c r="BN405" s="3"/>
      <c r="BO405"/>
      <c r="BP405"/>
      <c r="BQ405"/>
      <c r="BR405"/>
      <c r="BS405"/>
      <c r="BT405"/>
    </row>
    <row r="406" spans="1:72" ht="13.5" customHeight="1">
      <c r="A406" s="93" t="str">
        <f t="shared" ca="1" si="72"/>
        <v/>
      </c>
      <c r="B406" s="94"/>
      <c r="C406" s="94"/>
      <c r="D406" s="94"/>
      <c r="E406" s="95"/>
      <c r="F406" s="94"/>
      <c r="G406" s="94"/>
      <c r="H406" s="94"/>
      <c r="I406" s="94"/>
      <c r="J406" s="94"/>
      <c r="K406" s="83" t="str">
        <f t="shared" ca="1" si="79"/>
        <v/>
      </c>
      <c r="M406" s="97" t="str">
        <f t="shared" ca="1" si="80"/>
        <v/>
      </c>
      <c r="N406" s="98" t="str">
        <f t="shared" ca="1" si="73"/>
        <v/>
      </c>
      <c r="O406" s="97" t="str">
        <f t="shared" ca="1" si="74"/>
        <v/>
      </c>
      <c r="P406" s="98" t="str">
        <f t="shared" ca="1" si="81"/>
        <v/>
      </c>
      <c r="Q406" s="98" t="str">
        <f t="shared" ca="1" si="82"/>
        <v/>
      </c>
      <c r="R406" s="98" t="str">
        <f t="shared" ca="1" si="75"/>
        <v/>
      </c>
      <c r="S406" s="98" t="str">
        <f t="shared" ca="1" si="76"/>
        <v/>
      </c>
      <c r="T406" s="98" t="str">
        <f t="shared" ca="1" si="77"/>
        <v/>
      </c>
      <c r="U406" s="98" t="str">
        <f t="shared" ca="1" si="78"/>
        <v/>
      </c>
      <c r="V406" s="83">
        <v>406</v>
      </c>
      <c r="W406" s="85" t="s">
        <v>812</v>
      </c>
      <c r="X406" s="85" t="s">
        <v>2218</v>
      </c>
      <c r="Y406" s="83" t="str">
        <f t="shared" ca="1" si="83"/>
        <v/>
      </c>
      <c r="BA406"/>
      <c r="BB406"/>
      <c r="BC406"/>
      <c r="BD406"/>
      <c r="BE406" s="55"/>
      <c r="BF406" s="55"/>
      <c r="BG406"/>
      <c r="BH406"/>
      <c r="BI406"/>
      <c r="BJ406" s="3"/>
      <c r="BK406" s="3"/>
      <c r="BL406" s="3"/>
      <c r="BM406" s="3"/>
      <c r="BN406" s="3"/>
      <c r="BO406"/>
      <c r="BP406"/>
      <c r="BQ406"/>
      <c r="BR406"/>
      <c r="BS406"/>
      <c r="BT406"/>
    </row>
    <row r="407" spans="1:72" ht="13.5" customHeight="1">
      <c r="A407" s="93" t="str">
        <f t="shared" ca="1" si="72"/>
        <v/>
      </c>
      <c r="B407" s="94"/>
      <c r="C407" s="94"/>
      <c r="D407" s="94"/>
      <c r="E407" s="95"/>
      <c r="F407" s="94"/>
      <c r="G407" s="94"/>
      <c r="H407" s="94"/>
      <c r="I407" s="94"/>
      <c r="J407" s="94"/>
      <c r="K407" s="83" t="str">
        <f t="shared" ca="1" si="79"/>
        <v/>
      </c>
      <c r="M407" s="97" t="str">
        <f t="shared" ca="1" si="80"/>
        <v/>
      </c>
      <c r="N407" s="98" t="str">
        <f t="shared" ca="1" si="73"/>
        <v/>
      </c>
      <c r="O407" s="97" t="str">
        <f t="shared" ca="1" si="74"/>
        <v/>
      </c>
      <c r="P407" s="98" t="str">
        <f t="shared" ca="1" si="81"/>
        <v/>
      </c>
      <c r="Q407" s="98" t="str">
        <f t="shared" ca="1" si="82"/>
        <v/>
      </c>
      <c r="R407" s="98" t="str">
        <f t="shared" ca="1" si="75"/>
        <v/>
      </c>
      <c r="S407" s="98" t="str">
        <f t="shared" ca="1" si="76"/>
        <v/>
      </c>
      <c r="T407" s="98" t="str">
        <f t="shared" ca="1" si="77"/>
        <v/>
      </c>
      <c r="U407" s="98" t="str">
        <f t="shared" ca="1" si="78"/>
        <v/>
      </c>
      <c r="V407" s="83">
        <v>407</v>
      </c>
      <c r="W407" s="85" t="s">
        <v>813</v>
      </c>
      <c r="X407" s="85" t="s">
        <v>2219</v>
      </c>
      <c r="Y407" s="83" t="str">
        <f t="shared" ca="1" si="83"/>
        <v/>
      </c>
      <c r="BA407"/>
      <c r="BB407"/>
      <c r="BC407"/>
      <c r="BD407"/>
      <c r="BE407" s="55"/>
      <c r="BF407" s="55"/>
      <c r="BG407"/>
      <c r="BH407"/>
      <c r="BI407"/>
      <c r="BJ407" s="3"/>
      <c r="BK407" s="3"/>
      <c r="BL407" s="3"/>
      <c r="BM407" s="3"/>
      <c r="BN407" s="3"/>
      <c r="BO407"/>
      <c r="BP407"/>
      <c r="BQ407"/>
      <c r="BR407"/>
      <c r="BS407"/>
      <c r="BT407"/>
    </row>
    <row r="408" spans="1:72" ht="13.5" customHeight="1">
      <c r="A408" s="93" t="str">
        <f t="shared" ca="1" si="72"/>
        <v/>
      </c>
      <c r="B408" s="94"/>
      <c r="C408" s="94"/>
      <c r="D408" s="94"/>
      <c r="E408" s="95"/>
      <c r="F408" s="94"/>
      <c r="G408" s="94"/>
      <c r="H408" s="94"/>
      <c r="I408" s="94"/>
      <c r="J408" s="94"/>
      <c r="K408" s="83" t="str">
        <f t="shared" ca="1" si="79"/>
        <v/>
      </c>
      <c r="M408" s="97" t="str">
        <f t="shared" ca="1" si="80"/>
        <v/>
      </c>
      <c r="N408" s="98" t="str">
        <f t="shared" ca="1" si="73"/>
        <v/>
      </c>
      <c r="O408" s="97" t="str">
        <f t="shared" ca="1" si="74"/>
        <v/>
      </c>
      <c r="P408" s="98" t="str">
        <f t="shared" ca="1" si="81"/>
        <v/>
      </c>
      <c r="Q408" s="98" t="str">
        <f t="shared" ca="1" si="82"/>
        <v/>
      </c>
      <c r="R408" s="98" t="str">
        <f t="shared" ca="1" si="75"/>
        <v/>
      </c>
      <c r="S408" s="98" t="str">
        <f t="shared" ca="1" si="76"/>
        <v/>
      </c>
      <c r="T408" s="98" t="str">
        <f t="shared" ca="1" si="77"/>
        <v/>
      </c>
      <c r="U408" s="98" t="str">
        <f t="shared" ca="1" si="78"/>
        <v/>
      </c>
      <c r="V408" s="83">
        <v>408</v>
      </c>
      <c r="W408" s="85" t="s">
        <v>814</v>
      </c>
      <c r="X408" s="85" t="s">
        <v>2220</v>
      </c>
      <c r="Y408" s="83" t="str">
        <f t="shared" ca="1" si="83"/>
        <v/>
      </c>
      <c r="BA408"/>
      <c r="BB408"/>
      <c r="BC408"/>
      <c r="BD408"/>
      <c r="BE408" s="55"/>
      <c r="BF408" s="55"/>
      <c r="BG408"/>
      <c r="BH408"/>
      <c r="BI408"/>
      <c r="BJ408" s="3"/>
      <c r="BK408" s="3"/>
      <c r="BL408" s="3"/>
      <c r="BM408" s="3"/>
      <c r="BN408" s="3"/>
      <c r="BO408"/>
      <c r="BP408"/>
      <c r="BQ408"/>
      <c r="BR408"/>
      <c r="BS408"/>
      <c r="BT408"/>
    </row>
    <row r="409" spans="1:72" ht="13.5" customHeight="1">
      <c r="A409" s="93" t="str">
        <f t="shared" ca="1" si="72"/>
        <v/>
      </c>
      <c r="B409" s="94"/>
      <c r="C409" s="94"/>
      <c r="D409" s="94"/>
      <c r="E409" s="95"/>
      <c r="F409" s="94"/>
      <c r="G409" s="94"/>
      <c r="H409" s="94"/>
      <c r="I409" s="94"/>
      <c r="J409" s="94"/>
      <c r="K409" s="83" t="str">
        <f t="shared" ca="1" si="79"/>
        <v/>
      </c>
      <c r="M409" s="97" t="str">
        <f t="shared" ca="1" si="80"/>
        <v/>
      </c>
      <c r="N409" s="98" t="str">
        <f t="shared" ca="1" si="73"/>
        <v/>
      </c>
      <c r="O409" s="97" t="str">
        <f t="shared" ca="1" si="74"/>
        <v/>
      </c>
      <c r="P409" s="98" t="str">
        <f t="shared" ca="1" si="81"/>
        <v/>
      </c>
      <c r="Q409" s="98" t="str">
        <f t="shared" ca="1" si="82"/>
        <v/>
      </c>
      <c r="R409" s="98" t="str">
        <f t="shared" ca="1" si="75"/>
        <v/>
      </c>
      <c r="S409" s="98" t="str">
        <f t="shared" ca="1" si="76"/>
        <v/>
      </c>
      <c r="T409" s="98" t="str">
        <f t="shared" ca="1" si="77"/>
        <v/>
      </c>
      <c r="U409" s="98" t="str">
        <f t="shared" ca="1" si="78"/>
        <v/>
      </c>
      <c r="V409" s="83">
        <v>409</v>
      </c>
      <c r="W409" s="85" t="s">
        <v>815</v>
      </c>
      <c r="X409" s="85" t="s">
        <v>2221</v>
      </c>
      <c r="Y409" s="83" t="str">
        <f t="shared" ca="1" si="83"/>
        <v/>
      </c>
      <c r="BA409"/>
      <c r="BB409"/>
      <c r="BC409"/>
      <c r="BD409"/>
      <c r="BE409" s="55"/>
      <c r="BF409" s="55"/>
      <c r="BG409"/>
      <c r="BH409"/>
      <c r="BI409"/>
      <c r="BJ409" s="3"/>
      <c r="BK409" s="3"/>
      <c r="BL409" s="3"/>
      <c r="BM409" s="3"/>
      <c r="BN409" s="3"/>
      <c r="BO409"/>
      <c r="BP409"/>
      <c r="BQ409"/>
      <c r="BR409"/>
      <c r="BS409"/>
      <c r="BT409"/>
    </row>
    <row r="410" spans="1:72" ht="13.5" customHeight="1">
      <c r="A410" s="93" t="str">
        <f t="shared" ca="1" si="72"/>
        <v/>
      </c>
      <c r="B410" s="94"/>
      <c r="C410" s="94"/>
      <c r="D410" s="94"/>
      <c r="E410" s="95"/>
      <c r="F410" s="94"/>
      <c r="G410" s="94"/>
      <c r="H410" s="94"/>
      <c r="I410" s="94"/>
      <c r="J410" s="94"/>
      <c r="K410" s="83" t="str">
        <f t="shared" ca="1" si="79"/>
        <v/>
      </c>
      <c r="M410" s="97" t="str">
        <f t="shared" ca="1" si="80"/>
        <v/>
      </c>
      <c r="N410" s="98" t="str">
        <f t="shared" ca="1" si="73"/>
        <v/>
      </c>
      <c r="O410" s="97" t="str">
        <f t="shared" ca="1" si="74"/>
        <v/>
      </c>
      <c r="P410" s="98" t="str">
        <f t="shared" ca="1" si="81"/>
        <v/>
      </c>
      <c r="Q410" s="98" t="str">
        <f t="shared" ca="1" si="82"/>
        <v/>
      </c>
      <c r="R410" s="98" t="str">
        <f t="shared" ca="1" si="75"/>
        <v/>
      </c>
      <c r="S410" s="98" t="str">
        <f t="shared" ca="1" si="76"/>
        <v/>
      </c>
      <c r="T410" s="98" t="str">
        <f t="shared" ca="1" si="77"/>
        <v/>
      </c>
      <c r="U410" s="98" t="str">
        <f t="shared" ca="1" si="78"/>
        <v/>
      </c>
      <c r="V410" s="83">
        <v>410</v>
      </c>
      <c r="W410" s="85" t="s">
        <v>816</v>
      </c>
      <c r="X410" s="85" t="s">
        <v>290</v>
      </c>
      <c r="Y410" s="83" t="str">
        <f t="shared" ca="1" si="83"/>
        <v/>
      </c>
      <c r="BA410"/>
      <c r="BB410"/>
      <c r="BC410"/>
      <c r="BD410"/>
      <c r="BE410" s="55"/>
      <c r="BF410" s="55"/>
      <c r="BG410"/>
      <c r="BH410"/>
      <c r="BI410"/>
      <c r="BJ410" s="3"/>
      <c r="BK410" s="3"/>
      <c r="BL410" s="3"/>
      <c r="BM410" s="3"/>
      <c r="BN410" s="3"/>
      <c r="BO410"/>
      <c r="BP410"/>
      <c r="BQ410"/>
      <c r="BR410"/>
      <c r="BS410"/>
      <c r="BT410"/>
    </row>
    <row r="411" spans="1:72" ht="13.5" customHeight="1">
      <c r="A411" s="93" t="str">
        <f t="shared" ca="1" si="72"/>
        <v/>
      </c>
      <c r="B411" s="94"/>
      <c r="C411" s="94"/>
      <c r="D411" s="94"/>
      <c r="E411" s="95"/>
      <c r="F411" s="94"/>
      <c r="G411" s="94"/>
      <c r="H411" s="94"/>
      <c r="I411" s="94"/>
      <c r="J411" s="94"/>
      <c r="K411" s="83" t="str">
        <f t="shared" ca="1" si="79"/>
        <v/>
      </c>
      <c r="M411" s="97" t="str">
        <f t="shared" ca="1" si="80"/>
        <v/>
      </c>
      <c r="N411" s="98" t="str">
        <f t="shared" ca="1" si="73"/>
        <v/>
      </c>
      <c r="O411" s="97" t="str">
        <f t="shared" ca="1" si="74"/>
        <v/>
      </c>
      <c r="P411" s="98" t="str">
        <f t="shared" ca="1" si="81"/>
        <v/>
      </c>
      <c r="Q411" s="98" t="str">
        <f t="shared" ca="1" si="82"/>
        <v/>
      </c>
      <c r="R411" s="98" t="str">
        <f t="shared" ca="1" si="75"/>
        <v/>
      </c>
      <c r="S411" s="98" t="str">
        <f t="shared" ca="1" si="76"/>
        <v/>
      </c>
      <c r="T411" s="98" t="str">
        <f t="shared" ca="1" si="77"/>
        <v/>
      </c>
      <c r="U411" s="98" t="str">
        <f t="shared" ca="1" si="78"/>
        <v/>
      </c>
      <c r="V411" s="83">
        <v>411</v>
      </c>
      <c r="W411" s="85" t="s">
        <v>817</v>
      </c>
      <c r="X411" s="85" t="s">
        <v>291</v>
      </c>
      <c r="Y411" s="83" t="str">
        <f t="shared" ca="1" si="83"/>
        <v/>
      </c>
      <c r="BA411"/>
      <c r="BB411"/>
      <c r="BC411"/>
      <c r="BD411"/>
      <c r="BE411" s="55"/>
      <c r="BF411" s="55"/>
      <c r="BG411"/>
      <c r="BH411"/>
      <c r="BI411"/>
      <c r="BJ411" s="3"/>
      <c r="BK411" s="3"/>
      <c r="BL411" s="3"/>
      <c r="BM411" s="3"/>
      <c r="BN411" s="3"/>
      <c r="BO411"/>
      <c r="BP411"/>
      <c r="BQ411"/>
      <c r="BR411"/>
      <c r="BS411"/>
      <c r="BT411"/>
    </row>
    <row r="412" spans="1:72" ht="13.5" customHeight="1">
      <c r="A412" s="93" t="str">
        <f t="shared" ca="1" si="72"/>
        <v/>
      </c>
      <c r="B412" s="94"/>
      <c r="C412" s="94"/>
      <c r="D412" s="94"/>
      <c r="E412" s="95"/>
      <c r="F412" s="94"/>
      <c r="G412" s="94"/>
      <c r="H412" s="94"/>
      <c r="I412" s="94"/>
      <c r="J412" s="94"/>
      <c r="K412" s="83" t="str">
        <f t="shared" ca="1" si="79"/>
        <v/>
      </c>
      <c r="M412" s="97" t="str">
        <f t="shared" ca="1" si="80"/>
        <v/>
      </c>
      <c r="N412" s="98" t="str">
        <f t="shared" ca="1" si="73"/>
        <v/>
      </c>
      <c r="O412" s="97" t="str">
        <f t="shared" ca="1" si="74"/>
        <v/>
      </c>
      <c r="P412" s="98" t="str">
        <f t="shared" ca="1" si="81"/>
        <v/>
      </c>
      <c r="Q412" s="98" t="str">
        <f t="shared" ca="1" si="82"/>
        <v/>
      </c>
      <c r="R412" s="98" t="str">
        <f t="shared" ca="1" si="75"/>
        <v/>
      </c>
      <c r="S412" s="98" t="str">
        <f t="shared" ca="1" si="76"/>
        <v/>
      </c>
      <c r="T412" s="98" t="str">
        <f t="shared" ca="1" si="77"/>
        <v/>
      </c>
      <c r="U412" s="98" t="str">
        <f t="shared" ca="1" si="78"/>
        <v/>
      </c>
      <c r="V412" s="83">
        <v>412</v>
      </c>
      <c r="W412" s="85" t="s">
        <v>818</v>
      </c>
      <c r="X412" s="85" t="s">
        <v>292</v>
      </c>
      <c r="Y412" s="83" t="str">
        <f t="shared" ca="1" si="83"/>
        <v/>
      </c>
      <c r="BA412"/>
      <c r="BB412"/>
      <c r="BC412"/>
      <c r="BD412"/>
      <c r="BE412" s="55"/>
      <c r="BF412" s="55"/>
      <c r="BG412"/>
      <c r="BH412"/>
      <c r="BI412"/>
      <c r="BJ412" s="3"/>
      <c r="BK412" s="3"/>
      <c r="BL412" s="3"/>
      <c r="BM412" s="3"/>
      <c r="BN412" s="3"/>
      <c r="BO412"/>
      <c r="BP412"/>
      <c r="BQ412"/>
      <c r="BR412"/>
      <c r="BS412"/>
      <c r="BT412"/>
    </row>
    <row r="413" spans="1:72" ht="13.5" customHeight="1">
      <c r="A413" s="93" t="str">
        <f t="shared" ca="1" si="72"/>
        <v/>
      </c>
      <c r="B413" s="94"/>
      <c r="C413" s="94"/>
      <c r="D413" s="94"/>
      <c r="E413" s="95"/>
      <c r="F413" s="94"/>
      <c r="G413" s="94"/>
      <c r="H413" s="94"/>
      <c r="I413" s="94"/>
      <c r="J413" s="94"/>
      <c r="K413" s="83" t="str">
        <f t="shared" ca="1" si="79"/>
        <v/>
      </c>
      <c r="M413" s="97" t="str">
        <f t="shared" ca="1" si="80"/>
        <v/>
      </c>
      <c r="N413" s="98" t="str">
        <f t="shared" ca="1" si="73"/>
        <v/>
      </c>
      <c r="O413" s="97" t="str">
        <f t="shared" ca="1" si="74"/>
        <v/>
      </c>
      <c r="P413" s="98" t="str">
        <f t="shared" ca="1" si="81"/>
        <v/>
      </c>
      <c r="Q413" s="98" t="str">
        <f t="shared" ca="1" si="82"/>
        <v/>
      </c>
      <c r="R413" s="98" t="str">
        <f t="shared" ca="1" si="75"/>
        <v/>
      </c>
      <c r="S413" s="98" t="str">
        <f t="shared" ca="1" si="76"/>
        <v/>
      </c>
      <c r="T413" s="98" t="str">
        <f t="shared" ca="1" si="77"/>
        <v/>
      </c>
      <c r="U413" s="98" t="str">
        <f t="shared" ca="1" si="78"/>
        <v/>
      </c>
      <c r="V413" s="83">
        <v>413</v>
      </c>
      <c r="W413" s="85" t="s">
        <v>819</v>
      </c>
      <c r="X413" s="85" t="s">
        <v>293</v>
      </c>
      <c r="Y413" s="83" t="str">
        <f t="shared" ca="1" si="83"/>
        <v/>
      </c>
      <c r="BA413"/>
      <c r="BB413"/>
      <c r="BC413"/>
      <c r="BD413"/>
      <c r="BE413" s="55"/>
      <c r="BF413" s="55"/>
      <c r="BG413"/>
      <c r="BH413"/>
      <c r="BI413"/>
      <c r="BJ413" s="3"/>
      <c r="BK413" s="3"/>
      <c r="BL413" s="3"/>
      <c r="BM413" s="3"/>
      <c r="BN413" s="3"/>
      <c r="BO413"/>
      <c r="BP413"/>
      <c r="BQ413"/>
      <c r="BR413"/>
      <c r="BS413"/>
      <c r="BT413"/>
    </row>
    <row r="414" spans="1:72" ht="13.5" customHeight="1">
      <c r="A414" s="93" t="str">
        <f t="shared" ca="1" si="72"/>
        <v/>
      </c>
      <c r="B414" s="94"/>
      <c r="C414" s="94"/>
      <c r="D414" s="94"/>
      <c r="E414" s="95"/>
      <c r="F414" s="94"/>
      <c r="G414" s="94"/>
      <c r="H414" s="94"/>
      <c r="I414" s="94"/>
      <c r="J414" s="94"/>
      <c r="K414" s="83" t="str">
        <f t="shared" ca="1" si="79"/>
        <v/>
      </c>
      <c r="M414" s="97" t="str">
        <f t="shared" ca="1" si="80"/>
        <v/>
      </c>
      <c r="N414" s="98" t="str">
        <f t="shared" ca="1" si="73"/>
        <v/>
      </c>
      <c r="O414" s="97" t="str">
        <f t="shared" ca="1" si="74"/>
        <v/>
      </c>
      <c r="P414" s="98" t="str">
        <f t="shared" ca="1" si="81"/>
        <v/>
      </c>
      <c r="Q414" s="98" t="str">
        <f t="shared" ca="1" si="82"/>
        <v/>
      </c>
      <c r="R414" s="98" t="str">
        <f t="shared" ca="1" si="75"/>
        <v/>
      </c>
      <c r="S414" s="98" t="str">
        <f t="shared" ca="1" si="76"/>
        <v/>
      </c>
      <c r="T414" s="98" t="str">
        <f t="shared" ca="1" si="77"/>
        <v/>
      </c>
      <c r="U414" s="98" t="str">
        <f t="shared" ca="1" si="78"/>
        <v/>
      </c>
      <c r="V414" s="83">
        <v>414</v>
      </c>
      <c r="W414" s="85" t="s">
        <v>820</v>
      </c>
      <c r="X414" s="85" t="s">
        <v>363</v>
      </c>
      <c r="Y414" s="83" t="str">
        <f t="shared" ca="1" si="83"/>
        <v/>
      </c>
      <c r="BA414"/>
      <c r="BB414"/>
      <c r="BC414"/>
      <c r="BD414"/>
      <c r="BE414" s="55"/>
      <c r="BF414" s="55"/>
      <c r="BG414"/>
      <c r="BH414"/>
      <c r="BI414"/>
      <c r="BJ414" s="3"/>
      <c r="BK414" s="3"/>
      <c r="BL414" s="3"/>
      <c r="BM414" s="3"/>
      <c r="BN414" s="3"/>
      <c r="BO414"/>
      <c r="BP414"/>
      <c r="BQ414"/>
      <c r="BR414"/>
      <c r="BS414"/>
      <c r="BT414"/>
    </row>
    <row r="415" spans="1:72" ht="13.5" customHeight="1">
      <c r="A415" s="93" t="str">
        <f t="shared" ca="1" si="72"/>
        <v/>
      </c>
      <c r="B415" s="94"/>
      <c r="C415" s="94"/>
      <c r="D415" s="94"/>
      <c r="E415" s="95"/>
      <c r="F415" s="94"/>
      <c r="G415" s="94"/>
      <c r="H415" s="94"/>
      <c r="I415" s="94"/>
      <c r="J415" s="94"/>
      <c r="K415" s="83" t="str">
        <f t="shared" ca="1" si="79"/>
        <v/>
      </c>
      <c r="M415" s="97" t="str">
        <f t="shared" ca="1" si="80"/>
        <v/>
      </c>
      <c r="N415" s="98" t="str">
        <f t="shared" ca="1" si="73"/>
        <v/>
      </c>
      <c r="O415" s="97" t="str">
        <f t="shared" ca="1" si="74"/>
        <v/>
      </c>
      <c r="P415" s="98" t="str">
        <f t="shared" ca="1" si="81"/>
        <v/>
      </c>
      <c r="Q415" s="98" t="str">
        <f t="shared" ca="1" si="82"/>
        <v/>
      </c>
      <c r="R415" s="98" t="str">
        <f t="shared" ca="1" si="75"/>
        <v/>
      </c>
      <c r="S415" s="98" t="str">
        <f t="shared" ca="1" si="76"/>
        <v/>
      </c>
      <c r="T415" s="98" t="str">
        <f t="shared" ca="1" si="77"/>
        <v/>
      </c>
      <c r="U415" s="98" t="str">
        <f t="shared" ca="1" si="78"/>
        <v/>
      </c>
      <c r="V415" s="83">
        <v>415</v>
      </c>
      <c r="W415" s="85" t="s">
        <v>821</v>
      </c>
      <c r="X415" s="85" t="s">
        <v>1800</v>
      </c>
      <c r="Y415" s="83" t="str">
        <f t="shared" ca="1" si="83"/>
        <v/>
      </c>
      <c r="BA415"/>
      <c r="BB415"/>
      <c r="BC415"/>
      <c r="BD415"/>
      <c r="BE415" s="55"/>
      <c r="BF415" s="55"/>
      <c r="BG415"/>
      <c r="BH415"/>
      <c r="BI415"/>
      <c r="BJ415" s="3"/>
      <c r="BK415" s="3"/>
      <c r="BL415" s="3"/>
      <c r="BM415" s="3"/>
      <c r="BN415" s="3"/>
      <c r="BO415"/>
      <c r="BP415"/>
      <c r="BQ415"/>
      <c r="BR415"/>
      <c r="BS415"/>
      <c r="BT415"/>
    </row>
    <row r="416" spans="1:72" ht="13.5" customHeight="1">
      <c r="A416" s="93" t="str">
        <f t="shared" ca="1" si="72"/>
        <v/>
      </c>
      <c r="B416" s="94"/>
      <c r="C416" s="94"/>
      <c r="D416" s="94"/>
      <c r="E416" s="95"/>
      <c r="F416" s="94"/>
      <c r="G416" s="94"/>
      <c r="H416" s="94"/>
      <c r="I416" s="94"/>
      <c r="J416" s="94"/>
      <c r="K416" s="83" t="str">
        <f t="shared" ca="1" si="79"/>
        <v/>
      </c>
      <c r="M416" s="97" t="str">
        <f t="shared" ca="1" si="80"/>
        <v/>
      </c>
      <c r="N416" s="98" t="str">
        <f t="shared" ca="1" si="73"/>
        <v/>
      </c>
      <c r="O416" s="97" t="str">
        <f t="shared" ca="1" si="74"/>
        <v/>
      </c>
      <c r="P416" s="98" t="str">
        <f t="shared" ca="1" si="81"/>
        <v/>
      </c>
      <c r="Q416" s="98" t="str">
        <f t="shared" ca="1" si="82"/>
        <v/>
      </c>
      <c r="R416" s="98" t="str">
        <f t="shared" ca="1" si="75"/>
        <v/>
      </c>
      <c r="S416" s="98" t="str">
        <f t="shared" ca="1" si="76"/>
        <v/>
      </c>
      <c r="T416" s="98" t="str">
        <f t="shared" ca="1" si="77"/>
        <v/>
      </c>
      <c r="U416" s="98" t="str">
        <f t="shared" ca="1" si="78"/>
        <v/>
      </c>
      <c r="V416" s="83">
        <v>416</v>
      </c>
      <c r="W416" s="85" t="s">
        <v>822</v>
      </c>
      <c r="X416" s="85" t="s">
        <v>1801</v>
      </c>
      <c r="Y416" s="83" t="str">
        <f t="shared" ca="1" si="83"/>
        <v/>
      </c>
      <c r="BA416"/>
      <c r="BB416"/>
      <c r="BC416"/>
      <c r="BD416"/>
      <c r="BE416" s="55"/>
      <c r="BF416" s="55"/>
      <c r="BG416"/>
      <c r="BH416"/>
      <c r="BI416"/>
      <c r="BJ416" s="3"/>
      <c r="BK416" s="3"/>
      <c r="BL416" s="3"/>
      <c r="BM416" s="3"/>
      <c r="BN416" s="3"/>
      <c r="BO416"/>
      <c r="BP416"/>
      <c r="BQ416"/>
      <c r="BR416"/>
      <c r="BS416"/>
      <c r="BT416"/>
    </row>
    <row r="417" spans="1:72" ht="13.5" customHeight="1">
      <c r="A417" s="93" t="str">
        <f t="shared" ca="1" si="72"/>
        <v/>
      </c>
      <c r="B417" s="94"/>
      <c r="C417" s="94"/>
      <c r="D417" s="94"/>
      <c r="E417" s="95"/>
      <c r="F417" s="94"/>
      <c r="G417" s="94"/>
      <c r="H417" s="94"/>
      <c r="I417" s="94"/>
      <c r="J417" s="94"/>
      <c r="K417" s="83" t="str">
        <f t="shared" ca="1" si="79"/>
        <v/>
      </c>
      <c r="M417" s="97" t="str">
        <f t="shared" ca="1" si="80"/>
        <v/>
      </c>
      <c r="N417" s="98" t="str">
        <f t="shared" ca="1" si="73"/>
        <v/>
      </c>
      <c r="O417" s="97" t="str">
        <f t="shared" ca="1" si="74"/>
        <v/>
      </c>
      <c r="P417" s="98" t="str">
        <f t="shared" ca="1" si="81"/>
        <v/>
      </c>
      <c r="Q417" s="98" t="str">
        <f t="shared" ca="1" si="82"/>
        <v/>
      </c>
      <c r="R417" s="98" t="str">
        <f t="shared" ca="1" si="75"/>
        <v/>
      </c>
      <c r="S417" s="98" t="str">
        <f t="shared" ca="1" si="76"/>
        <v/>
      </c>
      <c r="T417" s="98" t="str">
        <f t="shared" ca="1" si="77"/>
        <v/>
      </c>
      <c r="U417" s="98" t="str">
        <f t="shared" ca="1" si="78"/>
        <v/>
      </c>
      <c r="V417" s="83">
        <v>417</v>
      </c>
      <c r="W417" s="85" t="s">
        <v>823</v>
      </c>
      <c r="X417" s="85" t="s">
        <v>1802</v>
      </c>
      <c r="Y417" s="83" t="str">
        <f t="shared" ca="1" si="83"/>
        <v/>
      </c>
      <c r="BA417"/>
      <c r="BB417"/>
      <c r="BC417"/>
      <c r="BD417"/>
      <c r="BE417" s="55"/>
      <c r="BF417" s="55"/>
      <c r="BG417"/>
      <c r="BH417"/>
      <c r="BI417"/>
      <c r="BJ417" s="3"/>
      <c r="BK417" s="3"/>
      <c r="BL417" s="3"/>
      <c r="BM417" s="3"/>
      <c r="BN417" s="3"/>
      <c r="BO417"/>
      <c r="BP417"/>
      <c r="BQ417"/>
      <c r="BR417"/>
      <c r="BS417"/>
      <c r="BT417"/>
    </row>
    <row r="418" spans="1:72" ht="13.5" customHeight="1">
      <c r="A418" s="93" t="str">
        <f t="shared" ca="1" si="72"/>
        <v/>
      </c>
      <c r="B418" s="94"/>
      <c r="C418" s="94"/>
      <c r="D418" s="94"/>
      <c r="E418" s="95"/>
      <c r="F418" s="94"/>
      <c r="G418" s="94"/>
      <c r="H418" s="94"/>
      <c r="I418" s="94"/>
      <c r="J418" s="94"/>
      <c r="K418" s="83" t="str">
        <f t="shared" ca="1" si="79"/>
        <v/>
      </c>
      <c r="M418" s="97" t="str">
        <f t="shared" ca="1" si="80"/>
        <v/>
      </c>
      <c r="N418" s="98" t="str">
        <f t="shared" ca="1" si="73"/>
        <v/>
      </c>
      <c r="O418" s="97" t="str">
        <f t="shared" ca="1" si="74"/>
        <v/>
      </c>
      <c r="P418" s="98" t="str">
        <f t="shared" ca="1" si="81"/>
        <v/>
      </c>
      <c r="Q418" s="98" t="str">
        <f t="shared" ca="1" si="82"/>
        <v/>
      </c>
      <c r="R418" s="98" t="str">
        <f t="shared" ca="1" si="75"/>
        <v/>
      </c>
      <c r="S418" s="98" t="str">
        <f t="shared" ca="1" si="76"/>
        <v/>
      </c>
      <c r="T418" s="98" t="str">
        <f t="shared" ca="1" si="77"/>
        <v/>
      </c>
      <c r="U418" s="98" t="str">
        <f t="shared" ca="1" si="78"/>
        <v/>
      </c>
      <c r="V418" s="83">
        <v>418</v>
      </c>
      <c r="W418" s="85" t="s">
        <v>824</v>
      </c>
      <c r="X418" s="85" t="s">
        <v>1803</v>
      </c>
      <c r="Y418" s="83" t="str">
        <f t="shared" ca="1" si="83"/>
        <v/>
      </c>
      <c r="BA418"/>
      <c r="BB418"/>
      <c r="BC418"/>
      <c r="BD418"/>
      <c r="BE418" s="55"/>
      <c r="BF418" s="55"/>
      <c r="BG418"/>
      <c r="BH418"/>
      <c r="BI418"/>
      <c r="BJ418" s="3"/>
      <c r="BK418" s="3"/>
      <c r="BL418" s="3"/>
      <c r="BM418" s="3"/>
      <c r="BN418" s="3"/>
      <c r="BO418"/>
      <c r="BP418"/>
      <c r="BQ418"/>
      <c r="BR418"/>
      <c r="BS418"/>
      <c r="BT418"/>
    </row>
    <row r="419" spans="1:72" ht="13.5" customHeight="1">
      <c r="A419" s="93" t="str">
        <f t="shared" ca="1" si="72"/>
        <v/>
      </c>
      <c r="B419" s="94"/>
      <c r="C419" s="94"/>
      <c r="D419" s="94"/>
      <c r="E419" s="95"/>
      <c r="F419" s="94"/>
      <c r="G419" s="94"/>
      <c r="H419" s="94"/>
      <c r="I419" s="94"/>
      <c r="J419" s="94"/>
      <c r="K419" s="83" t="str">
        <f t="shared" ca="1" si="79"/>
        <v/>
      </c>
      <c r="M419" s="97" t="str">
        <f t="shared" ca="1" si="80"/>
        <v/>
      </c>
      <c r="N419" s="98" t="str">
        <f t="shared" ca="1" si="73"/>
        <v/>
      </c>
      <c r="O419" s="97" t="str">
        <f t="shared" ca="1" si="74"/>
        <v/>
      </c>
      <c r="P419" s="98" t="str">
        <f t="shared" ca="1" si="81"/>
        <v/>
      </c>
      <c r="Q419" s="98" t="str">
        <f t="shared" ca="1" si="82"/>
        <v/>
      </c>
      <c r="R419" s="98" t="str">
        <f t="shared" ca="1" si="75"/>
        <v/>
      </c>
      <c r="S419" s="98" t="str">
        <f t="shared" ca="1" si="76"/>
        <v/>
      </c>
      <c r="T419" s="98" t="str">
        <f t="shared" ca="1" si="77"/>
        <v/>
      </c>
      <c r="U419" s="98" t="str">
        <f t="shared" ca="1" si="78"/>
        <v/>
      </c>
      <c r="V419" s="83">
        <v>419</v>
      </c>
      <c r="W419" s="85" t="s">
        <v>825</v>
      </c>
      <c r="X419" s="85" t="s">
        <v>1804</v>
      </c>
      <c r="Y419" s="83" t="str">
        <f t="shared" ca="1" si="83"/>
        <v/>
      </c>
      <c r="BA419"/>
      <c r="BB419"/>
      <c r="BC419"/>
      <c r="BD419"/>
      <c r="BE419" s="55"/>
      <c r="BF419" s="55"/>
      <c r="BG419"/>
      <c r="BH419"/>
      <c r="BI419"/>
      <c r="BJ419" s="3"/>
      <c r="BK419" s="3"/>
      <c r="BL419" s="3"/>
      <c r="BM419" s="3"/>
      <c r="BN419" s="3"/>
      <c r="BO419"/>
      <c r="BP419"/>
      <c r="BQ419"/>
      <c r="BR419"/>
      <c r="BS419"/>
      <c r="BT419"/>
    </row>
    <row r="420" spans="1:72" ht="13.5" customHeight="1">
      <c r="A420" s="93" t="str">
        <f t="shared" ca="1" si="72"/>
        <v/>
      </c>
      <c r="B420" s="94"/>
      <c r="C420" s="94"/>
      <c r="D420" s="94"/>
      <c r="E420" s="95"/>
      <c r="F420" s="94"/>
      <c r="G420" s="94"/>
      <c r="H420" s="94"/>
      <c r="I420" s="94"/>
      <c r="J420" s="94"/>
      <c r="K420" s="83" t="str">
        <f t="shared" ca="1" si="79"/>
        <v/>
      </c>
      <c r="M420" s="97" t="str">
        <f t="shared" ca="1" si="80"/>
        <v/>
      </c>
      <c r="N420" s="98" t="str">
        <f t="shared" ca="1" si="73"/>
        <v/>
      </c>
      <c r="O420" s="97" t="str">
        <f t="shared" ca="1" si="74"/>
        <v/>
      </c>
      <c r="P420" s="98" t="str">
        <f t="shared" ca="1" si="81"/>
        <v/>
      </c>
      <c r="Q420" s="98" t="str">
        <f t="shared" ca="1" si="82"/>
        <v/>
      </c>
      <c r="R420" s="98" t="str">
        <f t="shared" ca="1" si="75"/>
        <v/>
      </c>
      <c r="S420" s="98" t="str">
        <f t="shared" ca="1" si="76"/>
        <v/>
      </c>
      <c r="T420" s="98" t="str">
        <f t="shared" ca="1" si="77"/>
        <v/>
      </c>
      <c r="U420" s="98" t="str">
        <f t="shared" ca="1" si="78"/>
        <v/>
      </c>
      <c r="V420" s="83">
        <v>420</v>
      </c>
      <c r="W420" s="85" t="s">
        <v>826</v>
      </c>
      <c r="X420" s="85" t="s">
        <v>1805</v>
      </c>
      <c r="Y420" s="83" t="str">
        <f t="shared" ca="1" si="83"/>
        <v/>
      </c>
      <c r="BA420"/>
      <c r="BB420"/>
      <c r="BC420"/>
      <c r="BD420"/>
      <c r="BE420" s="55"/>
      <c r="BF420" s="55"/>
      <c r="BG420"/>
      <c r="BH420"/>
      <c r="BI420"/>
      <c r="BJ420" s="3"/>
      <c r="BK420" s="3"/>
      <c r="BL420" s="3"/>
      <c r="BM420" s="3"/>
      <c r="BN420" s="3"/>
      <c r="BO420"/>
      <c r="BP420"/>
      <c r="BQ420"/>
      <c r="BR420"/>
      <c r="BS420"/>
      <c r="BT420"/>
    </row>
    <row r="421" spans="1:72" ht="13.5" customHeight="1">
      <c r="A421" s="93" t="str">
        <f t="shared" ca="1" si="72"/>
        <v/>
      </c>
      <c r="B421" s="94"/>
      <c r="C421" s="94"/>
      <c r="D421" s="94"/>
      <c r="E421" s="95"/>
      <c r="F421" s="94"/>
      <c r="G421" s="94"/>
      <c r="H421" s="94"/>
      <c r="I421" s="94"/>
      <c r="J421" s="94"/>
      <c r="K421" s="83" t="str">
        <f t="shared" ca="1" si="79"/>
        <v/>
      </c>
      <c r="M421" s="97" t="str">
        <f t="shared" ca="1" si="80"/>
        <v/>
      </c>
      <c r="N421" s="98" t="str">
        <f t="shared" ca="1" si="73"/>
        <v/>
      </c>
      <c r="O421" s="97" t="str">
        <f t="shared" ca="1" si="74"/>
        <v/>
      </c>
      <c r="P421" s="98" t="str">
        <f t="shared" ca="1" si="81"/>
        <v/>
      </c>
      <c r="Q421" s="98" t="str">
        <f t="shared" ca="1" si="82"/>
        <v/>
      </c>
      <c r="R421" s="98" t="str">
        <f t="shared" ca="1" si="75"/>
        <v/>
      </c>
      <c r="S421" s="98" t="str">
        <f t="shared" ca="1" si="76"/>
        <v/>
      </c>
      <c r="T421" s="98" t="str">
        <f t="shared" ca="1" si="77"/>
        <v/>
      </c>
      <c r="U421" s="98" t="str">
        <f t="shared" ca="1" si="78"/>
        <v/>
      </c>
      <c r="V421" s="83">
        <v>421</v>
      </c>
      <c r="W421" s="85" t="s">
        <v>827</v>
      </c>
      <c r="X421" s="85" t="s">
        <v>1806</v>
      </c>
      <c r="Y421" s="83" t="str">
        <f t="shared" ca="1" si="83"/>
        <v/>
      </c>
      <c r="BA421"/>
      <c r="BB421"/>
      <c r="BC421"/>
      <c r="BD421"/>
      <c r="BE421" s="55"/>
      <c r="BF421" s="55"/>
      <c r="BG421"/>
      <c r="BH421"/>
      <c r="BI421"/>
      <c r="BJ421" s="3"/>
      <c r="BK421" s="3"/>
      <c r="BL421" s="3"/>
      <c r="BM421" s="3"/>
      <c r="BN421" s="3"/>
      <c r="BO421"/>
      <c r="BP421"/>
      <c r="BQ421"/>
      <c r="BR421"/>
      <c r="BS421"/>
      <c r="BT421"/>
    </row>
    <row r="422" spans="1:72" ht="13.5" customHeight="1">
      <c r="A422" s="93" t="str">
        <f t="shared" ca="1" si="72"/>
        <v/>
      </c>
      <c r="B422" s="94"/>
      <c r="C422" s="94"/>
      <c r="D422" s="94"/>
      <c r="E422" s="95"/>
      <c r="F422" s="94"/>
      <c r="G422" s="94"/>
      <c r="H422" s="94"/>
      <c r="I422" s="94"/>
      <c r="J422" s="94"/>
      <c r="K422" s="83" t="str">
        <f t="shared" ca="1" si="79"/>
        <v/>
      </c>
      <c r="M422" s="97" t="str">
        <f t="shared" ca="1" si="80"/>
        <v/>
      </c>
      <c r="N422" s="98" t="str">
        <f t="shared" ca="1" si="73"/>
        <v/>
      </c>
      <c r="O422" s="97" t="str">
        <f t="shared" ca="1" si="74"/>
        <v/>
      </c>
      <c r="P422" s="98" t="str">
        <f t="shared" ca="1" si="81"/>
        <v/>
      </c>
      <c r="Q422" s="98" t="str">
        <f t="shared" ca="1" si="82"/>
        <v/>
      </c>
      <c r="R422" s="98" t="str">
        <f t="shared" ca="1" si="75"/>
        <v/>
      </c>
      <c r="S422" s="98" t="str">
        <f t="shared" ca="1" si="76"/>
        <v/>
      </c>
      <c r="T422" s="98" t="str">
        <f t="shared" ca="1" si="77"/>
        <v/>
      </c>
      <c r="U422" s="98" t="str">
        <f t="shared" ca="1" si="78"/>
        <v/>
      </c>
      <c r="V422" s="83">
        <v>422</v>
      </c>
      <c r="W422" s="85" t="s">
        <v>828</v>
      </c>
      <c r="X422" s="85" t="s">
        <v>1807</v>
      </c>
      <c r="Y422" s="83" t="str">
        <f t="shared" ca="1" si="83"/>
        <v/>
      </c>
      <c r="BA422"/>
      <c r="BB422"/>
      <c r="BC422"/>
      <c r="BD422"/>
      <c r="BE422" s="55"/>
      <c r="BF422" s="55"/>
      <c r="BG422"/>
      <c r="BH422"/>
      <c r="BI422"/>
      <c r="BJ422" s="3"/>
      <c r="BK422" s="3"/>
      <c r="BL422" s="3"/>
      <c r="BM422" s="3"/>
      <c r="BN422" s="3"/>
      <c r="BO422"/>
      <c r="BP422"/>
      <c r="BQ422"/>
      <c r="BR422"/>
      <c r="BS422"/>
      <c r="BT422"/>
    </row>
    <row r="423" spans="1:72" ht="13.5" customHeight="1">
      <c r="A423" s="93" t="str">
        <f t="shared" ca="1" si="72"/>
        <v/>
      </c>
      <c r="B423" s="94"/>
      <c r="C423" s="94"/>
      <c r="D423" s="94"/>
      <c r="E423" s="95"/>
      <c r="F423" s="94"/>
      <c r="G423" s="94"/>
      <c r="H423" s="94"/>
      <c r="I423" s="94"/>
      <c r="J423" s="94"/>
      <c r="K423" s="83" t="str">
        <f t="shared" ca="1" si="79"/>
        <v/>
      </c>
      <c r="M423" s="97" t="str">
        <f t="shared" ca="1" si="80"/>
        <v/>
      </c>
      <c r="N423" s="98" t="str">
        <f t="shared" ca="1" si="73"/>
        <v/>
      </c>
      <c r="O423" s="97" t="str">
        <f t="shared" ca="1" si="74"/>
        <v/>
      </c>
      <c r="P423" s="98" t="str">
        <f t="shared" ca="1" si="81"/>
        <v/>
      </c>
      <c r="Q423" s="98" t="str">
        <f t="shared" ca="1" si="82"/>
        <v/>
      </c>
      <c r="R423" s="98" t="str">
        <f t="shared" ca="1" si="75"/>
        <v/>
      </c>
      <c r="S423" s="98" t="str">
        <f t="shared" ca="1" si="76"/>
        <v/>
      </c>
      <c r="T423" s="98" t="str">
        <f t="shared" ca="1" si="77"/>
        <v/>
      </c>
      <c r="U423" s="98" t="str">
        <f t="shared" ca="1" si="78"/>
        <v/>
      </c>
      <c r="V423" s="83">
        <v>423</v>
      </c>
      <c r="W423" s="85" t="s">
        <v>829</v>
      </c>
      <c r="X423" s="85" t="s">
        <v>1808</v>
      </c>
      <c r="Y423" s="83" t="str">
        <f t="shared" ca="1" si="83"/>
        <v/>
      </c>
      <c r="BA423"/>
      <c r="BB423"/>
      <c r="BC423"/>
      <c r="BD423"/>
      <c r="BE423" s="55"/>
      <c r="BF423" s="55"/>
      <c r="BG423"/>
      <c r="BH423"/>
      <c r="BI423"/>
      <c r="BJ423" s="3"/>
      <c r="BK423" s="3"/>
      <c r="BL423" s="3"/>
      <c r="BM423" s="3"/>
      <c r="BN423" s="3"/>
      <c r="BO423"/>
      <c r="BP423"/>
      <c r="BQ423"/>
      <c r="BR423"/>
      <c r="BS423"/>
      <c r="BT423"/>
    </row>
    <row r="424" spans="1:72" ht="13.5" customHeight="1">
      <c r="A424" s="93" t="str">
        <f t="shared" ca="1" si="72"/>
        <v/>
      </c>
      <c r="B424" s="94"/>
      <c r="C424" s="94"/>
      <c r="D424" s="94"/>
      <c r="E424" s="95"/>
      <c r="F424" s="94"/>
      <c r="G424" s="94"/>
      <c r="H424" s="94"/>
      <c r="I424" s="94"/>
      <c r="J424" s="94"/>
      <c r="K424" s="83" t="str">
        <f t="shared" ca="1" si="79"/>
        <v/>
      </c>
      <c r="M424" s="97" t="str">
        <f t="shared" ca="1" si="80"/>
        <v/>
      </c>
      <c r="N424" s="98" t="str">
        <f t="shared" ca="1" si="73"/>
        <v/>
      </c>
      <c r="O424" s="97" t="str">
        <f t="shared" ca="1" si="74"/>
        <v/>
      </c>
      <c r="P424" s="98" t="str">
        <f t="shared" ca="1" si="81"/>
        <v/>
      </c>
      <c r="Q424" s="98" t="str">
        <f t="shared" ca="1" si="82"/>
        <v/>
      </c>
      <c r="R424" s="98" t="str">
        <f t="shared" ca="1" si="75"/>
        <v/>
      </c>
      <c r="S424" s="98" t="str">
        <f t="shared" ca="1" si="76"/>
        <v/>
      </c>
      <c r="T424" s="98" t="str">
        <f t="shared" ca="1" si="77"/>
        <v/>
      </c>
      <c r="U424" s="98" t="str">
        <f t="shared" ca="1" si="78"/>
        <v/>
      </c>
      <c r="V424" s="83">
        <v>424</v>
      </c>
      <c r="W424" s="85" t="s">
        <v>830</v>
      </c>
      <c r="X424" s="85" t="s">
        <v>1809</v>
      </c>
      <c r="Y424" s="83" t="str">
        <f t="shared" ca="1" si="83"/>
        <v/>
      </c>
      <c r="BA424"/>
      <c r="BB424"/>
      <c r="BC424"/>
      <c r="BD424"/>
      <c r="BE424" s="55"/>
      <c r="BF424" s="55"/>
      <c r="BG424"/>
      <c r="BH424"/>
      <c r="BI424"/>
      <c r="BJ424" s="3"/>
      <c r="BK424" s="3"/>
      <c r="BL424" s="3"/>
      <c r="BM424" s="3"/>
      <c r="BN424" s="3"/>
      <c r="BO424"/>
      <c r="BP424"/>
      <c r="BQ424"/>
      <c r="BR424"/>
      <c r="BS424"/>
      <c r="BT424"/>
    </row>
    <row r="425" spans="1:72" ht="13.5" customHeight="1">
      <c r="A425" s="93" t="str">
        <f t="shared" ca="1" si="72"/>
        <v/>
      </c>
      <c r="B425" s="94"/>
      <c r="C425" s="94"/>
      <c r="D425" s="94"/>
      <c r="E425" s="95"/>
      <c r="F425" s="94"/>
      <c r="G425" s="94"/>
      <c r="H425" s="94"/>
      <c r="I425" s="94"/>
      <c r="J425" s="94"/>
      <c r="K425" s="83" t="str">
        <f t="shared" ca="1" si="79"/>
        <v/>
      </c>
      <c r="M425" s="97" t="str">
        <f t="shared" ca="1" si="80"/>
        <v/>
      </c>
      <c r="N425" s="98" t="str">
        <f t="shared" ca="1" si="73"/>
        <v/>
      </c>
      <c r="O425" s="97" t="str">
        <f t="shared" ca="1" si="74"/>
        <v/>
      </c>
      <c r="P425" s="98" t="str">
        <f t="shared" ca="1" si="81"/>
        <v/>
      </c>
      <c r="Q425" s="98" t="str">
        <f t="shared" ca="1" si="82"/>
        <v/>
      </c>
      <c r="R425" s="98" t="str">
        <f t="shared" ca="1" si="75"/>
        <v/>
      </c>
      <c r="S425" s="98" t="str">
        <f t="shared" ca="1" si="76"/>
        <v/>
      </c>
      <c r="T425" s="98" t="str">
        <f t="shared" ca="1" si="77"/>
        <v/>
      </c>
      <c r="U425" s="98" t="str">
        <f t="shared" ca="1" si="78"/>
        <v/>
      </c>
      <c r="V425" s="83">
        <v>425</v>
      </c>
      <c r="W425" s="85" t="s">
        <v>831</v>
      </c>
      <c r="X425" s="85" t="s">
        <v>1810</v>
      </c>
      <c r="Y425" s="83" t="str">
        <f t="shared" ca="1" si="83"/>
        <v/>
      </c>
      <c r="BA425"/>
      <c r="BB425"/>
      <c r="BC425"/>
      <c r="BD425"/>
      <c r="BE425" s="55"/>
      <c r="BF425" s="55"/>
      <c r="BG425"/>
      <c r="BH425"/>
      <c r="BI425"/>
      <c r="BJ425" s="3"/>
      <c r="BK425" s="3"/>
      <c r="BL425" s="3"/>
      <c r="BM425" s="3"/>
      <c r="BN425" s="3"/>
      <c r="BO425"/>
      <c r="BP425"/>
      <c r="BQ425"/>
      <c r="BR425"/>
      <c r="BS425"/>
      <c r="BT425"/>
    </row>
    <row r="426" spans="1:72" ht="13.5" customHeight="1">
      <c r="A426" s="93" t="str">
        <f t="shared" ca="1" si="72"/>
        <v/>
      </c>
      <c r="B426" s="94"/>
      <c r="C426" s="94"/>
      <c r="D426" s="94"/>
      <c r="E426" s="95"/>
      <c r="F426" s="94"/>
      <c r="G426" s="94"/>
      <c r="H426" s="94"/>
      <c r="I426" s="94"/>
      <c r="J426" s="94"/>
      <c r="K426" s="83" t="str">
        <f t="shared" ca="1" si="79"/>
        <v/>
      </c>
      <c r="M426" s="97" t="str">
        <f t="shared" ca="1" si="80"/>
        <v/>
      </c>
      <c r="N426" s="98" t="str">
        <f t="shared" ca="1" si="73"/>
        <v/>
      </c>
      <c r="O426" s="97" t="str">
        <f t="shared" ca="1" si="74"/>
        <v/>
      </c>
      <c r="P426" s="98" t="str">
        <f t="shared" ca="1" si="81"/>
        <v/>
      </c>
      <c r="Q426" s="98" t="str">
        <f t="shared" ca="1" si="82"/>
        <v/>
      </c>
      <c r="R426" s="98" t="str">
        <f t="shared" ca="1" si="75"/>
        <v/>
      </c>
      <c r="S426" s="98" t="str">
        <f t="shared" ca="1" si="76"/>
        <v/>
      </c>
      <c r="T426" s="98" t="str">
        <f t="shared" ca="1" si="77"/>
        <v/>
      </c>
      <c r="U426" s="98" t="str">
        <f t="shared" ca="1" si="78"/>
        <v/>
      </c>
      <c r="V426" s="83">
        <v>426</v>
      </c>
      <c r="W426" s="85" t="s">
        <v>832</v>
      </c>
      <c r="X426" s="85" t="s">
        <v>1811</v>
      </c>
      <c r="Y426" s="83" t="str">
        <f t="shared" ca="1" si="83"/>
        <v/>
      </c>
      <c r="BA426"/>
      <c r="BB426"/>
      <c r="BC426"/>
      <c r="BD426"/>
      <c r="BE426" s="55"/>
      <c r="BF426" s="55"/>
      <c r="BG426"/>
      <c r="BH426"/>
      <c r="BI426"/>
      <c r="BJ426" s="3"/>
      <c r="BK426" s="3"/>
      <c r="BL426" s="3"/>
      <c r="BM426" s="3"/>
      <c r="BN426" s="3"/>
      <c r="BO426"/>
      <c r="BP426"/>
      <c r="BQ426"/>
      <c r="BR426"/>
      <c r="BS426"/>
      <c r="BT426"/>
    </row>
    <row r="427" spans="1:72" ht="13.5" customHeight="1">
      <c r="A427" s="93" t="str">
        <f t="shared" ca="1" si="72"/>
        <v/>
      </c>
      <c r="B427" s="94"/>
      <c r="C427" s="94"/>
      <c r="D427" s="94"/>
      <c r="E427" s="95"/>
      <c r="F427" s="94"/>
      <c r="G427" s="94"/>
      <c r="H427" s="94"/>
      <c r="I427" s="94"/>
      <c r="J427" s="94"/>
      <c r="K427" s="83" t="str">
        <f t="shared" ca="1" si="79"/>
        <v/>
      </c>
      <c r="M427" s="97" t="str">
        <f t="shared" ca="1" si="80"/>
        <v/>
      </c>
      <c r="N427" s="98" t="str">
        <f t="shared" ca="1" si="73"/>
        <v/>
      </c>
      <c r="O427" s="97" t="str">
        <f t="shared" ca="1" si="74"/>
        <v/>
      </c>
      <c r="P427" s="98" t="str">
        <f t="shared" ca="1" si="81"/>
        <v/>
      </c>
      <c r="Q427" s="98" t="str">
        <f t="shared" ca="1" si="82"/>
        <v/>
      </c>
      <c r="R427" s="98" t="str">
        <f t="shared" ca="1" si="75"/>
        <v/>
      </c>
      <c r="S427" s="98" t="str">
        <f t="shared" ca="1" si="76"/>
        <v/>
      </c>
      <c r="T427" s="98" t="str">
        <f t="shared" ca="1" si="77"/>
        <v/>
      </c>
      <c r="U427" s="98" t="str">
        <f t="shared" ca="1" si="78"/>
        <v/>
      </c>
      <c r="V427" s="83">
        <v>427</v>
      </c>
      <c r="W427" s="85" t="s">
        <v>833</v>
      </c>
      <c r="X427" s="85" t="s">
        <v>1812</v>
      </c>
      <c r="Y427" s="83" t="str">
        <f t="shared" ca="1" si="83"/>
        <v/>
      </c>
      <c r="BA427"/>
      <c r="BB427"/>
      <c r="BC427"/>
      <c r="BD427"/>
      <c r="BE427" s="55"/>
      <c r="BF427" s="55"/>
      <c r="BG427"/>
      <c r="BH427"/>
      <c r="BI427"/>
      <c r="BJ427" s="3"/>
      <c r="BK427" s="3"/>
      <c r="BL427" s="3"/>
      <c r="BM427" s="3"/>
      <c r="BN427" s="3"/>
      <c r="BO427"/>
      <c r="BP427"/>
      <c r="BQ427"/>
      <c r="BR427"/>
      <c r="BS427"/>
      <c r="BT427"/>
    </row>
    <row r="428" spans="1:72" ht="13.5" customHeight="1">
      <c r="A428" s="93" t="str">
        <f t="shared" ca="1" si="72"/>
        <v/>
      </c>
      <c r="B428" s="94"/>
      <c r="C428" s="94"/>
      <c r="D428" s="94"/>
      <c r="E428" s="95"/>
      <c r="F428" s="94"/>
      <c r="G428" s="94"/>
      <c r="H428" s="94"/>
      <c r="I428" s="94"/>
      <c r="J428" s="94"/>
      <c r="K428" s="83" t="str">
        <f t="shared" ca="1" si="79"/>
        <v/>
      </c>
      <c r="M428" s="97" t="str">
        <f t="shared" ca="1" si="80"/>
        <v/>
      </c>
      <c r="N428" s="98" t="str">
        <f t="shared" ca="1" si="73"/>
        <v/>
      </c>
      <c r="O428" s="97" t="str">
        <f t="shared" ca="1" si="74"/>
        <v/>
      </c>
      <c r="P428" s="98" t="str">
        <f t="shared" ca="1" si="81"/>
        <v/>
      </c>
      <c r="Q428" s="98" t="str">
        <f t="shared" ca="1" si="82"/>
        <v/>
      </c>
      <c r="R428" s="98" t="str">
        <f t="shared" ca="1" si="75"/>
        <v/>
      </c>
      <c r="S428" s="98" t="str">
        <f t="shared" ca="1" si="76"/>
        <v/>
      </c>
      <c r="T428" s="98" t="str">
        <f t="shared" ca="1" si="77"/>
        <v/>
      </c>
      <c r="U428" s="98" t="str">
        <f t="shared" ca="1" si="78"/>
        <v/>
      </c>
      <c r="V428" s="83">
        <v>428</v>
      </c>
      <c r="W428" s="85" t="s">
        <v>834</v>
      </c>
      <c r="X428" s="85" t="s">
        <v>2222</v>
      </c>
      <c r="Y428" s="83" t="str">
        <f t="shared" ca="1" si="83"/>
        <v/>
      </c>
      <c r="BA428"/>
      <c r="BB428"/>
      <c r="BC428"/>
      <c r="BD428"/>
      <c r="BE428" s="55"/>
      <c r="BF428" s="55"/>
      <c r="BG428"/>
      <c r="BH428"/>
      <c r="BI428"/>
      <c r="BJ428" s="3"/>
      <c r="BK428" s="3"/>
      <c r="BL428" s="3"/>
      <c r="BM428" s="3"/>
      <c r="BN428" s="3"/>
      <c r="BO428"/>
      <c r="BP428"/>
      <c r="BQ428"/>
      <c r="BR428"/>
      <c r="BS428"/>
      <c r="BT428"/>
    </row>
    <row r="429" spans="1:72" ht="13.5" customHeight="1">
      <c r="A429" s="93" t="str">
        <f t="shared" ca="1" si="72"/>
        <v/>
      </c>
      <c r="B429" s="94"/>
      <c r="C429" s="94"/>
      <c r="D429" s="94"/>
      <c r="E429" s="95"/>
      <c r="F429" s="94"/>
      <c r="G429" s="94"/>
      <c r="H429" s="94"/>
      <c r="I429" s="94"/>
      <c r="J429" s="94"/>
      <c r="K429" s="83" t="str">
        <f t="shared" ca="1" si="79"/>
        <v/>
      </c>
      <c r="M429" s="97" t="str">
        <f t="shared" ca="1" si="80"/>
        <v/>
      </c>
      <c r="N429" s="98" t="str">
        <f t="shared" ca="1" si="73"/>
        <v/>
      </c>
      <c r="O429" s="97" t="str">
        <f t="shared" ca="1" si="74"/>
        <v/>
      </c>
      <c r="P429" s="98" t="str">
        <f t="shared" ca="1" si="81"/>
        <v/>
      </c>
      <c r="Q429" s="98" t="str">
        <f t="shared" ca="1" si="82"/>
        <v/>
      </c>
      <c r="R429" s="98" t="str">
        <f t="shared" ca="1" si="75"/>
        <v/>
      </c>
      <c r="S429" s="98" t="str">
        <f t="shared" ca="1" si="76"/>
        <v/>
      </c>
      <c r="T429" s="98" t="str">
        <f t="shared" ca="1" si="77"/>
        <v/>
      </c>
      <c r="U429" s="98" t="str">
        <f t="shared" ca="1" si="78"/>
        <v/>
      </c>
      <c r="V429" s="83">
        <v>429</v>
      </c>
      <c r="W429" s="85" t="s">
        <v>835</v>
      </c>
      <c r="X429" s="85" t="s">
        <v>2223</v>
      </c>
      <c r="Y429" s="83" t="str">
        <f t="shared" ca="1" si="83"/>
        <v/>
      </c>
      <c r="BA429"/>
      <c r="BB429"/>
      <c r="BC429"/>
      <c r="BD429"/>
      <c r="BE429" s="55"/>
      <c r="BF429" s="55"/>
      <c r="BG429"/>
      <c r="BH429"/>
      <c r="BI429"/>
      <c r="BJ429" s="3"/>
      <c r="BK429" s="3"/>
      <c r="BL429" s="3"/>
      <c r="BM429" s="3"/>
      <c r="BN429" s="3"/>
      <c r="BO429"/>
      <c r="BP429"/>
      <c r="BQ429"/>
      <c r="BR429"/>
      <c r="BS429"/>
      <c r="BT429"/>
    </row>
    <row r="430" spans="1:72" ht="13.5" customHeight="1">
      <c r="A430" s="93" t="str">
        <f t="shared" ca="1" si="72"/>
        <v/>
      </c>
      <c r="B430" s="94"/>
      <c r="C430" s="94"/>
      <c r="D430" s="94"/>
      <c r="E430" s="95"/>
      <c r="F430" s="94"/>
      <c r="G430" s="94"/>
      <c r="H430" s="94"/>
      <c r="I430" s="94"/>
      <c r="J430" s="94"/>
      <c r="K430" s="83" t="str">
        <f t="shared" ca="1" si="79"/>
        <v/>
      </c>
      <c r="M430" s="97" t="str">
        <f t="shared" ca="1" si="80"/>
        <v/>
      </c>
      <c r="N430" s="98" t="str">
        <f t="shared" ca="1" si="73"/>
        <v/>
      </c>
      <c r="O430" s="97" t="str">
        <f t="shared" ca="1" si="74"/>
        <v/>
      </c>
      <c r="P430" s="98" t="str">
        <f t="shared" ca="1" si="81"/>
        <v/>
      </c>
      <c r="Q430" s="98" t="str">
        <f t="shared" ca="1" si="82"/>
        <v/>
      </c>
      <c r="R430" s="98" t="str">
        <f t="shared" ca="1" si="75"/>
        <v/>
      </c>
      <c r="S430" s="98" t="str">
        <f t="shared" ca="1" si="76"/>
        <v/>
      </c>
      <c r="T430" s="98" t="str">
        <f t="shared" ca="1" si="77"/>
        <v/>
      </c>
      <c r="U430" s="98" t="str">
        <f t="shared" ca="1" si="78"/>
        <v/>
      </c>
      <c r="V430" s="83">
        <v>430</v>
      </c>
      <c r="W430" s="85" t="s">
        <v>836</v>
      </c>
      <c r="X430" s="85" t="s">
        <v>2224</v>
      </c>
      <c r="Y430" s="83" t="str">
        <f t="shared" ca="1" si="83"/>
        <v/>
      </c>
      <c r="BA430"/>
      <c r="BB430"/>
      <c r="BC430"/>
      <c r="BD430"/>
      <c r="BE430" s="55"/>
      <c r="BF430" s="55"/>
      <c r="BG430"/>
      <c r="BH430"/>
      <c r="BI430"/>
      <c r="BJ430" s="3"/>
      <c r="BK430" s="3"/>
      <c r="BL430" s="3"/>
      <c r="BM430" s="3"/>
      <c r="BN430" s="3"/>
      <c r="BO430"/>
      <c r="BP430"/>
      <c r="BQ430"/>
      <c r="BR430"/>
      <c r="BS430"/>
      <c r="BT430"/>
    </row>
    <row r="431" spans="1:72" ht="13.5" customHeight="1">
      <c r="A431" s="93" t="str">
        <f t="shared" ca="1" si="72"/>
        <v/>
      </c>
      <c r="B431" s="94"/>
      <c r="C431" s="94"/>
      <c r="D431" s="94"/>
      <c r="E431" s="95"/>
      <c r="F431" s="94"/>
      <c r="G431" s="94"/>
      <c r="H431" s="94"/>
      <c r="I431" s="94"/>
      <c r="J431" s="94"/>
      <c r="K431" s="83" t="str">
        <f t="shared" ca="1" si="79"/>
        <v/>
      </c>
      <c r="M431" s="97" t="str">
        <f t="shared" ca="1" si="80"/>
        <v/>
      </c>
      <c r="N431" s="98" t="str">
        <f t="shared" ca="1" si="73"/>
        <v/>
      </c>
      <c r="O431" s="97" t="str">
        <f t="shared" ca="1" si="74"/>
        <v/>
      </c>
      <c r="P431" s="98" t="str">
        <f t="shared" ca="1" si="81"/>
        <v/>
      </c>
      <c r="Q431" s="98" t="str">
        <f t="shared" ca="1" si="82"/>
        <v/>
      </c>
      <c r="R431" s="98" t="str">
        <f t="shared" ca="1" si="75"/>
        <v/>
      </c>
      <c r="S431" s="98" t="str">
        <f t="shared" ca="1" si="76"/>
        <v/>
      </c>
      <c r="T431" s="98" t="str">
        <f t="shared" ca="1" si="77"/>
        <v/>
      </c>
      <c r="U431" s="98" t="str">
        <f t="shared" ca="1" si="78"/>
        <v/>
      </c>
      <c r="V431" s="83">
        <v>431</v>
      </c>
      <c r="W431" s="85" t="s">
        <v>837</v>
      </c>
      <c r="X431" s="85" t="s">
        <v>2225</v>
      </c>
      <c r="Y431" s="83" t="str">
        <f t="shared" ca="1" si="83"/>
        <v/>
      </c>
      <c r="BA431"/>
      <c r="BB431"/>
      <c r="BC431"/>
      <c r="BD431"/>
      <c r="BE431" s="55"/>
      <c r="BF431" s="55"/>
      <c r="BG431"/>
      <c r="BH431"/>
      <c r="BI431"/>
      <c r="BJ431" s="3"/>
      <c r="BK431" s="3"/>
      <c r="BL431" s="3"/>
      <c r="BM431" s="3"/>
      <c r="BN431" s="3"/>
      <c r="BO431"/>
      <c r="BP431"/>
      <c r="BQ431"/>
      <c r="BR431"/>
      <c r="BS431"/>
      <c r="BT431"/>
    </row>
    <row r="432" spans="1:72" ht="13.5" customHeight="1">
      <c r="A432" s="93" t="str">
        <f t="shared" ca="1" si="72"/>
        <v/>
      </c>
      <c r="B432" s="94"/>
      <c r="C432" s="94"/>
      <c r="D432" s="94"/>
      <c r="E432" s="95"/>
      <c r="F432" s="94"/>
      <c r="G432" s="94"/>
      <c r="H432" s="94"/>
      <c r="I432" s="94"/>
      <c r="J432" s="94"/>
      <c r="K432" s="83" t="str">
        <f t="shared" ca="1" si="79"/>
        <v/>
      </c>
      <c r="M432" s="97" t="str">
        <f t="shared" ca="1" si="80"/>
        <v/>
      </c>
      <c r="N432" s="98" t="str">
        <f t="shared" ca="1" si="73"/>
        <v/>
      </c>
      <c r="O432" s="97" t="str">
        <f t="shared" ca="1" si="74"/>
        <v/>
      </c>
      <c r="P432" s="98" t="str">
        <f t="shared" ca="1" si="81"/>
        <v/>
      </c>
      <c r="Q432" s="98" t="str">
        <f t="shared" ca="1" si="82"/>
        <v/>
      </c>
      <c r="R432" s="98" t="str">
        <f t="shared" ca="1" si="75"/>
        <v/>
      </c>
      <c r="S432" s="98" t="str">
        <f t="shared" ca="1" si="76"/>
        <v/>
      </c>
      <c r="T432" s="98" t="str">
        <f t="shared" ca="1" si="77"/>
        <v/>
      </c>
      <c r="U432" s="98" t="str">
        <f t="shared" ca="1" si="78"/>
        <v/>
      </c>
      <c r="V432" s="83">
        <v>432</v>
      </c>
      <c r="W432" s="85" t="s">
        <v>838</v>
      </c>
      <c r="X432" s="85" t="s">
        <v>2226</v>
      </c>
      <c r="Y432" s="83" t="str">
        <f t="shared" ca="1" si="83"/>
        <v/>
      </c>
      <c r="BA432"/>
      <c r="BB432"/>
      <c r="BC432"/>
      <c r="BD432"/>
      <c r="BE432" s="55"/>
      <c r="BF432" s="55"/>
      <c r="BG432"/>
      <c r="BH432"/>
      <c r="BI432"/>
      <c r="BJ432" s="3"/>
      <c r="BK432" s="3"/>
      <c r="BL432" s="3"/>
      <c r="BM432" s="3"/>
      <c r="BN432" s="3"/>
      <c r="BO432"/>
      <c r="BP432"/>
      <c r="BQ432"/>
      <c r="BR432"/>
      <c r="BS432"/>
      <c r="BT432"/>
    </row>
    <row r="433" spans="1:72" ht="13.5" customHeight="1">
      <c r="A433" s="93" t="str">
        <f t="shared" ca="1" si="72"/>
        <v/>
      </c>
      <c r="B433" s="94"/>
      <c r="C433" s="94"/>
      <c r="D433" s="94"/>
      <c r="E433" s="95"/>
      <c r="F433" s="94"/>
      <c r="G433" s="94"/>
      <c r="H433" s="94"/>
      <c r="I433" s="94"/>
      <c r="J433" s="94"/>
      <c r="K433" s="83" t="str">
        <f t="shared" ca="1" si="79"/>
        <v/>
      </c>
      <c r="M433" s="97" t="str">
        <f t="shared" ca="1" si="80"/>
        <v/>
      </c>
      <c r="N433" s="98" t="str">
        <f t="shared" ca="1" si="73"/>
        <v/>
      </c>
      <c r="O433" s="97" t="str">
        <f t="shared" ca="1" si="74"/>
        <v/>
      </c>
      <c r="P433" s="98" t="str">
        <f t="shared" ca="1" si="81"/>
        <v/>
      </c>
      <c r="Q433" s="98" t="str">
        <f t="shared" ca="1" si="82"/>
        <v/>
      </c>
      <c r="R433" s="98" t="str">
        <f t="shared" ca="1" si="75"/>
        <v/>
      </c>
      <c r="S433" s="98" t="str">
        <f t="shared" ca="1" si="76"/>
        <v/>
      </c>
      <c r="T433" s="98" t="str">
        <f t="shared" ca="1" si="77"/>
        <v/>
      </c>
      <c r="U433" s="98" t="str">
        <f t="shared" ca="1" si="78"/>
        <v/>
      </c>
      <c r="V433" s="83">
        <v>433</v>
      </c>
      <c r="W433" s="85" t="s">
        <v>839</v>
      </c>
      <c r="X433" s="85" t="s">
        <v>2227</v>
      </c>
      <c r="Y433" s="83" t="str">
        <f t="shared" ca="1" si="83"/>
        <v/>
      </c>
      <c r="BA433"/>
      <c r="BB433"/>
      <c r="BC433"/>
      <c r="BD433"/>
      <c r="BE433" s="55"/>
      <c r="BF433" s="55"/>
      <c r="BG433"/>
      <c r="BH433"/>
      <c r="BI433"/>
      <c r="BJ433" s="3"/>
      <c r="BK433" s="3"/>
      <c r="BL433" s="3"/>
      <c r="BM433" s="3"/>
      <c r="BN433" s="3"/>
      <c r="BO433"/>
      <c r="BP433"/>
      <c r="BQ433"/>
      <c r="BR433"/>
      <c r="BS433"/>
      <c r="BT433"/>
    </row>
    <row r="434" spans="1:72" ht="13.5" customHeight="1">
      <c r="A434" s="93" t="str">
        <f t="shared" ca="1" si="72"/>
        <v/>
      </c>
      <c r="B434" s="94"/>
      <c r="C434" s="94"/>
      <c r="D434" s="94"/>
      <c r="E434" s="95"/>
      <c r="F434" s="94"/>
      <c r="G434" s="94"/>
      <c r="H434" s="94"/>
      <c r="I434" s="94"/>
      <c r="J434" s="94"/>
      <c r="K434" s="83" t="str">
        <f t="shared" ca="1" si="79"/>
        <v/>
      </c>
      <c r="M434" s="97" t="str">
        <f t="shared" ca="1" si="80"/>
        <v/>
      </c>
      <c r="N434" s="98" t="str">
        <f t="shared" ca="1" si="73"/>
        <v/>
      </c>
      <c r="O434" s="97" t="str">
        <f t="shared" ca="1" si="74"/>
        <v/>
      </c>
      <c r="P434" s="98" t="str">
        <f t="shared" ca="1" si="81"/>
        <v/>
      </c>
      <c r="Q434" s="98" t="str">
        <f t="shared" ca="1" si="82"/>
        <v/>
      </c>
      <c r="R434" s="98" t="str">
        <f t="shared" ca="1" si="75"/>
        <v/>
      </c>
      <c r="S434" s="98" t="str">
        <f t="shared" ca="1" si="76"/>
        <v/>
      </c>
      <c r="T434" s="98" t="str">
        <f t="shared" ca="1" si="77"/>
        <v/>
      </c>
      <c r="U434" s="98" t="str">
        <f t="shared" ca="1" si="78"/>
        <v/>
      </c>
      <c r="V434" s="83">
        <v>434</v>
      </c>
      <c r="W434" s="85" t="s">
        <v>840</v>
      </c>
      <c r="X434" s="85" t="s">
        <v>2228</v>
      </c>
      <c r="Y434" s="83" t="str">
        <f t="shared" ca="1" si="83"/>
        <v/>
      </c>
      <c r="BA434"/>
      <c r="BB434"/>
      <c r="BC434"/>
      <c r="BD434"/>
      <c r="BE434" s="55"/>
      <c r="BF434" s="55"/>
      <c r="BG434"/>
      <c r="BH434"/>
      <c r="BI434"/>
      <c r="BJ434" s="3"/>
      <c r="BK434" s="3"/>
      <c r="BL434" s="3"/>
      <c r="BM434" s="3"/>
      <c r="BN434" s="3"/>
      <c r="BO434"/>
      <c r="BP434"/>
      <c r="BQ434"/>
      <c r="BR434"/>
      <c r="BS434"/>
      <c r="BT434"/>
    </row>
    <row r="435" spans="1:72" ht="13.5" customHeight="1">
      <c r="A435" s="93" t="str">
        <f t="shared" ca="1" si="72"/>
        <v/>
      </c>
      <c r="B435" s="94"/>
      <c r="C435" s="94"/>
      <c r="D435" s="94"/>
      <c r="E435" s="95"/>
      <c r="F435" s="94"/>
      <c r="G435" s="94"/>
      <c r="H435" s="94"/>
      <c r="I435" s="94"/>
      <c r="J435" s="94"/>
      <c r="K435" s="83" t="str">
        <f t="shared" ca="1" si="79"/>
        <v/>
      </c>
      <c r="M435" s="97" t="str">
        <f t="shared" ca="1" si="80"/>
        <v/>
      </c>
      <c r="N435" s="98" t="str">
        <f t="shared" ca="1" si="73"/>
        <v/>
      </c>
      <c r="O435" s="97" t="str">
        <f t="shared" ca="1" si="74"/>
        <v/>
      </c>
      <c r="P435" s="98" t="str">
        <f t="shared" ca="1" si="81"/>
        <v/>
      </c>
      <c r="Q435" s="98" t="str">
        <f t="shared" ca="1" si="82"/>
        <v/>
      </c>
      <c r="R435" s="98" t="str">
        <f t="shared" ca="1" si="75"/>
        <v/>
      </c>
      <c r="S435" s="98" t="str">
        <f t="shared" ca="1" si="76"/>
        <v/>
      </c>
      <c r="T435" s="98" t="str">
        <f t="shared" ca="1" si="77"/>
        <v/>
      </c>
      <c r="U435" s="98" t="str">
        <f t="shared" ca="1" si="78"/>
        <v/>
      </c>
      <c r="V435" s="83">
        <v>435</v>
      </c>
      <c r="W435" s="85" t="s">
        <v>841</v>
      </c>
      <c r="X435" s="85" t="s">
        <v>2229</v>
      </c>
      <c r="Y435" s="83" t="str">
        <f t="shared" ca="1" si="83"/>
        <v/>
      </c>
      <c r="BA435"/>
      <c r="BB435"/>
      <c r="BC435"/>
      <c r="BD435"/>
      <c r="BE435" s="55"/>
      <c r="BF435" s="55"/>
      <c r="BG435"/>
      <c r="BH435"/>
      <c r="BI435"/>
      <c r="BJ435" s="3"/>
      <c r="BK435" s="3"/>
      <c r="BL435" s="3"/>
      <c r="BM435" s="3"/>
      <c r="BN435" s="3"/>
      <c r="BO435"/>
      <c r="BP435"/>
      <c r="BQ435"/>
      <c r="BR435"/>
      <c r="BS435"/>
      <c r="BT435"/>
    </row>
    <row r="436" spans="1:72" ht="13.5" customHeight="1">
      <c r="A436" s="93" t="str">
        <f t="shared" ca="1" si="72"/>
        <v/>
      </c>
      <c r="B436" s="94"/>
      <c r="C436" s="94"/>
      <c r="D436" s="94"/>
      <c r="E436" s="95"/>
      <c r="F436" s="94"/>
      <c r="G436" s="94"/>
      <c r="H436" s="94"/>
      <c r="I436" s="94"/>
      <c r="J436" s="94"/>
      <c r="K436" s="83" t="str">
        <f t="shared" ca="1" si="79"/>
        <v/>
      </c>
      <c r="M436" s="97" t="str">
        <f t="shared" ca="1" si="80"/>
        <v/>
      </c>
      <c r="N436" s="98" t="str">
        <f t="shared" ca="1" si="73"/>
        <v/>
      </c>
      <c r="O436" s="97" t="str">
        <f t="shared" ca="1" si="74"/>
        <v/>
      </c>
      <c r="P436" s="98" t="str">
        <f t="shared" ca="1" si="81"/>
        <v/>
      </c>
      <c r="Q436" s="98" t="str">
        <f t="shared" ca="1" si="82"/>
        <v/>
      </c>
      <c r="R436" s="98" t="str">
        <f t="shared" ca="1" si="75"/>
        <v/>
      </c>
      <c r="S436" s="98" t="str">
        <f t="shared" ca="1" si="76"/>
        <v/>
      </c>
      <c r="T436" s="98" t="str">
        <f t="shared" ca="1" si="77"/>
        <v/>
      </c>
      <c r="U436" s="98" t="str">
        <f t="shared" ca="1" si="78"/>
        <v/>
      </c>
      <c r="V436" s="83">
        <v>436</v>
      </c>
      <c r="W436" s="85" t="s">
        <v>842</v>
      </c>
      <c r="X436" s="85" t="s">
        <v>2230</v>
      </c>
      <c r="Y436" s="83" t="str">
        <f t="shared" ca="1" si="83"/>
        <v/>
      </c>
      <c r="BA436"/>
      <c r="BB436"/>
      <c r="BC436"/>
      <c r="BD436"/>
      <c r="BE436" s="55"/>
      <c r="BF436" s="55"/>
      <c r="BG436"/>
      <c r="BH436"/>
      <c r="BI436"/>
      <c r="BJ436" s="3"/>
      <c r="BK436" s="3"/>
      <c r="BL436" s="3"/>
      <c r="BM436" s="3"/>
      <c r="BN436" s="3"/>
      <c r="BO436"/>
      <c r="BP436"/>
      <c r="BQ436"/>
      <c r="BR436"/>
      <c r="BS436"/>
      <c r="BT436"/>
    </row>
    <row r="437" spans="1:72" ht="13.5" customHeight="1">
      <c r="A437" s="93" t="str">
        <f t="shared" ca="1" si="72"/>
        <v/>
      </c>
      <c r="B437" s="94"/>
      <c r="C437" s="94"/>
      <c r="D437" s="94"/>
      <c r="E437" s="95"/>
      <c r="F437" s="94"/>
      <c r="G437" s="94"/>
      <c r="H437" s="94"/>
      <c r="I437" s="94"/>
      <c r="J437" s="94"/>
      <c r="K437" s="83" t="str">
        <f t="shared" ca="1" si="79"/>
        <v/>
      </c>
      <c r="M437" s="97" t="str">
        <f t="shared" ca="1" si="80"/>
        <v/>
      </c>
      <c r="N437" s="98" t="str">
        <f t="shared" ca="1" si="73"/>
        <v/>
      </c>
      <c r="O437" s="97" t="str">
        <f t="shared" ca="1" si="74"/>
        <v/>
      </c>
      <c r="P437" s="98" t="str">
        <f t="shared" ca="1" si="81"/>
        <v/>
      </c>
      <c r="Q437" s="98" t="str">
        <f t="shared" ca="1" si="82"/>
        <v/>
      </c>
      <c r="R437" s="98" t="str">
        <f t="shared" ca="1" si="75"/>
        <v/>
      </c>
      <c r="S437" s="98" t="str">
        <f t="shared" ca="1" si="76"/>
        <v/>
      </c>
      <c r="T437" s="98" t="str">
        <f t="shared" ca="1" si="77"/>
        <v/>
      </c>
      <c r="U437" s="98" t="str">
        <f t="shared" ca="1" si="78"/>
        <v/>
      </c>
      <c r="V437" s="83">
        <v>437</v>
      </c>
      <c r="W437" s="85" t="s">
        <v>843</v>
      </c>
      <c r="X437" s="85" t="s">
        <v>2231</v>
      </c>
      <c r="Y437" s="83" t="str">
        <f t="shared" ca="1" si="83"/>
        <v/>
      </c>
      <c r="BA437"/>
      <c r="BB437"/>
      <c r="BC437"/>
      <c r="BD437"/>
      <c r="BE437" s="55"/>
      <c r="BF437" s="55"/>
      <c r="BG437"/>
      <c r="BH437"/>
      <c r="BI437"/>
      <c r="BJ437" s="3"/>
      <c r="BK437" s="3"/>
      <c r="BL437" s="3"/>
      <c r="BM437" s="3"/>
      <c r="BN437" s="3"/>
      <c r="BO437"/>
      <c r="BP437"/>
      <c r="BQ437"/>
      <c r="BR437"/>
      <c r="BS437"/>
      <c r="BT437"/>
    </row>
    <row r="438" spans="1:72" ht="13.5" customHeight="1">
      <c r="A438" s="93" t="str">
        <f t="shared" ca="1" si="72"/>
        <v/>
      </c>
      <c r="B438" s="94"/>
      <c r="C438" s="94"/>
      <c r="D438" s="94"/>
      <c r="E438" s="95"/>
      <c r="F438" s="94"/>
      <c r="G438" s="94"/>
      <c r="H438" s="94"/>
      <c r="I438" s="94"/>
      <c r="J438" s="94"/>
      <c r="K438" s="83" t="str">
        <f t="shared" ca="1" si="79"/>
        <v/>
      </c>
      <c r="M438" s="97" t="str">
        <f t="shared" ca="1" si="80"/>
        <v/>
      </c>
      <c r="N438" s="98" t="str">
        <f t="shared" ca="1" si="73"/>
        <v/>
      </c>
      <c r="O438" s="97" t="str">
        <f t="shared" ca="1" si="74"/>
        <v/>
      </c>
      <c r="P438" s="98" t="str">
        <f t="shared" ca="1" si="81"/>
        <v/>
      </c>
      <c r="Q438" s="98" t="str">
        <f t="shared" ca="1" si="82"/>
        <v/>
      </c>
      <c r="R438" s="98" t="str">
        <f t="shared" ca="1" si="75"/>
        <v/>
      </c>
      <c r="S438" s="98" t="str">
        <f t="shared" ca="1" si="76"/>
        <v/>
      </c>
      <c r="T438" s="98" t="str">
        <f t="shared" ca="1" si="77"/>
        <v/>
      </c>
      <c r="U438" s="98" t="str">
        <f t="shared" ca="1" si="78"/>
        <v/>
      </c>
      <c r="V438" s="83">
        <v>438</v>
      </c>
      <c r="W438" s="85" t="s">
        <v>844</v>
      </c>
      <c r="X438" s="85" t="s">
        <v>2232</v>
      </c>
      <c r="Y438" s="83" t="str">
        <f t="shared" ca="1" si="83"/>
        <v/>
      </c>
      <c r="BA438"/>
      <c r="BB438"/>
      <c r="BC438"/>
      <c r="BD438"/>
      <c r="BE438" s="55"/>
      <c r="BF438" s="55"/>
      <c r="BG438"/>
      <c r="BH438"/>
      <c r="BI438"/>
      <c r="BJ438" s="3"/>
      <c r="BK438" s="3"/>
      <c r="BL438" s="3"/>
      <c r="BM438" s="3"/>
      <c r="BN438" s="3"/>
      <c r="BO438"/>
      <c r="BP438"/>
      <c r="BQ438"/>
      <c r="BR438"/>
      <c r="BS438"/>
      <c r="BT438"/>
    </row>
    <row r="439" spans="1:72" ht="13.5" customHeight="1">
      <c r="A439" s="93" t="str">
        <f t="shared" ca="1" si="72"/>
        <v/>
      </c>
      <c r="B439" s="94"/>
      <c r="C439" s="94"/>
      <c r="D439" s="94"/>
      <c r="E439" s="95"/>
      <c r="F439" s="94"/>
      <c r="G439" s="94"/>
      <c r="H439" s="94"/>
      <c r="I439" s="94"/>
      <c r="J439" s="94"/>
      <c r="K439" s="83" t="str">
        <f t="shared" ca="1" si="79"/>
        <v/>
      </c>
      <c r="M439" s="97" t="str">
        <f t="shared" ca="1" si="80"/>
        <v/>
      </c>
      <c r="N439" s="98" t="str">
        <f t="shared" ca="1" si="73"/>
        <v/>
      </c>
      <c r="O439" s="97" t="str">
        <f t="shared" ca="1" si="74"/>
        <v/>
      </c>
      <c r="P439" s="98" t="str">
        <f t="shared" ca="1" si="81"/>
        <v/>
      </c>
      <c r="Q439" s="98" t="str">
        <f t="shared" ca="1" si="82"/>
        <v/>
      </c>
      <c r="R439" s="98" t="str">
        <f t="shared" ca="1" si="75"/>
        <v/>
      </c>
      <c r="S439" s="98" t="str">
        <f t="shared" ca="1" si="76"/>
        <v/>
      </c>
      <c r="T439" s="98" t="str">
        <f t="shared" ca="1" si="77"/>
        <v/>
      </c>
      <c r="U439" s="98" t="str">
        <f t="shared" ca="1" si="78"/>
        <v/>
      </c>
      <c r="V439" s="83">
        <v>439</v>
      </c>
      <c r="W439" s="85" t="s">
        <v>845</v>
      </c>
      <c r="X439" s="85" t="s">
        <v>2233</v>
      </c>
      <c r="Y439" s="83" t="str">
        <f t="shared" ca="1" si="83"/>
        <v/>
      </c>
      <c r="BA439"/>
      <c r="BB439"/>
      <c r="BC439"/>
      <c r="BD439"/>
      <c r="BE439" s="55"/>
      <c r="BF439" s="55"/>
      <c r="BG439"/>
      <c r="BH439"/>
      <c r="BI439"/>
      <c r="BJ439" s="3"/>
      <c r="BK439" s="3"/>
      <c r="BL439" s="3"/>
      <c r="BM439" s="3"/>
      <c r="BN439" s="3"/>
      <c r="BO439"/>
      <c r="BP439"/>
      <c r="BQ439"/>
      <c r="BR439"/>
      <c r="BS439"/>
      <c r="BT439"/>
    </row>
    <row r="440" spans="1:72" ht="13.5" customHeight="1">
      <c r="A440" s="93" t="str">
        <f t="shared" ca="1" si="72"/>
        <v/>
      </c>
      <c r="B440" s="94"/>
      <c r="C440" s="94"/>
      <c r="D440" s="94"/>
      <c r="E440" s="95"/>
      <c r="F440" s="94"/>
      <c r="G440" s="94"/>
      <c r="H440" s="94"/>
      <c r="I440" s="94"/>
      <c r="J440" s="94"/>
      <c r="K440" s="83" t="str">
        <f t="shared" ca="1" si="79"/>
        <v/>
      </c>
      <c r="M440" s="97" t="str">
        <f t="shared" ca="1" si="80"/>
        <v/>
      </c>
      <c r="N440" s="98" t="str">
        <f t="shared" ca="1" si="73"/>
        <v/>
      </c>
      <c r="O440" s="97" t="str">
        <f t="shared" ca="1" si="74"/>
        <v/>
      </c>
      <c r="P440" s="98" t="str">
        <f t="shared" ca="1" si="81"/>
        <v/>
      </c>
      <c r="Q440" s="98" t="str">
        <f t="shared" ca="1" si="82"/>
        <v/>
      </c>
      <c r="R440" s="98" t="str">
        <f t="shared" ca="1" si="75"/>
        <v/>
      </c>
      <c r="S440" s="98" t="str">
        <f t="shared" ca="1" si="76"/>
        <v/>
      </c>
      <c r="T440" s="98" t="str">
        <f t="shared" ca="1" si="77"/>
        <v/>
      </c>
      <c r="U440" s="98" t="str">
        <f t="shared" ca="1" si="78"/>
        <v/>
      </c>
      <c r="V440" s="83">
        <v>440</v>
      </c>
      <c r="W440" s="85" t="s">
        <v>846</v>
      </c>
      <c r="X440" s="85" t="s">
        <v>2234</v>
      </c>
      <c r="Y440" s="83" t="str">
        <f t="shared" ca="1" si="83"/>
        <v/>
      </c>
      <c r="BA440"/>
      <c r="BB440"/>
      <c r="BC440"/>
      <c r="BD440"/>
      <c r="BE440" s="55"/>
      <c r="BF440" s="55"/>
      <c r="BG440"/>
      <c r="BH440"/>
      <c r="BI440"/>
      <c r="BJ440" s="3"/>
      <c r="BK440" s="3"/>
      <c r="BL440" s="3"/>
      <c r="BM440" s="3"/>
      <c r="BN440" s="3"/>
      <c r="BO440"/>
      <c r="BP440"/>
      <c r="BQ440"/>
      <c r="BR440"/>
      <c r="BS440"/>
      <c r="BT440"/>
    </row>
    <row r="441" spans="1:72" ht="13.5" customHeight="1">
      <c r="A441" s="93" t="str">
        <f t="shared" ca="1" si="72"/>
        <v/>
      </c>
      <c r="B441" s="94"/>
      <c r="C441" s="94"/>
      <c r="D441" s="94"/>
      <c r="E441" s="95"/>
      <c r="F441" s="94"/>
      <c r="G441" s="94"/>
      <c r="H441" s="94"/>
      <c r="I441" s="94"/>
      <c r="J441" s="94"/>
      <c r="K441" s="83" t="str">
        <f t="shared" ca="1" si="79"/>
        <v/>
      </c>
      <c r="M441" s="97" t="str">
        <f t="shared" ca="1" si="80"/>
        <v/>
      </c>
      <c r="N441" s="98" t="str">
        <f t="shared" ca="1" si="73"/>
        <v/>
      </c>
      <c r="O441" s="97" t="str">
        <f t="shared" ca="1" si="74"/>
        <v/>
      </c>
      <c r="P441" s="98" t="str">
        <f t="shared" ca="1" si="81"/>
        <v/>
      </c>
      <c r="Q441" s="98" t="str">
        <f t="shared" ca="1" si="82"/>
        <v/>
      </c>
      <c r="R441" s="98" t="str">
        <f t="shared" ca="1" si="75"/>
        <v/>
      </c>
      <c r="S441" s="98" t="str">
        <f t="shared" ca="1" si="76"/>
        <v/>
      </c>
      <c r="T441" s="98" t="str">
        <f t="shared" ca="1" si="77"/>
        <v/>
      </c>
      <c r="U441" s="98" t="str">
        <f t="shared" ca="1" si="78"/>
        <v/>
      </c>
      <c r="V441" s="83">
        <v>441</v>
      </c>
      <c r="W441" s="85" t="s">
        <v>847</v>
      </c>
      <c r="X441" s="85" t="s">
        <v>2235</v>
      </c>
      <c r="Y441" s="83" t="str">
        <f t="shared" ca="1" si="83"/>
        <v/>
      </c>
      <c r="BA441"/>
      <c r="BB441"/>
      <c r="BC441"/>
      <c r="BD441"/>
      <c r="BE441" s="55"/>
      <c r="BF441" s="55"/>
      <c r="BG441"/>
      <c r="BH441"/>
      <c r="BI441"/>
      <c r="BJ441" s="3"/>
      <c r="BK441" s="3"/>
      <c r="BL441" s="3"/>
      <c r="BM441" s="3"/>
      <c r="BN441" s="3"/>
      <c r="BO441"/>
      <c r="BP441"/>
      <c r="BQ441"/>
      <c r="BR441"/>
      <c r="BS441"/>
      <c r="BT441"/>
    </row>
    <row r="442" spans="1:72" ht="13.5" customHeight="1">
      <c r="A442" s="93" t="str">
        <f t="shared" ca="1" si="72"/>
        <v/>
      </c>
      <c r="B442" s="94"/>
      <c r="C442" s="94"/>
      <c r="D442" s="94"/>
      <c r="E442" s="95"/>
      <c r="F442" s="94"/>
      <c r="G442" s="94"/>
      <c r="H442" s="94"/>
      <c r="I442" s="94"/>
      <c r="J442" s="94"/>
      <c r="K442" s="83" t="str">
        <f t="shared" ca="1" si="79"/>
        <v/>
      </c>
      <c r="M442" s="97" t="str">
        <f t="shared" ca="1" si="80"/>
        <v/>
      </c>
      <c r="N442" s="98" t="str">
        <f t="shared" ca="1" si="73"/>
        <v/>
      </c>
      <c r="O442" s="97" t="str">
        <f t="shared" ca="1" si="74"/>
        <v/>
      </c>
      <c r="P442" s="98" t="str">
        <f t="shared" ca="1" si="81"/>
        <v/>
      </c>
      <c r="Q442" s="98" t="str">
        <f t="shared" ca="1" si="82"/>
        <v/>
      </c>
      <c r="R442" s="98" t="str">
        <f t="shared" ca="1" si="75"/>
        <v/>
      </c>
      <c r="S442" s="98" t="str">
        <f t="shared" ca="1" si="76"/>
        <v/>
      </c>
      <c r="T442" s="98" t="str">
        <f t="shared" ca="1" si="77"/>
        <v/>
      </c>
      <c r="U442" s="98" t="str">
        <f t="shared" ca="1" si="78"/>
        <v/>
      </c>
      <c r="V442" s="83">
        <v>442</v>
      </c>
      <c r="W442" s="85" t="s">
        <v>848</v>
      </c>
      <c r="X442" s="85" t="s">
        <v>2236</v>
      </c>
      <c r="Y442" s="83" t="str">
        <f t="shared" ca="1" si="83"/>
        <v/>
      </c>
      <c r="BA442"/>
      <c r="BB442"/>
      <c r="BC442"/>
      <c r="BD442"/>
      <c r="BE442" s="55"/>
      <c r="BF442" s="55"/>
      <c r="BG442"/>
      <c r="BH442"/>
      <c r="BI442"/>
      <c r="BJ442" s="3"/>
      <c r="BK442" s="3"/>
      <c r="BL442" s="3"/>
      <c r="BM442" s="3"/>
      <c r="BN442" s="3"/>
      <c r="BO442"/>
      <c r="BP442"/>
      <c r="BQ442"/>
      <c r="BR442"/>
      <c r="BS442"/>
      <c r="BT442"/>
    </row>
    <row r="443" spans="1:72" ht="13.5" customHeight="1">
      <c r="A443" s="93" t="str">
        <f t="shared" ca="1" si="72"/>
        <v/>
      </c>
      <c r="B443" s="94"/>
      <c r="C443" s="94"/>
      <c r="D443" s="94"/>
      <c r="E443" s="95"/>
      <c r="F443" s="94"/>
      <c r="G443" s="94"/>
      <c r="H443" s="94"/>
      <c r="I443" s="94"/>
      <c r="J443" s="94"/>
      <c r="K443" s="83" t="str">
        <f t="shared" ca="1" si="79"/>
        <v/>
      </c>
      <c r="M443" s="97" t="str">
        <f t="shared" ca="1" si="80"/>
        <v/>
      </c>
      <c r="N443" s="98" t="str">
        <f t="shared" ca="1" si="73"/>
        <v/>
      </c>
      <c r="O443" s="97" t="str">
        <f t="shared" ca="1" si="74"/>
        <v/>
      </c>
      <c r="P443" s="98" t="str">
        <f t="shared" ca="1" si="81"/>
        <v/>
      </c>
      <c r="Q443" s="98" t="str">
        <f t="shared" ca="1" si="82"/>
        <v/>
      </c>
      <c r="R443" s="98" t="str">
        <f t="shared" ca="1" si="75"/>
        <v/>
      </c>
      <c r="S443" s="98" t="str">
        <f t="shared" ca="1" si="76"/>
        <v/>
      </c>
      <c r="T443" s="98" t="str">
        <f t="shared" ca="1" si="77"/>
        <v/>
      </c>
      <c r="U443" s="98" t="str">
        <f t="shared" ca="1" si="78"/>
        <v/>
      </c>
      <c r="V443" s="83">
        <v>443</v>
      </c>
      <c r="W443" s="85" t="s">
        <v>849</v>
      </c>
      <c r="X443" s="85" t="s">
        <v>2237</v>
      </c>
      <c r="Y443" s="83" t="str">
        <f t="shared" ca="1" si="83"/>
        <v/>
      </c>
      <c r="BA443"/>
      <c r="BB443"/>
      <c r="BC443"/>
      <c r="BD443"/>
      <c r="BE443" s="55"/>
      <c r="BF443" s="55"/>
      <c r="BG443"/>
      <c r="BH443"/>
      <c r="BI443"/>
      <c r="BJ443" s="3"/>
      <c r="BK443" s="3"/>
      <c r="BL443" s="3"/>
      <c r="BM443" s="3"/>
      <c r="BN443" s="3"/>
      <c r="BO443"/>
      <c r="BP443"/>
      <c r="BQ443"/>
      <c r="BR443"/>
      <c r="BS443"/>
      <c r="BT443"/>
    </row>
    <row r="444" spans="1:72" ht="13.5" customHeight="1">
      <c r="A444" s="93" t="str">
        <f t="shared" ca="1" si="72"/>
        <v/>
      </c>
      <c r="B444" s="94"/>
      <c r="C444" s="94"/>
      <c r="D444" s="94"/>
      <c r="E444" s="95"/>
      <c r="F444" s="94"/>
      <c r="G444" s="94"/>
      <c r="H444" s="94"/>
      <c r="I444" s="94"/>
      <c r="J444" s="94"/>
      <c r="K444" s="83" t="str">
        <f t="shared" ca="1" si="79"/>
        <v/>
      </c>
      <c r="M444" s="97" t="str">
        <f t="shared" ca="1" si="80"/>
        <v/>
      </c>
      <c r="N444" s="98" t="str">
        <f t="shared" ca="1" si="73"/>
        <v/>
      </c>
      <c r="O444" s="97" t="str">
        <f t="shared" ca="1" si="74"/>
        <v/>
      </c>
      <c r="P444" s="98" t="str">
        <f t="shared" ca="1" si="81"/>
        <v/>
      </c>
      <c r="Q444" s="98" t="str">
        <f t="shared" ca="1" si="82"/>
        <v/>
      </c>
      <c r="R444" s="98" t="str">
        <f t="shared" ca="1" si="75"/>
        <v/>
      </c>
      <c r="S444" s="98" t="str">
        <f t="shared" ca="1" si="76"/>
        <v/>
      </c>
      <c r="T444" s="98" t="str">
        <f t="shared" ca="1" si="77"/>
        <v/>
      </c>
      <c r="U444" s="98" t="str">
        <f t="shared" ca="1" si="78"/>
        <v/>
      </c>
      <c r="V444" s="83">
        <v>444</v>
      </c>
      <c r="W444" s="85" t="s">
        <v>850</v>
      </c>
      <c r="X444" s="85" t="s">
        <v>2238</v>
      </c>
      <c r="Y444" s="83" t="str">
        <f t="shared" ca="1" si="83"/>
        <v/>
      </c>
      <c r="BA444"/>
      <c r="BB444"/>
      <c r="BC444"/>
      <c r="BD444"/>
      <c r="BE444" s="55"/>
      <c r="BF444" s="55"/>
      <c r="BG444"/>
      <c r="BH444"/>
      <c r="BI444"/>
      <c r="BJ444" s="3"/>
      <c r="BK444" s="3"/>
      <c r="BL444" s="3"/>
      <c r="BM444" s="3"/>
      <c r="BN444" s="3"/>
      <c r="BO444"/>
      <c r="BP444"/>
      <c r="BQ444"/>
      <c r="BR444"/>
      <c r="BS444"/>
      <c r="BT444"/>
    </row>
    <row r="445" spans="1:72" ht="13.5" customHeight="1">
      <c r="A445" s="93" t="str">
        <f t="shared" ca="1" si="72"/>
        <v/>
      </c>
      <c r="B445" s="94"/>
      <c r="C445" s="94"/>
      <c r="D445" s="94"/>
      <c r="E445" s="95"/>
      <c r="F445" s="94"/>
      <c r="G445" s="94"/>
      <c r="H445" s="94"/>
      <c r="I445" s="94"/>
      <c r="J445" s="94"/>
      <c r="K445" s="83" t="str">
        <f t="shared" ca="1" si="79"/>
        <v/>
      </c>
      <c r="M445" s="97" t="str">
        <f t="shared" ca="1" si="80"/>
        <v/>
      </c>
      <c r="N445" s="98" t="str">
        <f t="shared" ca="1" si="73"/>
        <v/>
      </c>
      <c r="O445" s="97" t="str">
        <f t="shared" ca="1" si="74"/>
        <v/>
      </c>
      <c r="P445" s="98" t="str">
        <f t="shared" ca="1" si="81"/>
        <v/>
      </c>
      <c r="Q445" s="98" t="str">
        <f t="shared" ca="1" si="82"/>
        <v/>
      </c>
      <c r="R445" s="98" t="str">
        <f t="shared" ca="1" si="75"/>
        <v/>
      </c>
      <c r="S445" s="98" t="str">
        <f t="shared" ca="1" si="76"/>
        <v/>
      </c>
      <c r="T445" s="98" t="str">
        <f t="shared" ca="1" si="77"/>
        <v/>
      </c>
      <c r="U445" s="98" t="str">
        <f t="shared" ca="1" si="78"/>
        <v/>
      </c>
      <c r="V445" s="83">
        <v>445</v>
      </c>
      <c r="W445" s="85" t="s">
        <v>851</v>
      </c>
      <c r="X445" s="85" t="s">
        <v>2239</v>
      </c>
      <c r="Y445" s="83" t="str">
        <f t="shared" ca="1" si="83"/>
        <v/>
      </c>
      <c r="BA445"/>
      <c r="BB445"/>
      <c r="BC445"/>
      <c r="BD445"/>
      <c r="BE445" s="55"/>
      <c r="BF445" s="55"/>
      <c r="BG445"/>
      <c r="BH445"/>
      <c r="BI445"/>
      <c r="BJ445" s="3"/>
      <c r="BK445" s="3"/>
      <c r="BL445" s="3"/>
      <c r="BM445" s="3"/>
      <c r="BN445" s="3"/>
      <c r="BO445"/>
      <c r="BP445"/>
      <c r="BQ445"/>
      <c r="BR445"/>
      <c r="BS445"/>
      <c r="BT445"/>
    </row>
    <row r="446" spans="1:72" ht="13.5" customHeight="1">
      <c r="A446" s="93" t="str">
        <f t="shared" ca="1" si="72"/>
        <v/>
      </c>
      <c r="B446" s="94"/>
      <c r="C446" s="94"/>
      <c r="D446" s="94"/>
      <c r="E446" s="95"/>
      <c r="F446" s="94"/>
      <c r="G446" s="94"/>
      <c r="H446" s="94"/>
      <c r="I446" s="94"/>
      <c r="J446" s="94"/>
      <c r="K446" s="83" t="str">
        <f t="shared" ca="1" si="79"/>
        <v/>
      </c>
      <c r="M446" s="97" t="str">
        <f t="shared" ca="1" si="80"/>
        <v/>
      </c>
      <c r="N446" s="98" t="str">
        <f t="shared" ca="1" si="73"/>
        <v/>
      </c>
      <c r="O446" s="97" t="str">
        <f t="shared" ca="1" si="74"/>
        <v/>
      </c>
      <c r="P446" s="98" t="str">
        <f t="shared" ca="1" si="81"/>
        <v/>
      </c>
      <c r="Q446" s="98" t="str">
        <f t="shared" ca="1" si="82"/>
        <v/>
      </c>
      <c r="R446" s="98" t="str">
        <f t="shared" ca="1" si="75"/>
        <v/>
      </c>
      <c r="S446" s="98" t="str">
        <f t="shared" ca="1" si="76"/>
        <v/>
      </c>
      <c r="T446" s="98" t="str">
        <f t="shared" ca="1" si="77"/>
        <v/>
      </c>
      <c r="U446" s="98" t="str">
        <f t="shared" ca="1" si="78"/>
        <v/>
      </c>
      <c r="V446" s="83">
        <v>446</v>
      </c>
      <c r="W446" s="85" t="s">
        <v>852</v>
      </c>
      <c r="X446" s="85" t="s">
        <v>2240</v>
      </c>
      <c r="Y446" s="83" t="str">
        <f t="shared" ca="1" si="83"/>
        <v/>
      </c>
      <c r="BA446"/>
      <c r="BB446"/>
      <c r="BC446"/>
      <c r="BD446"/>
      <c r="BE446" s="55"/>
      <c r="BF446" s="55"/>
      <c r="BG446"/>
      <c r="BH446"/>
      <c r="BI446"/>
      <c r="BJ446" s="3"/>
      <c r="BK446" s="3"/>
      <c r="BL446" s="3"/>
      <c r="BM446" s="3"/>
      <c r="BN446" s="3"/>
      <c r="BO446"/>
      <c r="BP446"/>
      <c r="BQ446"/>
      <c r="BR446"/>
      <c r="BS446"/>
      <c r="BT446"/>
    </row>
    <row r="447" spans="1:72" ht="13.5" customHeight="1">
      <c r="A447" s="93" t="str">
        <f t="shared" ca="1" si="72"/>
        <v/>
      </c>
      <c r="B447" s="94"/>
      <c r="C447" s="94"/>
      <c r="D447" s="94"/>
      <c r="E447" s="95"/>
      <c r="F447" s="94"/>
      <c r="G447" s="94"/>
      <c r="H447" s="94"/>
      <c r="I447" s="94"/>
      <c r="J447" s="94"/>
      <c r="K447" s="83" t="str">
        <f t="shared" ca="1" si="79"/>
        <v/>
      </c>
      <c r="M447" s="97" t="str">
        <f t="shared" ca="1" si="80"/>
        <v/>
      </c>
      <c r="N447" s="98" t="str">
        <f t="shared" ca="1" si="73"/>
        <v/>
      </c>
      <c r="O447" s="97" t="str">
        <f t="shared" ca="1" si="74"/>
        <v/>
      </c>
      <c r="P447" s="98" t="str">
        <f t="shared" ca="1" si="81"/>
        <v/>
      </c>
      <c r="Q447" s="98" t="str">
        <f t="shared" ca="1" si="82"/>
        <v/>
      </c>
      <c r="R447" s="98" t="str">
        <f t="shared" ca="1" si="75"/>
        <v/>
      </c>
      <c r="S447" s="98" t="str">
        <f t="shared" ca="1" si="76"/>
        <v/>
      </c>
      <c r="T447" s="98" t="str">
        <f t="shared" ca="1" si="77"/>
        <v/>
      </c>
      <c r="U447" s="98" t="str">
        <f t="shared" ca="1" si="78"/>
        <v/>
      </c>
      <c r="V447" s="83">
        <v>447</v>
      </c>
      <c r="W447" s="85" t="s">
        <v>853</v>
      </c>
      <c r="X447" s="85" t="s">
        <v>2241</v>
      </c>
      <c r="Y447" s="83" t="str">
        <f t="shared" ca="1" si="83"/>
        <v/>
      </c>
      <c r="BA447"/>
      <c r="BB447"/>
      <c r="BC447"/>
      <c r="BD447"/>
      <c r="BE447" s="55"/>
      <c r="BF447" s="55"/>
      <c r="BG447"/>
      <c r="BH447"/>
      <c r="BI447"/>
      <c r="BJ447" s="3"/>
      <c r="BK447" s="3"/>
      <c r="BL447" s="3"/>
      <c r="BM447" s="3"/>
      <c r="BN447" s="3"/>
      <c r="BO447"/>
      <c r="BP447"/>
      <c r="BQ447"/>
      <c r="BR447"/>
      <c r="BS447"/>
      <c r="BT447"/>
    </row>
    <row r="448" spans="1:72" ht="13.5" customHeight="1">
      <c r="A448" s="93" t="str">
        <f t="shared" ca="1" si="72"/>
        <v/>
      </c>
      <c r="B448" s="94"/>
      <c r="C448" s="94"/>
      <c r="D448" s="94"/>
      <c r="E448" s="95"/>
      <c r="F448" s="94"/>
      <c r="G448" s="94"/>
      <c r="H448" s="94"/>
      <c r="I448" s="94"/>
      <c r="J448" s="94"/>
      <c r="K448" s="83" t="str">
        <f t="shared" ca="1" si="79"/>
        <v/>
      </c>
      <c r="M448" s="97" t="str">
        <f t="shared" ca="1" si="80"/>
        <v/>
      </c>
      <c r="N448" s="98" t="str">
        <f t="shared" ca="1" si="73"/>
        <v/>
      </c>
      <c r="O448" s="97" t="str">
        <f t="shared" ca="1" si="74"/>
        <v/>
      </c>
      <c r="P448" s="98" t="str">
        <f t="shared" ca="1" si="81"/>
        <v/>
      </c>
      <c r="Q448" s="98" t="str">
        <f t="shared" ca="1" si="82"/>
        <v/>
      </c>
      <c r="R448" s="98" t="str">
        <f t="shared" ca="1" si="75"/>
        <v/>
      </c>
      <c r="S448" s="98" t="str">
        <f t="shared" ca="1" si="76"/>
        <v/>
      </c>
      <c r="T448" s="98" t="str">
        <f t="shared" ca="1" si="77"/>
        <v/>
      </c>
      <c r="U448" s="98" t="str">
        <f t="shared" ca="1" si="78"/>
        <v/>
      </c>
      <c r="V448" s="83">
        <v>448</v>
      </c>
      <c r="W448" s="85" t="s">
        <v>854</v>
      </c>
      <c r="X448" s="85" t="s">
        <v>2242</v>
      </c>
      <c r="Y448" s="83" t="str">
        <f t="shared" ca="1" si="83"/>
        <v/>
      </c>
      <c r="BA448"/>
      <c r="BB448"/>
      <c r="BC448"/>
      <c r="BD448"/>
      <c r="BE448" s="55"/>
      <c r="BF448" s="55"/>
      <c r="BG448"/>
      <c r="BH448"/>
      <c r="BI448"/>
      <c r="BJ448" s="3"/>
      <c r="BK448" s="3"/>
      <c r="BL448" s="3"/>
      <c r="BM448" s="3"/>
      <c r="BN448" s="3"/>
      <c r="BO448"/>
      <c r="BP448"/>
      <c r="BQ448"/>
      <c r="BR448"/>
      <c r="BS448"/>
      <c r="BT448"/>
    </row>
    <row r="449" spans="1:72" ht="13.5" customHeight="1">
      <c r="A449" s="93" t="str">
        <f t="shared" ca="1" si="72"/>
        <v/>
      </c>
      <c r="B449" s="94"/>
      <c r="C449" s="94"/>
      <c r="D449" s="94"/>
      <c r="E449" s="95"/>
      <c r="F449" s="94"/>
      <c r="G449" s="94"/>
      <c r="H449" s="94"/>
      <c r="I449" s="94"/>
      <c r="J449" s="94"/>
      <c r="K449" s="83" t="str">
        <f t="shared" ca="1" si="79"/>
        <v/>
      </c>
      <c r="M449" s="97" t="str">
        <f t="shared" ca="1" si="80"/>
        <v/>
      </c>
      <c r="N449" s="98" t="str">
        <f t="shared" ca="1" si="73"/>
        <v/>
      </c>
      <c r="O449" s="97" t="str">
        <f t="shared" ca="1" si="74"/>
        <v/>
      </c>
      <c r="P449" s="98" t="str">
        <f t="shared" ca="1" si="81"/>
        <v/>
      </c>
      <c r="Q449" s="98" t="str">
        <f t="shared" ca="1" si="82"/>
        <v/>
      </c>
      <c r="R449" s="98" t="str">
        <f t="shared" ca="1" si="75"/>
        <v/>
      </c>
      <c r="S449" s="98" t="str">
        <f t="shared" ca="1" si="76"/>
        <v/>
      </c>
      <c r="T449" s="98" t="str">
        <f t="shared" ca="1" si="77"/>
        <v/>
      </c>
      <c r="U449" s="98" t="str">
        <f t="shared" ca="1" si="78"/>
        <v/>
      </c>
      <c r="V449" s="83">
        <v>449</v>
      </c>
      <c r="W449" s="85" t="s">
        <v>855</v>
      </c>
      <c r="X449" s="85" t="s">
        <v>2243</v>
      </c>
      <c r="Y449" s="83" t="str">
        <f t="shared" ca="1" si="83"/>
        <v/>
      </c>
      <c r="BA449"/>
      <c r="BB449"/>
      <c r="BC449"/>
      <c r="BD449"/>
      <c r="BE449" s="55"/>
      <c r="BF449" s="55"/>
      <c r="BG449"/>
      <c r="BH449"/>
      <c r="BI449"/>
      <c r="BJ449" s="3"/>
      <c r="BK449" s="3"/>
      <c r="BL449" s="3"/>
      <c r="BM449" s="3"/>
      <c r="BN449" s="3"/>
      <c r="BO449"/>
      <c r="BP449"/>
      <c r="BQ449"/>
      <c r="BR449"/>
      <c r="BS449"/>
      <c r="BT449"/>
    </row>
    <row r="450" spans="1:72" ht="13.5" customHeight="1">
      <c r="A450" s="93" t="str">
        <f t="shared" ca="1" si="72"/>
        <v/>
      </c>
      <c r="B450" s="94"/>
      <c r="C450" s="94"/>
      <c r="D450" s="94"/>
      <c r="E450" s="95"/>
      <c r="F450" s="94"/>
      <c r="G450" s="94"/>
      <c r="H450" s="94"/>
      <c r="I450" s="94"/>
      <c r="J450" s="94"/>
      <c r="K450" s="83" t="str">
        <f t="shared" ca="1" si="79"/>
        <v/>
      </c>
      <c r="M450" s="97" t="str">
        <f t="shared" ca="1" si="80"/>
        <v/>
      </c>
      <c r="N450" s="98" t="str">
        <f t="shared" ca="1" si="73"/>
        <v/>
      </c>
      <c r="O450" s="97" t="str">
        <f t="shared" ca="1" si="74"/>
        <v/>
      </c>
      <c r="P450" s="98" t="str">
        <f t="shared" ca="1" si="81"/>
        <v/>
      </c>
      <c r="Q450" s="98" t="str">
        <f t="shared" ca="1" si="82"/>
        <v/>
      </c>
      <c r="R450" s="98" t="str">
        <f t="shared" ca="1" si="75"/>
        <v/>
      </c>
      <c r="S450" s="98" t="str">
        <f t="shared" ca="1" si="76"/>
        <v/>
      </c>
      <c r="T450" s="98" t="str">
        <f t="shared" ca="1" si="77"/>
        <v/>
      </c>
      <c r="U450" s="98" t="str">
        <f t="shared" ca="1" si="78"/>
        <v/>
      </c>
      <c r="V450" s="83">
        <v>450</v>
      </c>
      <c r="W450" s="85" t="s">
        <v>856</v>
      </c>
      <c r="X450" s="85" t="s">
        <v>2244</v>
      </c>
      <c r="Y450" s="83" t="str">
        <f t="shared" ca="1" si="83"/>
        <v/>
      </c>
      <c r="BA450"/>
      <c r="BB450"/>
      <c r="BC450"/>
      <c r="BD450"/>
      <c r="BE450" s="55"/>
      <c r="BF450" s="55"/>
      <c r="BG450"/>
      <c r="BH450"/>
      <c r="BI450"/>
      <c r="BJ450" s="3"/>
      <c r="BK450" s="3"/>
      <c r="BL450" s="3"/>
      <c r="BM450" s="3"/>
      <c r="BN450" s="3"/>
      <c r="BO450"/>
      <c r="BP450"/>
      <c r="BQ450"/>
      <c r="BR450"/>
      <c r="BS450"/>
      <c r="BT450"/>
    </row>
    <row r="451" spans="1:72" ht="13.5" customHeight="1">
      <c r="A451" s="93" t="str">
        <f t="shared" ca="1" si="72"/>
        <v/>
      </c>
      <c r="B451" s="94"/>
      <c r="C451" s="94"/>
      <c r="D451" s="94"/>
      <c r="E451" s="95"/>
      <c r="F451" s="94"/>
      <c r="G451" s="94"/>
      <c r="H451" s="94"/>
      <c r="I451" s="94"/>
      <c r="J451" s="94"/>
      <c r="K451" s="83" t="str">
        <f t="shared" ca="1" si="79"/>
        <v/>
      </c>
      <c r="M451" s="97" t="str">
        <f t="shared" ca="1" si="80"/>
        <v/>
      </c>
      <c r="N451" s="98" t="str">
        <f t="shared" ca="1" si="73"/>
        <v/>
      </c>
      <c r="O451" s="97" t="str">
        <f t="shared" ca="1" si="74"/>
        <v/>
      </c>
      <c r="P451" s="98" t="str">
        <f t="shared" ca="1" si="81"/>
        <v/>
      </c>
      <c r="Q451" s="98" t="str">
        <f t="shared" ca="1" si="82"/>
        <v/>
      </c>
      <c r="R451" s="98" t="str">
        <f t="shared" ca="1" si="75"/>
        <v/>
      </c>
      <c r="S451" s="98" t="str">
        <f t="shared" ca="1" si="76"/>
        <v/>
      </c>
      <c r="T451" s="98" t="str">
        <f t="shared" ca="1" si="77"/>
        <v/>
      </c>
      <c r="U451" s="98" t="str">
        <f t="shared" ca="1" si="78"/>
        <v/>
      </c>
      <c r="V451" s="83">
        <v>451</v>
      </c>
      <c r="W451" s="85" t="s">
        <v>857</v>
      </c>
      <c r="X451" s="85" t="s">
        <v>2245</v>
      </c>
      <c r="Y451" s="83" t="str">
        <f t="shared" ca="1" si="83"/>
        <v/>
      </c>
      <c r="BA451"/>
      <c r="BB451"/>
      <c r="BC451"/>
      <c r="BD451"/>
      <c r="BE451" s="55"/>
      <c r="BF451" s="55"/>
      <c r="BG451"/>
      <c r="BH451"/>
      <c r="BI451"/>
      <c r="BJ451" s="3"/>
      <c r="BK451" s="3"/>
      <c r="BL451" s="3"/>
      <c r="BM451" s="3"/>
      <c r="BN451" s="3"/>
      <c r="BO451"/>
      <c r="BP451"/>
      <c r="BQ451"/>
      <c r="BR451"/>
      <c r="BS451"/>
      <c r="BT451"/>
    </row>
    <row r="452" spans="1:72" ht="13.5" customHeight="1">
      <c r="A452" s="93" t="str">
        <f t="shared" ca="1" si="72"/>
        <v/>
      </c>
      <c r="B452" s="94"/>
      <c r="C452" s="94"/>
      <c r="D452" s="94"/>
      <c r="E452" s="95"/>
      <c r="F452" s="94"/>
      <c r="G452" s="94"/>
      <c r="H452" s="94"/>
      <c r="I452" s="94"/>
      <c r="J452" s="94"/>
      <c r="K452" s="83" t="str">
        <f t="shared" ca="1" si="79"/>
        <v/>
      </c>
      <c r="M452" s="97" t="str">
        <f t="shared" ca="1" si="80"/>
        <v/>
      </c>
      <c r="N452" s="98" t="str">
        <f t="shared" ca="1" si="73"/>
        <v/>
      </c>
      <c r="O452" s="97" t="str">
        <f t="shared" ca="1" si="74"/>
        <v/>
      </c>
      <c r="P452" s="98" t="str">
        <f t="shared" ca="1" si="81"/>
        <v/>
      </c>
      <c r="Q452" s="98" t="str">
        <f t="shared" ca="1" si="82"/>
        <v/>
      </c>
      <c r="R452" s="98" t="str">
        <f t="shared" ca="1" si="75"/>
        <v/>
      </c>
      <c r="S452" s="98" t="str">
        <f t="shared" ca="1" si="76"/>
        <v/>
      </c>
      <c r="T452" s="98" t="str">
        <f t="shared" ca="1" si="77"/>
        <v/>
      </c>
      <c r="U452" s="98" t="str">
        <f t="shared" ca="1" si="78"/>
        <v/>
      </c>
      <c r="V452" s="83">
        <v>452</v>
      </c>
      <c r="W452" s="85" t="s">
        <v>858</v>
      </c>
      <c r="X452" s="85" t="s">
        <v>2246</v>
      </c>
      <c r="Y452" s="83" t="str">
        <f t="shared" ca="1" si="83"/>
        <v/>
      </c>
      <c r="BA452"/>
      <c r="BB452"/>
      <c r="BC452"/>
      <c r="BD452"/>
      <c r="BE452" s="55"/>
      <c r="BF452" s="55"/>
      <c r="BG452"/>
      <c r="BH452"/>
      <c r="BI452"/>
      <c r="BJ452" s="3"/>
      <c r="BK452" s="3"/>
      <c r="BL452" s="3"/>
      <c r="BM452" s="3"/>
      <c r="BN452" s="3"/>
      <c r="BO452"/>
      <c r="BP452"/>
      <c r="BQ452"/>
      <c r="BR452"/>
      <c r="BS452"/>
      <c r="BT452"/>
    </row>
    <row r="453" spans="1:72" ht="13.5" customHeight="1">
      <c r="A453" s="93" t="str">
        <f t="shared" ca="1" si="72"/>
        <v/>
      </c>
      <c r="B453" s="94"/>
      <c r="C453" s="94"/>
      <c r="D453" s="94"/>
      <c r="E453" s="95"/>
      <c r="F453" s="94"/>
      <c r="G453" s="94"/>
      <c r="H453" s="94"/>
      <c r="I453" s="94"/>
      <c r="J453" s="94"/>
      <c r="K453" s="83" t="str">
        <f t="shared" ca="1" si="79"/>
        <v/>
      </c>
      <c r="M453" s="97" t="str">
        <f t="shared" ca="1" si="80"/>
        <v/>
      </c>
      <c r="N453" s="98" t="str">
        <f t="shared" ca="1" si="73"/>
        <v/>
      </c>
      <c r="O453" s="97" t="str">
        <f t="shared" ca="1" si="74"/>
        <v/>
      </c>
      <c r="P453" s="98" t="str">
        <f t="shared" ca="1" si="81"/>
        <v/>
      </c>
      <c r="Q453" s="98" t="str">
        <f t="shared" ca="1" si="82"/>
        <v/>
      </c>
      <c r="R453" s="98" t="str">
        <f t="shared" ca="1" si="75"/>
        <v/>
      </c>
      <c r="S453" s="98" t="str">
        <f t="shared" ca="1" si="76"/>
        <v/>
      </c>
      <c r="T453" s="98" t="str">
        <f t="shared" ca="1" si="77"/>
        <v/>
      </c>
      <c r="U453" s="98" t="str">
        <f t="shared" ca="1" si="78"/>
        <v/>
      </c>
      <c r="V453" s="83">
        <v>453</v>
      </c>
      <c r="W453" s="85" t="s">
        <v>859</v>
      </c>
      <c r="X453" s="85" t="s">
        <v>2247</v>
      </c>
      <c r="Y453" s="83" t="str">
        <f t="shared" ca="1" si="83"/>
        <v/>
      </c>
      <c r="BA453"/>
      <c r="BB453"/>
      <c r="BC453"/>
      <c r="BD453"/>
      <c r="BE453" s="55"/>
      <c r="BF453" s="55"/>
      <c r="BG453"/>
      <c r="BH453"/>
      <c r="BI453"/>
      <c r="BJ453" s="3"/>
      <c r="BK453" s="3"/>
      <c r="BL453" s="3"/>
      <c r="BM453" s="3"/>
      <c r="BN453" s="3"/>
      <c r="BO453"/>
      <c r="BP453"/>
      <c r="BQ453"/>
      <c r="BR453"/>
      <c r="BS453"/>
      <c r="BT453"/>
    </row>
    <row r="454" spans="1:72" ht="13.5" customHeight="1">
      <c r="A454" s="93" t="str">
        <f t="shared" ca="1" si="72"/>
        <v/>
      </c>
      <c r="B454" s="94"/>
      <c r="C454" s="94"/>
      <c r="D454" s="94"/>
      <c r="E454" s="95"/>
      <c r="F454" s="94"/>
      <c r="G454" s="94"/>
      <c r="H454" s="94"/>
      <c r="I454" s="94"/>
      <c r="J454" s="94"/>
      <c r="K454" s="83" t="str">
        <f t="shared" ca="1" si="79"/>
        <v/>
      </c>
      <c r="M454" s="97" t="str">
        <f t="shared" ca="1" si="80"/>
        <v/>
      </c>
      <c r="N454" s="98" t="str">
        <f t="shared" ca="1" si="73"/>
        <v/>
      </c>
      <c r="O454" s="97" t="str">
        <f t="shared" ca="1" si="74"/>
        <v/>
      </c>
      <c r="P454" s="98" t="str">
        <f t="shared" ca="1" si="81"/>
        <v/>
      </c>
      <c r="Q454" s="98" t="str">
        <f t="shared" ca="1" si="82"/>
        <v/>
      </c>
      <c r="R454" s="98" t="str">
        <f t="shared" ca="1" si="75"/>
        <v/>
      </c>
      <c r="S454" s="98" t="str">
        <f t="shared" ca="1" si="76"/>
        <v/>
      </c>
      <c r="T454" s="98" t="str">
        <f t="shared" ca="1" si="77"/>
        <v/>
      </c>
      <c r="U454" s="98" t="str">
        <f t="shared" ca="1" si="78"/>
        <v/>
      </c>
      <c r="V454" s="83">
        <v>454</v>
      </c>
      <c r="W454" s="85" t="s">
        <v>860</v>
      </c>
      <c r="X454" s="85" t="s">
        <v>2248</v>
      </c>
      <c r="Y454" s="83" t="str">
        <f t="shared" ca="1" si="83"/>
        <v/>
      </c>
      <c r="BA454"/>
      <c r="BB454"/>
      <c r="BC454"/>
      <c r="BD454"/>
      <c r="BE454" s="55"/>
      <c r="BF454" s="55"/>
      <c r="BG454"/>
      <c r="BH454"/>
      <c r="BI454"/>
      <c r="BJ454" s="3"/>
      <c r="BK454" s="3"/>
      <c r="BL454" s="3"/>
      <c r="BM454" s="3"/>
      <c r="BN454" s="3"/>
      <c r="BO454"/>
      <c r="BP454"/>
      <c r="BQ454"/>
      <c r="BR454"/>
      <c r="BS454"/>
      <c r="BT454"/>
    </row>
    <row r="455" spans="1:72" ht="13.5" customHeight="1">
      <c r="A455" s="93" t="str">
        <f t="shared" ca="1" si="72"/>
        <v/>
      </c>
      <c r="B455" s="94"/>
      <c r="C455" s="94"/>
      <c r="D455" s="94"/>
      <c r="E455" s="95"/>
      <c r="F455" s="94"/>
      <c r="G455" s="94"/>
      <c r="H455" s="94"/>
      <c r="I455" s="94"/>
      <c r="J455" s="94"/>
      <c r="K455" s="83" t="str">
        <f t="shared" ca="1" si="79"/>
        <v/>
      </c>
      <c r="M455" s="97" t="str">
        <f t="shared" ca="1" si="80"/>
        <v/>
      </c>
      <c r="N455" s="98" t="str">
        <f t="shared" ca="1" si="73"/>
        <v/>
      </c>
      <c r="O455" s="97" t="str">
        <f t="shared" ca="1" si="74"/>
        <v/>
      </c>
      <c r="P455" s="98" t="str">
        <f t="shared" ca="1" si="81"/>
        <v/>
      </c>
      <c r="Q455" s="98" t="str">
        <f t="shared" ca="1" si="82"/>
        <v/>
      </c>
      <c r="R455" s="98" t="str">
        <f t="shared" ca="1" si="75"/>
        <v/>
      </c>
      <c r="S455" s="98" t="str">
        <f t="shared" ca="1" si="76"/>
        <v/>
      </c>
      <c r="T455" s="98" t="str">
        <f t="shared" ca="1" si="77"/>
        <v/>
      </c>
      <c r="U455" s="98" t="str">
        <f t="shared" ca="1" si="78"/>
        <v/>
      </c>
      <c r="V455" s="83">
        <v>455</v>
      </c>
      <c r="W455" s="85" t="s">
        <v>861</v>
      </c>
      <c r="X455" s="85" t="s">
        <v>2249</v>
      </c>
      <c r="Y455" s="83" t="str">
        <f t="shared" ca="1" si="83"/>
        <v/>
      </c>
      <c r="BA455"/>
      <c r="BB455"/>
      <c r="BC455"/>
      <c r="BD455"/>
      <c r="BE455" s="55"/>
      <c r="BF455" s="55"/>
      <c r="BG455"/>
      <c r="BH455"/>
      <c r="BI455"/>
      <c r="BJ455" s="3"/>
      <c r="BK455" s="3"/>
      <c r="BL455" s="3"/>
      <c r="BM455" s="3"/>
      <c r="BN455" s="3"/>
      <c r="BO455"/>
      <c r="BP455"/>
      <c r="BQ455"/>
      <c r="BR455"/>
      <c r="BS455"/>
      <c r="BT455"/>
    </row>
    <row r="456" spans="1:72" ht="13.5" customHeight="1">
      <c r="A456" s="93" t="str">
        <f t="shared" ca="1" si="72"/>
        <v/>
      </c>
      <c r="B456" s="94"/>
      <c r="C456" s="94"/>
      <c r="D456" s="94"/>
      <c r="E456" s="95"/>
      <c r="F456" s="94"/>
      <c r="G456" s="94"/>
      <c r="H456" s="94"/>
      <c r="I456" s="94"/>
      <c r="J456" s="94"/>
      <c r="K456" s="83" t="str">
        <f t="shared" ca="1" si="79"/>
        <v/>
      </c>
      <c r="M456" s="97" t="str">
        <f t="shared" ca="1" si="80"/>
        <v/>
      </c>
      <c r="N456" s="98" t="str">
        <f t="shared" ca="1" si="73"/>
        <v/>
      </c>
      <c r="O456" s="97" t="str">
        <f t="shared" ca="1" si="74"/>
        <v/>
      </c>
      <c r="P456" s="98" t="str">
        <f t="shared" ca="1" si="81"/>
        <v/>
      </c>
      <c r="Q456" s="98" t="str">
        <f t="shared" ca="1" si="82"/>
        <v/>
      </c>
      <c r="R456" s="98" t="str">
        <f t="shared" ca="1" si="75"/>
        <v/>
      </c>
      <c r="S456" s="98" t="str">
        <f t="shared" ca="1" si="76"/>
        <v/>
      </c>
      <c r="T456" s="98" t="str">
        <f t="shared" ca="1" si="77"/>
        <v/>
      </c>
      <c r="U456" s="98" t="str">
        <f t="shared" ca="1" si="78"/>
        <v/>
      </c>
      <c r="V456" s="83">
        <v>456</v>
      </c>
      <c r="W456" s="85" t="s">
        <v>862</v>
      </c>
      <c r="X456" s="85" t="s">
        <v>2250</v>
      </c>
      <c r="Y456" s="83" t="str">
        <f t="shared" ca="1" si="83"/>
        <v/>
      </c>
      <c r="BA456"/>
      <c r="BB456"/>
      <c r="BC456"/>
      <c r="BD456"/>
      <c r="BE456" s="55"/>
      <c r="BF456" s="55"/>
      <c r="BG456"/>
      <c r="BH456"/>
      <c r="BI456"/>
      <c r="BJ456" s="3"/>
      <c r="BK456" s="3"/>
      <c r="BL456" s="3"/>
      <c r="BM456" s="3"/>
      <c r="BN456" s="3"/>
      <c r="BO456"/>
      <c r="BP456"/>
      <c r="BQ456"/>
      <c r="BR456"/>
      <c r="BS456"/>
      <c r="BT456"/>
    </row>
    <row r="457" spans="1:72" ht="13.5" customHeight="1">
      <c r="A457" s="93" t="str">
        <f t="shared" ca="1" si="72"/>
        <v/>
      </c>
      <c r="B457" s="94"/>
      <c r="C457" s="94"/>
      <c r="D457" s="94"/>
      <c r="E457" s="95"/>
      <c r="F457" s="94"/>
      <c r="G457" s="94"/>
      <c r="H457" s="94"/>
      <c r="I457" s="94"/>
      <c r="J457" s="94"/>
      <c r="K457" s="83" t="str">
        <f t="shared" ca="1" si="79"/>
        <v/>
      </c>
      <c r="M457" s="97" t="str">
        <f t="shared" ca="1" si="80"/>
        <v/>
      </c>
      <c r="N457" s="98" t="str">
        <f t="shared" ca="1" si="73"/>
        <v/>
      </c>
      <c r="O457" s="97" t="str">
        <f t="shared" ca="1" si="74"/>
        <v/>
      </c>
      <c r="P457" s="98" t="str">
        <f t="shared" ca="1" si="81"/>
        <v/>
      </c>
      <c r="Q457" s="98" t="str">
        <f t="shared" ca="1" si="82"/>
        <v/>
      </c>
      <c r="R457" s="98" t="str">
        <f t="shared" ca="1" si="75"/>
        <v/>
      </c>
      <c r="S457" s="98" t="str">
        <f t="shared" ca="1" si="76"/>
        <v/>
      </c>
      <c r="T457" s="98" t="str">
        <f t="shared" ca="1" si="77"/>
        <v/>
      </c>
      <c r="U457" s="98" t="str">
        <f t="shared" ca="1" si="78"/>
        <v/>
      </c>
      <c r="V457" s="83">
        <v>457</v>
      </c>
      <c r="W457" s="85" t="s">
        <v>863</v>
      </c>
      <c r="X457" s="85" t="s">
        <v>2251</v>
      </c>
      <c r="Y457" s="83" t="str">
        <f t="shared" ca="1" si="83"/>
        <v/>
      </c>
      <c r="BA457"/>
      <c r="BB457"/>
      <c r="BC457"/>
      <c r="BD457"/>
      <c r="BE457" s="55"/>
      <c r="BF457" s="55"/>
      <c r="BG457"/>
      <c r="BH457"/>
      <c r="BI457"/>
      <c r="BJ457" s="3"/>
      <c r="BK457" s="3"/>
      <c r="BL457" s="3"/>
      <c r="BM457" s="3"/>
      <c r="BN457" s="3"/>
      <c r="BO457"/>
      <c r="BP457"/>
      <c r="BQ457"/>
      <c r="BR457"/>
      <c r="BS457"/>
      <c r="BT457"/>
    </row>
    <row r="458" spans="1:72" ht="13.5" customHeight="1">
      <c r="A458" s="93" t="str">
        <f t="shared" ref="A458:A521" ca="1" si="84">IF(INDIRECT("B"&amp;V458)="","",$C$4)</f>
        <v/>
      </c>
      <c r="B458" s="94"/>
      <c r="C458" s="94"/>
      <c r="D458" s="94"/>
      <c r="E458" s="95"/>
      <c r="F458" s="94"/>
      <c r="G458" s="94"/>
      <c r="H458" s="94"/>
      <c r="I458" s="94"/>
      <c r="J458" s="94"/>
      <c r="K458" s="83" t="str">
        <f t="shared" ca="1" si="79"/>
        <v/>
      </c>
      <c r="M458" s="97" t="str">
        <f t="shared" ca="1" si="80"/>
        <v/>
      </c>
      <c r="N458" s="98" t="str">
        <f t="shared" ref="N458:N521" ca="1" si="85">IFERROR(IF(INDIRECT("C"&amp;V458)="","",VLOOKUP(TEXT(INDIRECT("C"&amp;V458),"000"),$BS:$BT,2,FALSE)),"エラー")</f>
        <v/>
      </c>
      <c r="O458" s="97" t="str">
        <f t="shared" ref="O458:O521" ca="1" si="86">IFERROR(IF(INDIRECT("D"&amp;V458)="","",VLOOKUP(TEXT(INDIRECT("D"&amp;V458),"00"),$BV:$BW,2,FALSE)),"エラー")</f>
        <v/>
      </c>
      <c r="P458" s="98" t="str">
        <f t="shared" ca="1" si="81"/>
        <v/>
      </c>
      <c r="Q458" s="98" t="str">
        <f t="shared" ca="1" si="82"/>
        <v/>
      </c>
      <c r="R458" s="98" t="str">
        <f t="shared" ref="R458:R521" ca="1" si="87">IFERROR(IF(INDIRECT("G"&amp;V458)="","",VLOOKUP(TEXT(INDIRECT("G"&amp;V458),"00"),$BG:$BH,2,FALSE)),"エラー")</f>
        <v/>
      </c>
      <c r="S458" s="98" t="str">
        <f t="shared" ref="S458:S521" ca="1" si="88">IFERROR(IF(INDIRECT("H"&amp;V458)="","",VLOOKUP(TEXT(INDIRECT("H"&amp;V458),"000"),$BJ:$BK,2,FALSE)),"エラー")</f>
        <v/>
      </c>
      <c r="T458" s="98" t="str">
        <f t="shared" ref="T458:T521" ca="1" si="89">IFERROR(IF(INDIRECT("I"&amp;V458)="","",VLOOKUP(TEXT(INDIRECT("I"&amp;V458),"000"),$BM:$BN,2,FALSE)),"エラー")</f>
        <v/>
      </c>
      <c r="U458" s="98" t="str">
        <f t="shared" ref="U458:U521" ca="1" si="90">IFERROR(IF(INDIRECT("J"&amp;V458)="","",VLOOKUP(INDIRECT("J"&amp;V458),$BY:$BZ,2,FALSE)),"エラー")</f>
        <v/>
      </c>
      <c r="V458" s="83">
        <v>458</v>
      </c>
      <c r="W458" s="85" t="s">
        <v>864</v>
      </c>
      <c r="X458" s="85" t="s">
        <v>2252</v>
      </c>
      <c r="Y458" s="83" t="str">
        <f t="shared" ca="1" si="83"/>
        <v/>
      </c>
      <c r="BA458"/>
      <c r="BB458"/>
      <c r="BC458"/>
      <c r="BD458"/>
      <c r="BE458" s="55"/>
      <c r="BF458" s="55"/>
      <c r="BG458"/>
      <c r="BH458"/>
      <c r="BI458"/>
      <c r="BJ458" s="3"/>
      <c r="BK458" s="3"/>
      <c r="BL458" s="3"/>
      <c r="BM458" s="3"/>
      <c r="BN458" s="3"/>
      <c r="BO458"/>
      <c r="BP458"/>
      <c r="BQ458"/>
      <c r="BR458"/>
      <c r="BS458"/>
      <c r="BT458"/>
    </row>
    <row r="459" spans="1:72" ht="13.5" customHeight="1">
      <c r="A459" s="93" t="str">
        <f t="shared" ca="1" si="84"/>
        <v/>
      </c>
      <c r="B459" s="94"/>
      <c r="C459" s="94"/>
      <c r="D459" s="94"/>
      <c r="E459" s="95"/>
      <c r="F459" s="94"/>
      <c r="G459" s="94"/>
      <c r="H459" s="94"/>
      <c r="I459" s="94"/>
      <c r="J459" s="94"/>
      <c r="K459" s="83" t="str">
        <f t="shared" ref="K459:K522" ca="1" si="91">IF(INDIRECT("G"&amp;V459)="","",IF(TEXT(INDIRECT("G"&amp;V459),"00")="01","就職",IF(TEXT(INDIRECT("G"&amp;V459),"00")="02","就職","")))</f>
        <v/>
      </c>
      <c r="M459" s="97" t="str">
        <f t="shared" ref="M459:M522" ca="1" si="92">IF(INDIRECT("B"&amp;V459)="","",IF(EXACT(INDIRECT("W"&amp;V459),INDIRECT("B"&amp;V459)),X459&amp;"人目","エラー"))</f>
        <v/>
      </c>
      <c r="N459" s="98" t="str">
        <f t="shared" ca="1" si="85"/>
        <v/>
      </c>
      <c r="O459" s="97" t="str">
        <f t="shared" ca="1" si="86"/>
        <v/>
      </c>
      <c r="P459" s="98" t="str">
        <f t="shared" ref="P459:P522" ca="1" si="93">IFERROR(IF(INDIRECT("E"&amp;V459)="","",VLOOKUP(TEXT(INDIRECT("E"&amp;V459),"000"),$BA$3:$BB$203,2,FALSE)),"エラー")</f>
        <v/>
      </c>
      <c r="Q459" s="98" t="str">
        <f t="shared" ref="Q459:Q522" ca="1" si="94">IFERROR(IF(INDIRECT("F"&amp;V459)="","",VLOOKUP(TEXT(INDIRECT("F"&amp;V459),"00"),$BD$2:$BE$4,2,FALSE)),"エラー")</f>
        <v/>
      </c>
      <c r="R459" s="98" t="str">
        <f t="shared" ca="1" si="87"/>
        <v/>
      </c>
      <c r="S459" s="98" t="str">
        <f t="shared" ca="1" si="88"/>
        <v/>
      </c>
      <c r="T459" s="98" t="str">
        <f t="shared" ca="1" si="89"/>
        <v/>
      </c>
      <c r="U459" s="98" t="str">
        <f t="shared" ca="1" si="90"/>
        <v/>
      </c>
      <c r="V459" s="83">
        <v>459</v>
      </c>
      <c r="W459" s="85" t="s">
        <v>865</v>
      </c>
      <c r="X459" s="85" t="s">
        <v>2253</v>
      </c>
      <c r="Y459" s="83" t="str">
        <f t="shared" ref="Y459:Y522" ca="1" si="95">K459&amp;J459</f>
        <v/>
      </c>
      <c r="BA459"/>
      <c r="BB459"/>
      <c r="BC459"/>
      <c r="BD459"/>
      <c r="BE459" s="55"/>
      <c r="BF459" s="55"/>
      <c r="BG459"/>
      <c r="BH459"/>
      <c r="BI459"/>
      <c r="BJ459" s="3"/>
      <c r="BK459" s="3"/>
      <c r="BL459" s="3"/>
      <c r="BM459" s="3"/>
      <c r="BN459" s="3"/>
      <c r="BO459"/>
      <c r="BP459"/>
      <c r="BQ459"/>
      <c r="BR459"/>
      <c r="BS459"/>
      <c r="BT459"/>
    </row>
    <row r="460" spans="1:72" ht="13.5" customHeight="1">
      <c r="A460" s="93" t="str">
        <f t="shared" ca="1" si="84"/>
        <v/>
      </c>
      <c r="B460" s="94"/>
      <c r="C460" s="94"/>
      <c r="D460" s="94"/>
      <c r="E460" s="95"/>
      <c r="F460" s="94"/>
      <c r="G460" s="94"/>
      <c r="H460" s="94"/>
      <c r="I460" s="94"/>
      <c r="J460" s="94"/>
      <c r="K460" s="83" t="str">
        <f t="shared" ca="1" si="91"/>
        <v/>
      </c>
      <c r="M460" s="97" t="str">
        <f t="shared" ca="1" si="92"/>
        <v/>
      </c>
      <c r="N460" s="98" t="str">
        <f t="shared" ca="1" si="85"/>
        <v/>
      </c>
      <c r="O460" s="97" t="str">
        <f t="shared" ca="1" si="86"/>
        <v/>
      </c>
      <c r="P460" s="98" t="str">
        <f t="shared" ca="1" si="93"/>
        <v/>
      </c>
      <c r="Q460" s="98" t="str">
        <f t="shared" ca="1" si="94"/>
        <v/>
      </c>
      <c r="R460" s="98" t="str">
        <f t="shared" ca="1" si="87"/>
        <v/>
      </c>
      <c r="S460" s="98" t="str">
        <f t="shared" ca="1" si="88"/>
        <v/>
      </c>
      <c r="T460" s="98" t="str">
        <f t="shared" ca="1" si="89"/>
        <v/>
      </c>
      <c r="U460" s="98" t="str">
        <f t="shared" ca="1" si="90"/>
        <v/>
      </c>
      <c r="V460" s="83">
        <v>460</v>
      </c>
      <c r="W460" s="85" t="s">
        <v>866</v>
      </c>
      <c r="X460" s="85" t="s">
        <v>2254</v>
      </c>
      <c r="Y460" s="83" t="str">
        <f t="shared" ca="1" si="95"/>
        <v/>
      </c>
      <c r="BA460"/>
      <c r="BB460"/>
      <c r="BC460"/>
      <c r="BD460"/>
      <c r="BE460" s="55"/>
      <c r="BF460" s="55"/>
      <c r="BG460"/>
      <c r="BH460"/>
      <c r="BI460"/>
      <c r="BJ460" s="3"/>
      <c r="BK460" s="3"/>
      <c r="BL460" s="3"/>
      <c r="BM460" s="3"/>
      <c r="BN460" s="3"/>
      <c r="BO460"/>
      <c r="BP460"/>
      <c r="BQ460"/>
      <c r="BR460"/>
      <c r="BS460"/>
      <c r="BT460"/>
    </row>
    <row r="461" spans="1:72" ht="13.5" customHeight="1">
      <c r="A461" s="93" t="str">
        <f t="shared" ca="1" si="84"/>
        <v/>
      </c>
      <c r="B461" s="94"/>
      <c r="C461" s="94"/>
      <c r="D461" s="94"/>
      <c r="E461" s="95"/>
      <c r="F461" s="94"/>
      <c r="G461" s="94"/>
      <c r="H461" s="94"/>
      <c r="I461" s="94"/>
      <c r="J461" s="94"/>
      <c r="K461" s="83" t="str">
        <f t="shared" ca="1" si="91"/>
        <v/>
      </c>
      <c r="M461" s="97" t="str">
        <f t="shared" ca="1" si="92"/>
        <v/>
      </c>
      <c r="N461" s="98" t="str">
        <f t="shared" ca="1" si="85"/>
        <v/>
      </c>
      <c r="O461" s="97" t="str">
        <f t="shared" ca="1" si="86"/>
        <v/>
      </c>
      <c r="P461" s="98" t="str">
        <f t="shared" ca="1" si="93"/>
        <v/>
      </c>
      <c r="Q461" s="98" t="str">
        <f t="shared" ca="1" si="94"/>
        <v/>
      </c>
      <c r="R461" s="98" t="str">
        <f t="shared" ca="1" si="87"/>
        <v/>
      </c>
      <c r="S461" s="98" t="str">
        <f t="shared" ca="1" si="88"/>
        <v/>
      </c>
      <c r="T461" s="98" t="str">
        <f t="shared" ca="1" si="89"/>
        <v/>
      </c>
      <c r="U461" s="98" t="str">
        <f t="shared" ca="1" si="90"/>
        <v/>
      </c>
      <c r="V461" s="83">
        <v>461</v>
      </c>
      <c r="W461" s="85" t="s">
        <v>867</v>
      </c>
      <c r="X461" s="85" t="s">
        <v>2255</v>
      </c>
      <c r="Y461" s="83" t="str">
        <f t="shared" ca="1" si="95"/>
        <v/>
      </c>
      <c r="BA461"/>
      <c r="BB461"/>
      <c r="BC461"/>
      <c r="BD461"/>
      <c r="BE461" s="55"/>
      <c r="BF461" s="55"/>
      <c r="BG461"/>
      <c r="BH461"/>
      <c r="BI461"/>
      <c r="BJ461" s="3"/>
      <c r="BK461" s="3"/>
      <c r="BL461" s="3"/>
      <c r="BM461" s="3"/>
      <c r="BN461" s="3"/>
      <c r="BO461"/>
      <c r="BP461"/>
      <c r="BQ461"/>
      <c r="BR461"/>
      <c r="BS461"/>
      <c r="BT461"/>
    </row>
    <row r="462" spans="1:72" ht="13.5" customHeight="1">
      <c r="A462" s="93" t="str">
        <f t="shared" ca="1" si="84"/>
        <v/>
      </c>
      <c r="B462" s="94"/>
      <c r="C462" s="94"/>
      <c r="D462" s="94"/>
      <c r="E462" s="95"/>
      <c r="F462" s="94"/>
      <c r="G462" s="94"/>
      <c r="H462" s="94"/>
      <c r="I462" s="94"/>
      <c r="J462" s="94"/>
      <c r="K462" s="83" t="str">
        <f t="shared" ca="1" si="91"/>
        <v/>
      </c>
      <c r="M462" s="97" t="str">
        <f t="shared" ca="1" si="92"/>
        <v/>
      </c>
      <c r="N462" s="98" t="str">
        <f t="shared" ca="1" si="85"/>
        <v/>
      </c>
      <c r="O462" s="97" t="str">
        <f t="shared" ca="1" si="86"/>
        <v/>
      </c>
      <c r="P462" s="98" t="str">
        <f t="shared" ca="1" si="93"/>
        <v/>
      </c>
      <c r="Q462" s="98" t="str">
        <f t="shared" ca="1" si="94"/>
        <v/>
      </c>
      <c r="R462" s="98" t="str">
        <f t="shared" ca="1" si="87"/>
        <v/>
      </c>
      <c r="S462" s="98" t="str">
        <f t="shared" ca="1" si="88"/>
        <v/>
      </c>
      <c r="T462" s="98" t="str">
        <f t="shared" ca="1" si="89"/>
        <v/>
      </c>
      <c r="U462" s="98" t="str">
        <f t="shared" ca="1" si="90"/>
        <v/>
      </c>
      <c r="V462" s="83">
        <v>462</v>
      </c>
      <c r="W462" s="85" t="s">
        <v>868</v>
      </c>
      <c r="X462" s="85" t="s">
        <v>2256</v>
      </c>
      <c r="Y462" s="83" t="str">
        <f t="shared" ca="1" si="95"/>
        <v/>
      </c>
      <c r="BA462"/>
      <c r="BB462"/>
      <c r="BC462"/>
      <c r="BD462"/>
      <c r="BE462" s="55"/>
      <c r="BF462" s="55"/>
      <c r="BG462"/>
      <c r="BH462"/>
      <c r="BI462"/>
      <c r="BJ462" s="3"/>
      <c r="BK462" s="3"/>
      <c r="BL462" s="3"/>
      <c r="BM462" s="3"/>
      <c r="BN462" s="3"/>
      <c r="BO462"/>
      <c r="BP462"/>
      <c r="BQ462"/>
      <c r="BR462"/>
      <c r="BS462"/>
      <c r="BT462"/>
    </row>
    <row r="463" spans="1:72" ht="13.5" customHeight="1">
      <c r="A463" s="93" t="str">
        <f t="shared" ca="1" si="84"/>
        <v/>
      </c>
      <c r="B463" s="94"/>
      <c r="C463" s="94"/>
      <c r="D463" s="94"/>
      <c r="E463" s="95"/>
      <c r="F463" s="94"/>
      <c r="G463" s="94"/>
      <c r="H463" s="94"/>
      <c r="I463" s="94"/>
      <c r="J463" s="94"/>
      <c r="K463" s="83" t="str">
        <f t="shared" ca="1" si="91"/>
        <v/>
      </c>
      <c r="M463" s="97" t="str">
        <f t="shared" ca="1" si="92"/>
        <v/>
      </c>
      <c r="N463" s="98" t="str">
        <f t="shared" ca="1" si="85"/>
        <v/>
      </c>
      <c r="O463" s="97" t="str">
        <f t="shared" ca="1" si="86"/>
        <v/>
      </c>
      <c r="P463" s="98" t="str">
        <f t="shared" ca="1" si="93"/>
        <v/>
      </c>
      <c r="Q463" s="98" t="str">
        <f t="shared" ca="1" si="94"/>
        <v/>
      </c>
      <c r="R463" s="98" t="str">
        <f t="shared" ca="1" si="87"/>
        <v/>
      </c>
      <c r="S463" s="98" t="str">
        <f t="shared" ca="1" si="88"/>
        <v/>
      </c>
      <c r="T463" s="98" t="str">
        <f t="shared" ca="1" si="89"/>
        <v/>
      </c>
      <c r="U463" s="98" t="str">
        <f t="shared" ca="1" si="90"/>
        <v/>
      </c>
      <c r="V463" s="83">
        <v>463</v>
      </c>
      <c r="W463" s="85" t="s">
        <v>869</v>
      </c>
      <c r="X463" s="85" t="s">
        <v>2257</v>
      </c>
      <c r="Y463" s="83" t="str">
        <f t="shared" ca="1" si="95"/>
        <v/>
      </c>
      <c r="BA463"/>
      <c r="BB463"/>
      <c r="BC463"/>
      <c r="BD463"/>
      <c r="BE463" s="55"/>
      <c r="BF463" s="55"/>
      <c r="BG463"/>
      <c r="BH463"/>
      <c r="BI463"/>
      <c r="BJ463" s="3"/>
      <c r="BK463" s="3"/>
      <c r="BL463" s="3"/>
      <c r="BM463" s="3"/>
      <c r="BN463" s="3"/>
      <c r="BO463"/>
      <c r="BP463"/>
      <c r="BQ463"/>
      <c r="BR463"/>
      <c r="BS463"/>
      <c r="BT463"/>
    </row>
    <row r="464" spans="1:72" ht="13.5" customHeight="1">
      <c r="A464" s="93" t="str">
        <f t="shared" ca="1" si="84"/>
        <v/>
      </c>
      <c r="B464" s="94"/>
      <c r="C464" s="94"/>
      <c r="D464" s="94"/>
      <c r="E464" s="95"/>
      <c r="F464" s="94"/>
      <c r="G464" s="94"/>
      <c r="H464" s="94"/>
      <c r="I464" s="94"/>
      <c r="J464" s="94"/>
      <c r="K464" s="83" t="str">
        <f t="shared" ca="1" si="91"/>
        <v/>
      </c>
      <c r="M464" s="97" t="str">
        <f t="shared" ca="1" si="92"/>
        <v/>
      </c>
      <c r="N464" s="98" t="str">
        <f t="shared" ca="1" si="85"/>
        <v/>
      </c>
      <c r="O464" s="97" t="str">
        <f t="shared" ca="1" si="86"/>
        <v/>
      </c>
      <c r="P464" s="98" t="str">
        <f t="shared" ca="1" si="93"/>
        <v/>
      </c>
      <c r="Q464" s="98" t="str">
        <f t="shared" ca="1" si="94"/>
        <v/>
      </c>
      <c r="R464" s="98" t="str">
        <f t="shared" ca="1" si="87"/>
        <v/>
      </c>
      <c r="S464" s="98" t="str">
        <f t="shared" ca="1" si="88"/>
        <v/>
      </c>
      <c r="T464" s="98" t="str">
        <f t="shared" ca="1" si="89"/>
        <v/>
      </c>
      <c r="U464" s="98" t="str">
        <f t="shared" ca="1" si="90"/>
        <v/>
      </c>
      <c r="V464" s="83">
        <v>464</v>
      </c>
      <c r="W464" s="85" t="s">
        <v>870</v>
      </c>
      <c r="X464" s="85" t="s">
        <v>2258</v>
      </c>
      <c r="Y464" s="83" t="str">
        <f t="shared" ca="1" si="95"/>
        <v/>
      </c>
      <c r="BA464"/>
      <c r="BB464"/>
      <c r="BC464"/>
      <c r="BD464"/>
      <c r="BE464" s="55"/>
      <c r="BF464" s="55"/>
      <c r="BG464"/>
      <c r="BH464"/>
      <c r="BI464"/>
      <c r="BJ464" s="3"/>
      <c r="BK464" s="3"/>
      <c r="BL464" s="3"/>
      <c r="BM464" s="3"/>
      <c r="BN464" s="3"/>
      <c r="BO464"/>
      <c r="BP464"/>
      <c r="BQ464"/>
      <c r="BR464"/>
      <c r="BS464"/>
      <c r="BT464"/>
    </row>
    <row r="465" spans="1:72" ht="13.5" customHeight="1">
      <c r="A465" s="93" t="str">
        <f t="shared" ca="1" si="84"/>
        <v/>
      </c>
      <c r="B465" s="94"/>
      <c r="C465" s="94"/>
      <c r="D465" s="94"/>
      <c r="E465" s="95"/>
      <c r="F465" s="94"/>
      <c r="G465" s="94"/>
      <c r="H465" s="94"/>
      <c r="I465" s="94"/>
      <c r="J465" s="94"/>
      <c r="K465" s="83" t="str">
        <f t="shared" ca="1" si="91"/>
        <v/>
      </c>
      <c r="M465" s="97" t="str">
        <f t="shared" ca="1" si="92"/>
        <v/>
      </c>
      <c r="N465" s="98" t="str">
        <f t="shared" ca="1" si="85"/>
        <v/>
      </c>
      <c r="O465" s="97" t="str">
        <f t="shared" ca="1" si="86"/>
        <v/>
      </c>
      <c r="P465" s="98" t="str">
        <f t="shared" ca="1" si="93"/>
        <v/>
      </c>
      <c r="Q465" s="98" t="str">
        <f t="shared" ca="1" si="94"/>
        <v/>
      </c>
      <c r="R465" s="98" t="str">
        <f t="shared" ca="1" si="87"/>
        <v/>
      </c>
      <c r="S465" s="98" t="str">
        <f t="shared" ca="1" si="88"/>
        <v/>
      </c>
      <c r="T465" s="98" t="str">
        <f t="shared" ca="1" si="89"/>
        <v/>
      </c>
      <c r="U465" s="98" t="str">
        <f t="shared" ca="1" si="90"/>
        <v/>
      </c>
      <c r="V465" s="83">
        <v>465</v>
      </c>
      <c r="W465" s="85" t="s">
        <v>871</v>
      </c>
      <c r="X465" s="85" t="s">
        <v>2259</v>
      </c>
      <c r="Y465" s="83" t="str">
        <f t="shared" ca="1" si="95"/>
        <v/>
      </c>
      <c r="BA465"/>
      <c r="BB465"/>
      <c r="BC465"/>
      <c r="BD465"/>
      <c r="BE465" s="55"/>
      <c r="BF465" s="55"/>
      <c r="BG465"/>
      <c r="BH465"/>
      <c r="BI465"/>
      <c r="BJ465" s="3"/>
      <c r="BK465" s="3"/>
      <c r="BL465" s="3"/>
      <c r="BM465" s="3"/>
      <c r="BN465" s="3"/>
      <c r="BO465"/>
      <c r="BP465"/>
      <c r="BQ465"/>
      <c r="BR465"/>
      <c r="BS465"/>
      <c r="BT465"/>
    </row>
    <row r="466" spans="1:72" ht="13.5" customHeight="1">
      <c r="A466" s="93" t="str">
        <f t="shared" ca="1" si="84"/>
        <v/>
      </c>
      <c r="B466" s="94"/>
      <c r="C466" s="94"/>
      <c r="D466" s="94"/>
      <c r="E466" s="95"/>
      <c r="F466" s="94"/>
      <c r="G466" s="94"/>
      <c r="H466" s="94"/>
      <c r="I466" s="94"/>
      <c r="J466" s="94"/>
      <c r="K466" s="83" t="str">
        <f t="shared" ca="1" si="91"/>
        <v/>
      </c>
      <c r="M466" s="97" t="str">
        <f t="shared" ca="1" si="92"/>
        <v/>
      </c>
      <c r="N466" s="98" t="str">
        <f t="shared" ca="1" si="85"/>
        <v/>
      </c>
      <c r="O466" s="97" t="str">
        <f t="shared" ca="1" si="86"/>
        <v/>
      </c>
      <c r="P466" s="98" t="str">
        <f t="shared" ca="1" si="93"/>
        <v/>
      </c>
      <c r="Q466" s="98" t="str">
        <f t="shared" ca="1" si="94"/>
        <v/>
      </c>
      <c r="R466" s="98" t="str">
        <f t="shared" ca="1" si="87"/>
        <v/>
      </c>
      <c r="S466" s="98" t="str">
        <f t="shared" ca="1" si="88"/>
        <v/>
      </c>
      <c r="T466" s="98" t="str">
        <f t="shared" ca="1" si="89"/>
        <v/>
      </c>
      <c r="U466" s="98" t="str">
        <f t="shared" ca="1" si="90"/>
        <v/>
      </c>
      <c r="V466" s="83">
        <v>466</v>
      </c>
      <c r="W466" s="85" t="s">
        <v>872</v>
      </c>
      <c r="X466" s="85" t="s">
        <v>2260</v>
      </c>
      <c r="Y466" s="83" t="str">
        <f t="shared" ca="1" si="95"/>
        <v/>
      </c>
      <c r="BA466"/>
      <c r="BB466"/>
      <c r="BC466"/>
      <c r="BD466"/>
      <c r="BE466" s="55"/>
      <c r="BF466" s="55"/>
      <c r="BG466"/>
      <c r="BH466"/>
      <c r="BI466"/>
      <c r="BJ466" s="3"/>
      <c r="BK466" s="3"/>
      <c r="BL466" s="3"/>
      <c r="BM466" s="3"/>
      <c r="BN466" s="3"/>
      <c r="BO466"/>
      <c r="BP466"/>
      <c r="BQ466"/>
      <c r="BR466"/>
      <c r="BS466"/>
      <c r="BT466"/>
    </row>
    <row r="467" spans="1:72" ht="13.5" customHeight="1">
      <c r="A467" s="93" t="str">
        <f t="shared" ca="1" si="84"/>
        <v/>
      </c>
      <c r="B467" s="94"/>
      <c r="C467" s="94"/>
      <c r="D467" s="94"/>
      <c r="E467" s="95"/>
      <c r="F467" s="94"/>
      <c r="G467" s="94"/>
      <c r="H467" s="94"/>
      <c r="I467" s="94"/>
      <c r="J467" s="94"/>
      <c r="K467" s="83" t="str">
        <f t="shared" ca="1" si="91"/>
        <v/>
      </c>
      <c r="M467" s="97" t="str">
        <f t="shared" ca="1" si="92"/>
        <v/>
      </c>
      <c r="N467" s="98" t="str">
        <f t="shared" ca="1" si="85"/>
        <v/>
      </c>
      <c r="O467" s="97" t="str">
        <f t="shared" ca="1" si="86"/>
        <v/>
      </c>
      <c r="P467" s="98" t="str">
        <f t="shared" ca="1" si="93"/>
        <v/>
      </c>
      <c r="Q467" s="98" t="str">
        <f t="shared" ca="1" si="94"/>
        <v/>
      </c>
      <c r="R467" s="98" t="str">
        <f t="shared" ca="1" si="87"/>
        <v/>
      </c>
      <c r="S467" s="98" t="str">
        <f t="shared" ca="1" si="88"/>
        <v/>
      </c>
      <c r="T467" s="98" t="str">
        <f t="shared" ca="1" si="89"/>
        <v/>
      </c>
      <c r="U467" s="98" t="str">
        <f t="shared" ca="1" si="90"/>
        <v/>
      </c>
      <c r="V467" s="83">
        <v>467</v>
      </c>
      <c r="W467" s="85" t="s">
        <v>873</v>
      </c>
      <c r="X467" s="85" t="s">
        <v>2261</v>
      </c>
      <c r="Y467" s="83" t="str">
        <f t="shared" ca="1" si="95"/>
        <v/>
      </c>
      <c r="BA467"/>
      <c r="BB467"/>
      <c r="BC467"/>
      <c r="BD467"/>
      <c r="BE467" s="55"/>
      <c r="BF467" s="55"/>
      <c r="BG467"/>
      <c r="BH467"/>
      <c r="BI467"/>
      <c r="BJ467" s="3"/>
      <c r="BK467" s="3"/>
      <c r="BL467" s="3"/>
      <c r="BM467" s="3"/>
      <c r="BN467" s="3"/>
      <c r="BO467"/>
      <c r="BP467"/>
      <c r="BQ467"/>
      <c r="BR467"/>
      <c r="BS467"/>
      <c r="BT467"/>
    </row>
    <row r="468" spans="1:72" ht="13.5" customHeight="1">
      <c r="A468" s="93" t="str">
        <f t="shared" ca="1" si="84"/>
        <v/>
      </c>
      <c r="B468" s="94"/>
      <c r="C468" s="94"/>
      <c r="D468" s="94"/>
      <c r="E468" s="95"/>
      <c r="F468" s="94"/>
      <c r="G468" s="94"/>
      <c r="H468" s="94"/>
      <c r="I468" s="94"/>
      <c r="J468" s="94"/>
      <c r="K468" s="83" t="str">
        <f t="shared" ca="1" si="91"/>
        <v/>
      </c>
      <c r="M468" s="97" t="str">
        <f t="shared" ca="1" si="92"/>
        <v/>
      </c>
      <c r="N468" s="98" t="str">
        <f t="shared" ca="1" si="85"/>
        <v/>
      </c>
      <c r="O468" s="97" t="str">
        <f t="shared" ca="1" si="86"/>
        <v/>
      </c>
      <c r="P468" s="98" t="str">
        <f t="shared" ca="1" si="93"/>
        <v/>
      </c>
      <c r="Q468" s="98" t="str">
        <f t="shared" ca="1" si="94"/>
        <v/>
      </c>
      <c r="R468" s="98" t="str">
        <f t="shared" ca="1" si="87"/>
        <v/>
      </c>
      <c r="S468" s="98" t="str">
        <f t="shared" ca="1" si="88"/>
        <v/>
      </c>
      <c r="T468" s="98" t="str">
        <f t="shared" ca="1" si="89"/>
        <v/>
      </c>
      <c r="U468" s="98" t="str">
        <f t="shared" ca="1" si="90"/>
        <v/>
      </c>
      <c r="V468" s="83">
        <v>468</v>
      </c>
      <c r="W468" s="85" t="s">
        <v>874</v>
      </c>
      <c r="X468" s="85" t="s">
        <v>2262</v>
      </c>
      <c r="Y468" s="83" t="str">
        <f t="shared" ca="1" si="95"/>
        <v/>
      </c>
      <c r="BA468"/>
      <c r="BB468"/>
      <c r="BC468"/>
      <c r="BD468"/>
      <c r="BE468" s="55"/>
      <c r="BF468" s="55"/>
      <c r="BG468"/>
      <c r="BH468"/>
      <c r="BI468"/>
      <c r="BJ468" s="3"/>
      <c r="BK468" s="3"/>
      <c r="BL468" s="3"/>
      <c r="BM468" s="3"/>
      <c r="BN468" s="3"/>
      <c r="BO468"/>
      <c r="BP468"/>
      <c r="BQ468"/>
      <c r="BR468"/>
      <c r="BS468"/>
      <c r="BT468"/>
    </row>
    <row r="469" spans="1:72" ht="13.5" customHeight="1">
      <c r="A469" s="93" t="str">
        <f t="shared" ca="1" si="84"/>
        <v/>
      </c>
      <c r="B469" s="94"/>
      <c r="C469" s="94"/>
      <c r="D469" s="94"/>
      <c r="E469" s="95"/>
      <c r="F469" s="94"/>
      <c r="G469" s="94"/>
      <c r="H469" s="94"/>
      <c r="I469" s="94"/>
      <c r="J469" s="94"/>
      <c r="K469" s="83" t="str">
        <f t="shared" ca="1" si="91"/>
        <v/>
      </c>
      <c r="M469" s="97" t="str">
        <f t="shared" ca="1" si="92"/>
        <v/>
      </c>
      <c r="N469" s="98" t="str">
        <f t="shared" ca="1" si="85"/>
        <v/>
      </c>
      <c r="O469" s="97" t="str">
        <f t="shared" ca="1" si="86"/>
        <v/>
      </c>
      <c r="P469" s="98" t="str">
        <f t="shared" ca="1" si="93"/>
        <v/>
      </c>
      <c r="Q469" s="98" t="str">
        <f t="shared" ca="1" si="94"/>
        <v/>
      </c>
      <c r="R469" s="98" t="str">
        <f t="shared" ca="1" si="87"/>
        <v/>
      </c>
      <c r="S469" s="98" t="str">
        <f t="shared" ca="1" si="88"/>
        <v/>
      </c>
      <c r="T469" s="98" t="str">
        <f t="shared" ca="1" si="89"/>
        <v/>
      </c>
      <c r="U469" s="98" t="str">
        <f t="shared" ca="1" si="90"/>
        <v/>
      </c>
      <c r="V469" s="83">
        <v>469</v>
      </c>
      <c r="W469" s="85" t="s">
        <v>875</v>
      </c>
      <c r="X469" s="85" t="s">
        <v>2263</v>
      </c>
      <c r="Y469" s="83" t="str">
        <f t="shared" ca="1" si="95"/>
        <v/>
      </c>
      <c r="BA469"/>
      <c r="BB469"/>
      <c r="BC469"/>
      <c r="BD469"/>
      <c r="BE469" s="55"/>
      <c r="BF469" s="55"/>
      <c r="BG469"/>
      <c r="BH469"/>
      <c r="BI469"/>
      <c r="BJ469" s="3"/>
      <c r="BK469" s="3"/>
      <c r="BL469" s="3"/>
      <c r="BM469" s="3"/>
      <c r="BN469" s="3"/>
      <c r="BO469"/>
      <c r="BP469"/>
      <c r="BQ469"/>
      <c r="BR469"/>
      <c r="BS469"/>
      <c r="BT469"/>
    </row>
    <row r="470" spans="1:72" ht="13.5" customHeight="1">
      <c r="A470" s="93" t="str">
        <f t="shared" ca="1" si="84"/>
        <v/>
      </c>
      <c r="B470" s="94"/>
      <c r="C470" s="94"/>
      <c r="D470" s="94"/>
      <c r="E470" s="95"/>
      <c r="F470" s="94"/>
      <c r="G470" s="94"/>
      <c r="H470" s="94"/>
      <c r="I470" s="94"/>
      <c r="J470" s="94"/>
      <c r="K470" s="83" t="str">
        <f t="shared" ca="1" si="91"/>
        <v/>
      </c>
      <c r="M470" s="97" t="str">
        <f t="shared" ca="1" si="92"/>
        <v/>
      </c>
      <c r="N470" s="98" t="str">
        <f t="shared" ca="1" si="85"/>
        <v/>
      </c>
      <c r="O470" s="97" t="str">
        <f t="shared" ca="1" si="86"/>
        <v/>
      </c>
      <c r="P470" s="98" t="str">
        <f t="shared" ca="1" si="93"/>
        <v/>
      </c>
      <c r="Q470" s="98" t="str">
        <f t="shared" ca="1" si="94"/>
        <v/>
      </c>
      <c r="R470" s="98" t="str">
        <f t="shared" ca="1" si="87"/>
        <v/>
      </c>
      <c r="S470" s="98" t="str">
        <f t="shared" ca="1" si="88"/>
        <v/>
      </c>
      <c r="T470" s="98" t="str">
        <f t="shared" ca="1" si="89"/>
        <v/>
      </c>
      <c r="U470" s="98" t="str">
        <f t="shared" ca="1" si="90"/>
        <v/>
      </c>
      <c r="V470" s="83">
        <v>470</v>
      </c>
      <c r="W470" s="85" t="s">
        <v>876</v>
      </c>
      <c r="X470" s="85" t="s">
        <v>2264</v>
      </c>
      <c r="Y470" s="83" t="str">
        <f t="shared" ca="1" si="95"/>
        <v/>
      </c>
      <c r="BA470"/>
      <c r="BB470"/>
      <c r="BC470"/>
      <c r="BD470"/>
      <c r="BE470" s="55"/>
      <c r="BF470" s="55"/>
      <c r="BG470"/>
      <c r="BH470"/>
      <c r="BI470"/>
      <c r="BJ470" s="3"/>
      <c r="BK470" s="3"/>
      <c r="BL470" s="3"/>
      <c r="BM470" s="3"/>
      <c r="BN470" s="3"/>
      <c r="BO470"/>
      <c r="BP470"/>
      <c r="BQ470"/>
      <c r="BR470"/>
      <c r="BS470"/>
      <c r="BT470"/>
    </row>
    <row r="471" spans="1:72" ht="13.5" customHeight="1">
      <c r="A471" s="93" t="str">
        <f t="shared" ca="1" si="84"/>
        <v/>
      </c>
      <c r="B471" s="94"/>
      <c r="C471" s="94"/>
      <c r="D471" s="94"/>
      <c r="E471" s="95"/>
      <c r="F471" s="94"/>
      <c r="G471" s="94"/>
      <c r="H471" s="94"/>
      <c r="I471" s="94"/>
      <c r="J471" s="94"/>
      <c r="K471" s="83" t="str">
        <f t="shared" ca="1" si="91"/>
        <v/>
      </c>
      <c r="M471" s="97" t="str">
        <f t="shared" ca="1" si="92"/>
        <v/>
      </c>
      <c r="N471" s="98" t="str">
        <f t="shared" ca="1" si="85"/>
        <v/>
      </c>
      <c r="O471" s="97" t="str">
        <f t="shared" ca="1" si="86"/>
        <v/>
      </c>
      <c r="P471" s="98" t="str">
        <f t="shared" ca="1" si="93"/>
        <v/>
      </c>
      <c r="Q471" s="98" t="str">
        <f t="shared" ca="1" si="94"/>
        <v/>
      </c>
      <c r="R471" s="98" t="str">
        <f t="shared" ca="1" si="87"/>
        <v/>
      </c>
      <c r="S471" s="98" t="str">
        <f t="shared" ca="1" si="88"/>
        <v/>
      </c>
      <c r="T471" s="98" t="str">
        <f t="shared" ca="1" si="89"/>
        <v/>
      </c>
      <c r="U471" s="98" t="str">
        <f t="shared" ca="1" si="90"/>
        <v/>
      </c>
      <c r="V471" s="83">
        <v>471</v>
      </c>
      <c r="W471" s="85" t="s">
        <v>877</v>
      </c>
      <c r="X471" s="85" t="s">
        <v>2265</v>
      </c>
      <c r="Y471" s="83" t="str">
        <f t="shared" ca="1" si="95"/>
        <v/>
      </c>
      <c r="BA471"/>
      <c r="BB471"/>
      <c r="BC471"/>
      <c r="BD471"/>
      <c r="BE471" s="55"/>
      <c r="BF471" s="55"/>
      <c r="BG471"/>
      <c r="BH471"/>
      <c r="BI471"/>
      <c r="BJ471" s="3"/>
      <c r="BK471" s="3"/>
      <c r="BL471" s="3"/>
      <c r="BM471" s="3"/>
      <c r="BN471" s="3"/>
      <c r="BO471"/>
      <c r="BP471"/>
      <c r="BQ471"/>
      <c r="BR471"/>
      <c r="BS471"/>
      <c r="BT471"/>
    </row>
    <row r="472" spans="1:72" ht="13.5" customHeight="1">
      <c r="A472" s="93" t="str">
        <f t="shared" ca="1" si="84"/>
        <v/>
      </c>
      <c r="B472" s="94"/>
      <c r="C472" s="94"/>
      <c r="D472" s="94"/>
      <c r="E472" s="95"/>
      <c r="F472" s="94"/>
      <c r="G472" s="94"/>
      <c r="H472" s="94"/>
      <c r="I472" s="94"/>
      <c r="J472" s="94"/>
      <c r="K472" s="83" t="str">
        <f t="shared" ca="1" si="91"/>
        <v/>
      </c>
      <c r="M472" s="97" t="str">
        <f t="shared" ca="1" si="92"/>
        <v/>
      </c>
      <c r="N472" s="98" t="str">
        <f t="shared" ca="1" si="85"/>
        <v/>
      </c>
      <c r="O472" s="97" t="str">
        <f t="shared" ca="1" si="86"/>
        <v/>
      </c>
      <c r="P472" s="98" t="str">
        <f t="shared" ca="1" si="93"/>
        <v/>
      </c>
      <c r="Q472" s="98" t="str">
        <f t="shared" ca="1" si="94"/>
        <v/>
      </c>
      <c r="R472" s="98" t="str">
        <f t="shared" ca="1" si="87"/>
        <v/>
      </c>
      <c r="S472" s="98" t="str">
        <f t="shared" ca="1" si="88"/>
        <v/>
      </c>
      <c r="T472" s="98" t="str">
        <f t="shared" ca="1" si="89"/>
        <v/>
      </c>
      <c r="U472" s="98" t="str">
        <f t="shared" ca="1" si="90"/>
        <v/>
      </c>
      <c r="V472" s="83">
        <v>472</v>
      </c>
      <c r="W472" s="85" t="s">
        <v>878</v>
      </c>
      <c r="X472" s="85" t="s">
        <v>2266</v>
      </c>
      <c r="Y472" s="83" t="str">
        <f t="shared" ca="1" si="95"/>
        <v/>
      </c>
      <c r="BA472"/>
      <c r="BB472"/>
      <c r="BC472"/>
      <c r="BD472"/>
      <c r="BE472" s="55"/>
      <c r="BF472" s="55"/>
      <c r="BG472"/>
      <c r="BH472"/>
      <c r="BI472"/>
      <c r="BJ472" s="3"/>
      <c r="BK472" s="3"/>
      <c r="BL472" s="3"/>
      <c r="BM472" s="3"/>
      <c r="BN472" s="3"/>
      <c r="BO472"/>
      <c r="BP472"/>
      <c r="BQ472"/>
      <c r="BR472"/>
      <c r="BS472"/>
      <c r="BT472"/>
    </row>
    <row r="473" spans="1:72" ht="13.5" customHeight="1">
      <c r="A473" s="93" t="str">
        <f t="shared" ca="1" si="84"/>
        <v/>
      </c>
      <c r="B473" s="94"/>
      <c r="C473" s="94"/>
      <c r="D473" s="94"/>
      <c r="E473" s="95"/>
      <c r="F473" s="94"/>
      <c r="G473" s="94"/>
      <c r="H473" s="94"/>
      <c r="I473" s="94"/>
      <c r="J473" s="94"/>
      <c r="K473" s="83" t="str">
        <f t="shared" ca="1" si="91"/>
        <v/>
      </c>
      <c r="M473" s="97" t="str">
        <f t="shared" ca="1" si="92"/>
        <v/>
      </c>
      <c r="N473" s="98" t="str">
        <f t="shared" ca="1" si="85"/>
        <v/>
      </c>
      <c r="O473" s="97" t="str">
        <f t="shared" ca="1" si="86"/>
        <v/>
      </c>
      <c r="P473" s="98" t="str">
        <f t="shared" ca="1" si="93"/>
        <v/>
      </c>
      <c r="Q473" s="98" t="str">
        <f t="shared" ca="1" si="94"/>
        <v/>
      </c>
      <c r="R473" s="98" t="str">
        <f t="shared" ca="1" si="87"/>
        <v/>
      </c>
      <c r="S473" s="98" t="str">
        <f t="shared" ca="1" si="88"/>
        <v/>
      </c>
      <c r="T473" s="98" t="str">
        <f t="shared" ca="1" si="89"/>
        <v/>
      </c>
      <c r="U473" s="98" t="str">
        <f t="shared" ca="1" si="90"/>
        <v/>
      </c>
      <c r="V473" s="83">
        <v>473</v>
      </c>
      <c r="W473" s="85" t="s">
        <v>879</v>
      </c>
      <c r="X473" s="85" t="s">
        <v>2267</v>
      </c>
      <c r="Y473" s="83" t="str">
        <f t="shared" ca="1" si="95"/>
        <v/>
      </c>
      <c r="BA473"/>
      <c r="BB473"/>
      <c r="BC473"/>
      <c r="BD473"/>
      <c r="BE473" s="55"/>
      <c r="BF473" s="55"/>
      <c r="BG473"/>
      <c r="BH473"/>
      <c r="BI473"/>
      <c r="BJ473" s="3"/>
      <c r="BK473" s="3"/>
      <c r="BL473" s="3"/>
      <c r="BM473" s="3"/>
      <c r="BN473" s="3"/>
      <c r="BO473"/>
      <c r="BP473"/>
      <c r="BQ473"/>
      <c r="BR473"/>
      <c r="BS473"/>
      <c r="BT473"/>
    </row>
    <row r="474" spans="1:72" ht="13.5" customHeight="1">
      <c r="A474" s="93" t="str">
        <f t="shared" ca="1" si="84"/>
        <v/>
      </c>
      <c r="B474" s="94"/>
      <c r="C474" s="94"/>
      <c r="D474" s="94"/>
      <c r="E474" s="95"/>
      <c r="F474" s="94"/>
      <c r="G474" s="94"/>
      <c r="H474" s="94"/>
      <c r="I474" s="94"/>
      <c r="J474" s="94"/>
      <c r="K474" s="83" t="str">
        <f t="shared" ca="1" si="91"/>
        <v/>
      </c>
      <c r="M474" s="97" t="str">
        <f t="shared" ca="1" si="92"/>
        <v/>
      </c>
      <c r="N474" s="98" t="str">
        <f t="shared" ca="1" si="85"/>
        <v/>
      </c>
      <c r="O474" s="97" t="str">
        <f t="shared" ca="1" si="86"/>
        <v/>
      </c>
      <c r="P474" s="98" t="str">
        <f t="shared" ca="1" si="93"/>
        <v/>
      </c>
      <c r="Q474" s="98" t="str">
        <f t="shared" ca="1" si="94"/>
        <v/>
      </c>
      <c r="R474" s="98" t="str">
        <f t="shared" ca="1" si="87"/>
        <v/>
      </c>
      <c r="S474" s="98" t="str">
        <f t="shared" ca="1" si="88"/>
        <v/>
      </c>
      <c r="T474" s="98" t="str">
        <f t="shared" ca="1" si="89"/>
        <v/>
      </c>
      <c r="U474" s="98" t="str">
        <f t="shared" ca="1" si="90"/>
        <v/>
      </c>
      <c r="V474" s="83">
        <v>474</v>
      </c>
      <c r="W474" s="85" t="s">
        <v>880</v>
      </c>
      <c r="X474" s="85" t="s">
        <v>2268</v>
      </c>
      <c r="Y474" s="83" t="str">
        <f t="shared" ca="1" si="95"/>
        <v/>
      </c>
      <c r="BA474"/>
      <c r="BB474"/>
      <c r="BC474"/>
      <c r="BD474"/>
      <c r="BE474" s="55"/>
      <c r="BF474" s="55"/>
      <c r="BG474"/>
      <c r="BH474"/>
      <c r="BI474"/>
      <c r="BJ474" s="3"/>
      <c r="BK474" s="3"/>
      <c r="BL474" s="3"/>
      <c r="BM474" s="3"/>
      <c r="BN474" s="3"/>
      <c r="BO474"/>
      <c r="BP474"/>
      <c r="BQ474"/>
      <c r="BR474"/>
      <c r="BS474"/>
      <c r="BT474"/>
    </row>
    <row r="475" spans="1:72" ht="13.5" customHeight="1">
      <c r="A475" s="93" t="str">
        <f t="shared" ca="1" si="84"/>
        <v/>
      </c>
      <c r="B475" s="94"/>
      <c r="C475" s="94"/>
      <c r="D475" s="94"/>
      <c r="E475" s="95"/>
      <c r="F475" s="94"/>
      <c r="G475" s="94"/>
      <c r="H475" s="94"/>
      <c r="I475" s="94"/>
      <c r="J475" s="94"/>
      <c r="K475" s="83" t="str">
        <f t="shared" ca="1" si="91"/>
        <v/>
      </c>
      <c r="M475" s="97" t="str">
        <f t="shared" ca="1" si="92"/>
        <v/>
      </c>
      <c r="N475" s="98" t="str">
        <f t="shared" ca="1" si="85"/>
        <v/>
      </c>
      <c r="O475" s="97" t="str">
        <f t="shared" ca="1" si="86"/>
        <v/>
      </c>
      <c r="P475" s="98" t="str">
        <f t="shared" ca="1" si="93"/>
        <v/>
      </c>
      <c r="Q475" s="98" t="str">
        <f t="shared" ca="1" si="94"/>
        <v/>
      </c>
      <c r="R475" s="98" t="str">
        <f t="shared" ca="1" si="87"/>
        <v/>
      </c>
      <c r="S475" s="98" t="str">
        <f t="shared" ca="1" si="88"/>
        <v/>
      </c>
      <c r="T475" s="98" t="str">
        <f t="shared" ca="1" si="89"/>
        <v/>
      </c>
      <c r="U475" s="98" t="str">
        <f t="shared" ca="1" si="90"/>
        <v/>
      </c>
      <c r="V475" s="83">
        <v>475</v>
      </c>
      <c r="W475" s="85" t="s">
        <v>881</v>
      </c>
      <c r="X475" s="85" t="s">
        <v>2269</v>
      </c>
      <c r="Y475" s="83" t="str">
        <f t="shared" ca="1" si="95"/>
        <v/>
      </c>
      <c r="BA475"/>
      <c r="BB475"/>
      <c r="BC475"/>
      <c r="BD475"/>
      <c r="BE475" s="55"/>
      <c r="BF475" s="55"/>
      <c r="BG475"/>
      <c r="BH475"/>
      <c r="BI475"/>
      <c r="BJ475" s="3"/>
      <c r="BK475" s="3"/>
      <c r="BL475" s="3"/>
      <c r="BM475" s="3"/>
      <c r="BN475" s="3"/>
      <c r="BO475"/>
      <c r="BP475"/>
      <c r="BQ475"/>
      <c r="BR475"/>
      <c r="BS475"/>
      <c r="BT475"/>
    </row>
    <row r="476" spans="1:72" ht="13.5" customHeight="1">
      <c r="A476" s="93" t="str">
        <f t="shared" ca="1" si="84"/>
        <v/>
      </c>
      <c r="B476" s="94"/>
      <c r="C476" s="94"/>
      <c r="D476" s="94"/>
      <c r="E476" s="95"/>
      <c r="F476" s="94"/>
      <c r="G476" s="94"/>
      <c r="H476" s="94"/>
      <c r="I476" s="94"/>
      <c r="J476" s="94"/>
      <c r="K476" s="83" t="str">
        <f t="shared" ca="1" si="91"/>
        <v/>
      </c>
      <c r="M476" s="97" t="str">
        <f t="shared" ca="1" si="92"/>
        <v/>
      </c>
      <c r="N476" s="98" t="str">
        <f t="shared" ca="1" si="85"/>
        <v/>
      </c>
      <c r="O476" s="97" t="str">
        <f t="shared" ca="1" si="86"/>
        <v/>
      </c>
      <c r="P476" s="98" t="str">
        <f t="shared" ca="1" si="93"/>
        <v/>
      </c>
      <c r="Q476" s="98" t="str">
        <f t="shared" ca="1" si="94"/>
        <v/>
      </c>
      <c r="R476" s="98" t="str">
        <f t="shared" ca="1" si="87"/>
        <v/>
      </c>
      <c r="S476" s="98" t="str">
        <f t="shared" ca="1" si="88"/>
        <v/>
      </c>
      <c r="T476" s="98" t="str">
        <f t="shared" ca="1" si="89"/>
        <v/>
      </c>
      <c r="U476" s="98" t="str">
        <f t="shared" ca="1" si="90"/>
        <v/>
      </c>
      <c r="V476" s="83">
        <v>476</v>
      </c>
      <c r="W476" s="85" t="s">
        <v>882</v>
      </c>
      <c r="X476" s="85" t="s">
        <v>2270</v>
      </c>
      <c r="Y476" s="83" t="str">
        <f t="shared" ca="1" si="95"/>
        <v/>
      </c>
      <c r="BA476"/>
      <c r="BB476"/>
      <c r="BC476"/>
      <c r="BD476"/>
      <c r="BE476" s="55"/>
      <c r="BF476" s="55"/>
      <c r="BG476"/>
      <c r="BH476"/>
      <c r="BI476"/>
      <c r="BJ476" s="3"/>
      <c r="BK476" s="3"/>
      <c r="BL476" s="3"/>
      <c r="BM476" s="3"/>
      <c r="BN476" s="3"/>
      <c r="BO476"/>
      <c r="BP476"/>
      <c r="BQ476"/>
      <c r="BR476"/>
      <c r="BS476"/>
      <c r="BT476"/>
    </row>
    <row r="477" spans="1:72" ht="13.5" customHeight="1">
      <c r="A477" s="93" t="str">
        <f t="shared" ca="1" si="84"/>
        <v/>
      </c>
      <c r="B477" s="94"/>
      <c r="C477" s="94"/>
      <c r="D477" s="94"/>
      <c r="E477" s="95"/>
      <c r="F477" s="94"/>
      <c r="G477" s="94"/>
      <c r="H477" s="94"/>
      <c r="I477" s="94"/>
      <c r="J477" s="94"/>
      <c r="K477" s="83" t="str">
        <f t="shared" ca="1" si="91"/>
        <v/>
      </c>
      <c r="M477" s="97" t="str">
        <f t="shared" ca="1" si="92"/>
        <v/>
      </c>
      <c r="N477" s="98" t="str">
        <f t="shared" ca="1" si="85"/>
        <v/>
      </c>
      <c r="O477" s="97" t="str">
        <f t="shared" ca="1" si="86"/>
        <v/>
      </c>
      <c r="P477" s="98" t="str">
        <f t="shared" ca="1" si="93"/>
        <v/>
      </c>
      <c r="Q477" s="98" t="str">
        <f t="shared" ca="1" si="94"/>
        <v/>
      </c>
      <c r="R477" s="98" t="str">
        <f t="shared" ca="1" si="87"/>
        <v/>
      </c>
      <c r="S477" s="98" t="str">
        <f t="shared" ca="1" si="88"/>
        <v/>
      </c>
      <c r="T477" s="98" t="str">
        <f t="shared" ca="1" si="89"/>
        <v/>
      </c>
      <c r="U477" s="98" t="str">
        <f t="shared" ca="1" si="90"/>
        <v/>
      </c>
      <c r="V477" s="83">
        <v>477</v>
      </c>
      <c r="W477" s="85" t="s">
        <v>883</v>
      </c>
      <c r="X477" s="85" t="s">
        <v>2271</v>
      </c>
      <c r="Y477" s="83" t="str">
        <f t="shared" ca="1" si="95"/>
        <v/>
      </c>
      <c r="BA477"/>
      <c r="BB477"/>
      <c r="BC477"/>
      <c r="BD477"/>
      <c r="BE477" s="55"/>
      <c r="BF477" s="55"/>
      <c r="BG477"/>
      <c r="BH477"/>
      <c r="BI477"/>
      <c r="BJ477" s="3"/>
      <c r="BK477" s="3"/>
      <c r="BL477" s="3"/>
      <c r="BM477" s="3"/>
      <c r="BN477" s="3"/>
      <c r="BO477"/>
      <c r="BP477"/>
      <c r="BQ477"/>
      <c r="BR477"/>
      <c r="BS477"/>
      <c r="BT477"/>
    </row>
    <row r="478" spans="1:72" ht="13.5" customHeight="1">
      <c r="A478" s="93" t="str">
        <f t="shared" ca="1" si="84"/>
        <v/>
      </c>
      <c r="B478" s="94"/>
      <c r="C478" s="94"/>
      <c r="D478" s="94"/>
      <c r="E478" s="95"/>
      <c r="F478" s="94"/>
      <c r="G478" s="94"/>
      <c r="H478" s="94"/>
      <c r="I478" s="94"/>
      <c r="J478" s="94"/>
      <c r="K478" s="83" t="str">
        <f t="shared" ca="1" si="91"/>
        <v/>
      </c>
      <c r="M478" s="97" t="str">
        <f t="shared" ca="1" si="92"/>
        <v/>
      </c>
      <c r="N478" s="98" t="str">
        <f t="shared" ca="1" si="85"/>
        <v/>
      </c>
      <c r="O478" s="97" t="str">
        <f t="shared" ca="1" si="86"/>
        <v/>
      </c>
      <c r="P478" s="98" t="str">
        <f t="shared" ca="1" si="93"/>
        <v/>
      </c>
      <c r="Q478" s="98" t="str">
        <f t="shared" ca="1" si="94"/>
        <v/>
      </c>
      <c r="R478" s="98" t="str">
        <f t="shared" ca="1" si="87"/>
        <v/>
      </c>
      <c r="S478" s="98" t="str">
        <f t="shared" ca="1" si="88"/>
        <v/>
      </c>
      <c r="T478" s="98" t="str">
        <f t="shared" ca="1" si="89"/>
        <v/>
      </c>
      <c r="U478" s="98" t="str">
        <f t="shared" ca="1" si="90"/>
        <v/>
      </c>
      <c r="V478" s="83">
        <v>478</v>
      </c>
      <c r="W478" s="85" t="s">
        <v>884</v>
      </c>
      <c r="X478" s="85" t="s">
        <v>2272</v>
      </c>
      <c r="Y478" s="83" t="str">
        <f t="shared" ca="1" si="95"/>
        <v/>
      </c>
      <c r="BA478"/>
      <c r="BB478"/>
      <c r="BC478"/>
      <c r="BD478"/>
      <c r="BE478" s="55"/>
      <c r="BF478" s="55"/>
      <c r="BG478"/>
      <c r="BH478"/>
      <c r="BI478"/>
      <c r="BJ478" s="3"/>
      <c r="BK478" s="3"/>
      <c r="BL478" s="3"/>
      <c r="BM478" s="3"/>
      <c r="BN478" s="3"/>
      <c r="BO478"/>
      <c r="BP478"/>
      <c r="BQ478"/>
      <c r="BR478"/>
      <c r="BS478"/>
      <c r="BT478"/>
    </row>
    <row r="479" spans="1:72" ht="13.5" customHeight="1">
      <c r="A479" s="93" t="str">
        <f t="shared" ca="1" si="84"/>
        <v/>
      </c>
      <c r="B479" s="94"/>
      <c r="C479" s="94"/>
      <c r="D479" s="94"/>
      <c r="E479" s="95"/>
      <c r="F479" s="94"/>
      <c r="G479" s="94"/>
      <c r="H479" s="94"/>
      <c r="I479" s="94"/>
      <c r="J479" s="94"/>
      <c r="K479" s="83" t="str">
        <f t="shared" ca="1" si="91"/>
        <v/>
      </c>
      <c r="M479" s="97" t="str">
        <f t="shared" ca="1" si="92"/>
        <v/>
      </c>
      <c r="N479" s="98" t="str">
        <f t="shared" ca="1" si="85"/>
        <v/>
      </c>
      <c r="O479" s="97" t="str">
        <f t="shared" ca="1" si="86"/>
        <v/>
      </c>
      <c r="P479" s="98" t="str">
        <f t="shared" ca="1" si="93"/>
        <v/>
      </c>
      <c r="Q479" s="98" t="str">
        <f t="shared" ca="1" si="94"/>
        <v/>
      </c>
      <c r="R479" s="98" t="str">
        <f t="shared" ca="1" si="87"/>
        <v/>
      </c>
      <c r="S479" s="98" t="str">
        <f t="shared" ca="1" si="88"/>
        <v/>
      </c>
      <c r="T479" s="98" t="str">
        <f t="shared" ca="1" si="89"/>
        <v/>
      </c>
      <c r="U479" s="98" t="str">
        <f t="shared" ca="1" si="90"/>
        <v/>
      </c>
      <c r="V479" s="83">
        <v>479</v>
      </c>
      <c r="W479" s="85" t="s">
        <v>885</v>
      </c>
      <c r="X479" s="85" t="s">
        <v>2273</v>
      </c>
      <c r="Y479" s="83" t="str">
        <f t="shared" ca="1" si="95"/>
        <v/>
      </c>
      <c r="BA479"/>
      <c r="BB479"/>
      <c r="BC479"/>
      <c r="BD479"/>
      <c r="BE479" s="55"/>
      <c r="BF479" s="55"/>
      <c r="BG479"/>
      <c r="BH479"/>
      <c r="BI479"/>
      <c r="BJ479" s="3"/>
      <c r="BK479" s="3"/>
      <c r="BL479" s="3"/>
      <c r="BM479" s="3"/>
      <c r="BN479" s="3"/>
      <c r="BO479"/>
      <c r="BP479"/>
      <c r="BQ479"/>
      <c r="BR479"/>
      <c r="BS479"/>
      <c r="BT479"/>
    </row>
    <row r="480" spans="1:72" ht="13.5" customHeight="1">
      <c r="A480" s="93" t="str">
        <f t="shared" ca="1" si="84"/>
        <v/>
      </c>
      <c r="B480" s="94"/>
      <c r="C480" s="94"/>
      <c r="D480" s="94"/>
      <c r="E480" s="95"/>
      <c r="F480" s="94"/>
      <c r="G480" s="94"/>
      <c r="H480" s="94"/>
      <c r="I480" s="94"/>
      <c r="J480" s="94"/>
      <c r="K480" s="83" t="str">
        <f t="shared" ca="1" si="91"/>
        <v/>
      </c>
      <c r="M480" s="97" t="str">
        <f t="shared" ca="1" si="92"/>
        <v/>
      </c>
      <c r="N480" s="98" t="str">
        <f t="shared" ca="1" si="85"/>
        <v/>
      </c>
      <c r="O480" s="97" t="str">
        <f t="shared" ca="1" si="86"/>
        <v/>
      </c>
      <c r="P480" s="98" t="str">
        <f t="shared" ca="1" si="93"/>
        <v/>
      </c>
      <c r="Q480" s="98" t="str">
        <f t="shared" ca="1" si="94"/>
        <v/>
      </c>
      <c r="R480" s="98" t="str">
        <f t="shared" ca="1" si="87"/>
        <v/>
      </c>
      <c r="S480" s="98" t="str">
        <f t="shared" ca="1" si="88"/>
        <v/>
      </c>
      <c r="T480" s="98" t="str">
        <f t="shared" ca="1" si="89"/>
        <v/>
      </c>
      <c r="U480" s="98" t="str">
        <f t="shared" ca="1" si="90"/>
        <v/>
      </c>
      <c r="V480" s="83">
        <v>480</v>
      </c>
      <c r="W480" s="85" t="s">
        <v>886</v>
      </c>
      <c r="X480" s="85" t="s">
        <v>2274</v>
      </c>
      <c r="Y480" s="83" t="str">
        <f t="shared" ca="1" si="95"/>
        <v/>
      </c>
      <c r="BA480"/>
      <c r="BB480"/>
      <c r="BC480"/>
      <c r="BD480"/>
      <c r="BE480" s="55"/>
      <c r="BF480" s="55"/>
      <c r="BG480"/>
      <c r="BH480"/>
      <c r="BI480"/>
      <c r="BJ480" s="3"/>
      <c r="BK480" s="3"/>
      <c r="BL480" s="3"/>
      <c r="BM480" s="3"/>
      <c r="BN480" s="3"/>
      <c r="BO480"/>
      <c r="BP480"/>
      <c r="BQ480"/>
      <c r="BR480"/>
      <c r="BS480"/>
      <c r="BT480"/>
    </row>
    <row r="481" spans="1:72" ht="13.5" customHeight="1">
      <c r="A481" s="93" t="str">
        <f t="shared" ca="1" si="84"/>
        <v/>
      </c>
      <c r="B481" s="94"/>
      <c r="C481" s="94"/>
      <c r="D481" s="94"/>
      <c r="E481" s="95"/>
      <c r="F481" s="94"/>
      <c r="G481" s="94"/>
      <c r="H481" s="94"/>
      <c r="I481" s="94"/>
      <c r="J481" s="94"/>
      <c r="K481" s="83" t="str">
        <f t="shared" ca="1" si="91"/>
        <v/>
      </c>
      <c r="M481" s="97" t="str">
        <f t="shared" ca="1" si="92"/>
        <v/>
      </c>
      <c r="N481" s="98" t="str">
        <f t="shared" ca="1" si="85"/>
        <v/>
      </c>
      <c r="O481" s="97" t="str">
        <f t="shared" ca="1" si="86"/>
        <v/>
      </c>
      <c r="P481" s="98" t="str">
        <f t="shared" ca="1" si="93"/>
        <v/>
      </c>
      <c r="Q481" s="98" t="str">
        <f t="shared" ca="1" si="94"/>
        <v/>
      </c>
      <c r="R481" s="98" t="str">
        <f t="shared" ca="1" si="87"/>
        <v/>
      </c>
      <c r="S481" s="98" t="str">
        <f t="shared" ca="1" si="88"/>
        <v/>
      </c>
      <c r="T481" s="98" t="str">
        <f t="shared" ca="1" si="89"/>
        <v/>
      </c>
      <c r="U481" s="98" t="str">
        <f t="shared" ca="1" si="90"/>
        <v/>
      </c>
      <c r="V481" s="83">
        <v>481</v>
      </c>
      <c r="W481" s="85" t="s">
        <v>887</v>
      </c>
      <c r="X481" s="85" t="s">
        <v>2275</v>
      </c>
      <c r="Y481" s="83" t="str">
        <f t="shared" ca="1" si="95"/>
        <v/>
      </c>
      <c r="BA481"/>
      <c r="BB481"/>
      <c r="BC481"/>
      <c r="BD481"/>
      <c r="BE481" s="55"/>
      <c r="BF481" s="55"/>
      <c r="BG481"/>
      <c r="BH481"/>
      <c r="BI481"/>
      <c r="BJ481" s="3"/>
      <c r="BK481" s="3"/>
      <c r="BL481" s="3"/>
      <c r="BM481" s="3"/>
      <c r="BN481" s="3"/>
      <c r="BO481"/>
      <c r="BP481"/>
      <c r="BQ481"/>
      <c r="BR481"/>
      <c r="BS481"/>
      <c r="BT481"/>
    </row>
    <row r="482" spans="1:72" ht="13.5" customHeight="1">
      <c r="A482" s="93" t="str">
        <f t="shared" ca="1" si="84"/>
        <v/>
      </c>
      <c r="B482" s="94"/>
      <c r="C482" s="94"/>
      <c r="D482" s="94"/>
      <c r="E482" s="95"/>
      <c r="F482" s="94"/>
      <c r="G482" s="94"/>
      <c r="H482" s="94"/>
      <c r="I482" s="94"/>
      <c r="J482" s="94"/>
      <c r="K482" s="83" t="str">
        <f t="shared" ca="1" si="91"/>
        <v/>
      </c>
      <c r="M482" s="97" t="str">
        <f t="shared" ca="1" si="92"/>
        <v/>
      </c>
      <c r="N482" s="98" t="str">
        <f t="shared" ca="1" si="85"/>
        <v/>
      </c>
      <c r="O482" s="97" t="str">
        <f t="shared" ca="1" si="86"/>
        <v/>
      </c>
      <c r="P482" s="98" t="str">
        <f t="shared" ca="1" si="93"/>
        <v/>
      </c>
      <c r="Q482" s="98" t="str">
        <f t="shared" ca="1" si="94"/>
        <v/>
      </c>
      <c r="R482" s="98" t="str">
        <f t="shared" ca="1" si="87"/>
        <v/>
      </c>
      <c r="S482" s="98" t="str">
        <f t="shared" ca="1" si="88"/>
        <v/>
      </c>
      <c r="T482" s="98" t="str">
        <f t="shared" ca="1" si="89"/>
        <v/>
      </c>
      <c r="U482" s="98" t="str">
        <f t="shared" ca="1" si="90"/>
        <v/>
      </c>
      <c r="V482" s="83">
        <v>482</v>
      </c>
      <c r="W482" s="85" t="s">
        <v>888</v>
      </c>
      <c r="X482" s="85" t="s">
        <v>2276</v>
      </c>
      <c r="Y482" s="83" t="str">
        <f t="shared" ca="1" si="95"/>
        <v/>
      </c>
      <c r="BA482"/>
      <c r="BB482"/>
      <c r="BC482"/>
      <c r="BD482"/>
      <c r="BE482" s="55"/>
      <c r="BF482" s="55"/>
      <c r="BG482"/>
      <c r="BH482"/>
      <c r="BI482"/>
      <c r="BJ482" s="3"/>
      <c r="BK482" s="3"/>
      <c r="BL482" s="3"/>
      <c r="BM482" s="3"/>
      <c r="BN482" s="3"/>
      <c r="BO482"/>
      <c r="BP482"/>
      <c r="BQ482"/>
      <c r="BR482"/>
      <c r="BS482"/>
      <c r="BT482"/>
    </row>
    <row r="483" spans="1:72" ht="13.5" customHeight="1">
      <c r="A483" s="93" t="str">
        <f t="shared" ca="1" si="84"/>
        <v/>
      </c>
      <c r="B483" s="94"/>
      <c r="C483" s="94"/>
      <c r="D483" s="94"/>
      <c r="E483" s="95"/>
      <c r="F483" s="94"/>
      <c r="G483" s="94"/>
      <c r="H483" s="94"/>
      <c r="I483" s="94"/>
      <c r="J483" s="94"/>
      <c r="K483" s="83" t="str">
        <f t="shared" ca="1" si="91"/>
        <v/>
      </c>
      <c r="M483" s="97" t="str">
        <f t="shared" ca="1" si="92"/>
        <v/>
      </c>
      <c r="N483" s="98" t="str">
        <f t="shared" ca="1" si="85"/>
        <v/>
      </c>
      <c r="O483" s="97" t="str">
        <f t="shared" ca="1" si="86"/>
        <v/>
      </c>
      <c r="P483" s="98" t="str">
        <f t="shared" ca="1" si="93"/>
        <v/>
      </c>
      <c r="Q483" s="98" t="str">
        <f t="shared" ca="1" si="94"/>
        <v/>
      </c>
      <c r="R483" s="98" t="str">
        <f t="shared" ca="1" si="87"/>
        <v/>
      </c>
      <c r="S483" s="98" t="str">
        <f t="shared" ca="1" si="88"/>
        <v/>
      </c>
      <c r="T483" s="98" t="str">
        <f t="shared" ca="1" si="89"/>
        <v/>
      </c>
      <c r="U483" s="98" t="str">
        <f t="shared" ca="1" si="90"/>
        <v/>
      </c>
      <c r="V483" s="83">
        <v>483</v>
      </c>
      <c r="W483" s="85" t="s">
        <v>889</v>
      </c>
      <c r="X483" s="85" t="s">
        <v>2277</v>
      </c>
      <c r="Y483" s="83" t="str">
        <f t="shared" ca="1" si="95"/>
        <v/>
      </c>
      <c r="BA483"/>
      <c r="BB483"/>
      <c r="BC483"/>
      <c r="BD483"/>
      <c r="BE483" s="55"/>
      <c r="BF483" s="55"/>
      <c r="BG483"/>
      <c r="BH483"/>
      <c r="BI483"/>
      <c r="BJ483" s="3"/>
      <c r="BK483" s="3"/>
      <c r="BL483" s="3"/>
      <c r="BM483" s="3"/>
      <c r="BN483" s="3"/>
      <c r="BO483"/>
      <c r="BP483"/>
      <c r="BQ483"/>
      <c r="BR483"/>
      <c r="BS483"/>
      <c r="BT483"/>
    </row>
    <row r="484" spans="1:72" ht="13.5" customHeight="1">
      <c r="A484" s="93" t="str">
        <f t="shared" ca="1" si="84"/>
        <v/>
      </c>
      <c r="B484" s="94"/>
      <c r="C484" s="94"/>
      <c r="D484" s="94"/>
      <c r="E484" s="95"/>
      <c r="F484" s="94"/>
      <c r="G484" s="94"/>
      <c r="H484" s="94"/>
      <c r="I484" s="94"/>
      <c r="J484" s="94"/>
      <c r="K484" s="83" t="str">
        <f t="shared" ca="1" si="91"/>
        <v/>
      </c>
      <c r="M484" s="97" t="str">
        <f t="shared" ca="1" si="92"/>
        <v/>
      </c>
      <c r="N484" s="98" t="str">
        <f t="shared" ca="1" si="85"/>
        <v/>
      </c>
      <c r="O484" s="97" t="str">
        <f t="shared" ca="1" si="86"/>
        <v/>
      </c>
      <c r="P484" s="98" t="str">
        <f t="shared" ca="1" si="93"/>
        <v/>
      </c>
      <c r="Q484" s="98" t="str">
        <f t="shared" ca="1" si="94"/>
        <v/>
      </c>
      <c r="R484" s="98" t="str">
        <f t="shared" ca="1" si="87"/>
        <v/>
      </c>
      <c r="S484" s="98" t="str">
        <f t="shared" ca="1" si="88"/>
        <v/>
      </c>
      <c r="T484" s="98" t="str">
        <f t="shared" ca="1" si="89"/>
        <v/>
      </c>
      <c r="U484" s="98" t="str">
        <f t="shared" ca="1" si="90"/>
        <v/>
      </c>
      <c r="V484" s="83">
        <v>484</v>
      </c>
      <c r="W484" s="85" t="s">
        <v>890</v>
      </c>
      <c r="X484" s="85" t="s">
        <v>2278</v>
      </c>
      <c r="Y484" s="83" t="str">
        <f t="shared" ca="1" si="95"/>
        <v/>
      </c>
      <c r="BA484"/>
      <c r="BB484"/>
      <c r="BC484"/>
      <c r="BD484"/>
      <c r="BE484" s="55"/>
      <c r="BF484" s="55"/>
      <c r="BG484"/>
      <c r="BH484"/>
      <c r="BI484"/>
      <c r="BJ484" s="3"/>
      <c r="BK484" s="3"/>
      <c r="BL484" s="3"/>
      <c r="BM484" s="3"/>
      <c r="BN484" s="3"/>
      <c r="BO484"/>
      <c r="BP484"/>
      <c r="BQ484"/>
      <c r="BR484"/>
      <c r="BS484"/>
      <c r="BT484"/>
    </row>
    <row r="485" spans="1:72" ht="13.5" customHeight="1">
      <c r="A485" s="93" t="str">
        <f t="shared" ca="1" si="84"/>
        <v/>
      </c>
      <c r="B485" s="94"/>
      <c r="C485" s="94"/>
      <c r="D485" s="94"/>
      <c r="E485" s="95"/>
      <c r="F485" s="94"/>
      <c r="G485" s="94"/>
      <c r="H485" s="94"/>
      <c r="I485" s="94"/>
      <c r="J485" s="94"/>
      <c r="K485" s="83" t="str">
        <f t="shared" ca="1" si="91"/>
        <v/>
      </c>
      <c r="M485" s="97" t="str">
        <f t="shared" ca="1" si="92"/>
        <v/>
      </c>
      <c r="N485" s="98" t="str">
        <f t="shared" ca="1" si="85"/>
        <v/>
      </c>
      <c r="O485" s="97" t="str">
        <f t="shared" ca="1" si="86"/>
        <v/>
      </c>
      <c r="P485" s="98" t="str">
        <f t="shared" ca="1" si="93"/>
        <v/>
      </c>
      <c r="Q485" s="98" t="str">
        <f t="shared" ca="1" si="94"/>
        <v/>
      </c>
      <c r="R485" s="98" t="str">
        <f t="shared" ca="1" si="87"/>
        <v/>
      </c>
      <c r="S485" s="98" t="str">
        <f t="shared" ca="1" si="88"/>
        <v/>
      </c>
      <c r="T485" s="98" t="str">
        <f t="shared" ca="1" si="89"/>
        <v/>
      </c>
      <c r="U485" s="98" t="str">
        <f t="shared" ca="1" si="90"/>
        <v/>
      </c>
      <c r="V485" s="83">
        <v>485</v>
      </c>
      <c r="W485" s="85" t="s">
        <v>891</v>
      </c>
      <c r="X485" s="85" t="s">
        <v>2279</v>
      </c>
      <c r="Y485" s="83" t="str">
        <f t="shared" ca="1" si="95"/>
        <v/>
      </c>
      <c r="BA485"/>
      <c r="BB485"/>
      <c r="BC485"/>
      <c r="BD485"/>
      <c r="BE485" s="55"/>
      <c r="BF485" s="55"/>
      <c r="BG485"/>
      <c r="BH485"/>
      <c r="BI485"/>
      <c r="BJ485" s="3"/>
      <c r="BK485" s="3"/>
      <c r="BL485" s="3"/>
      <c r="BM485" s="3"/>
      <c r="BN485" s="3"/>
      <c r="BO485"/>
      <c r="BP485"/>
      <c r="BQ485"/>
      <c r="BR485"/>
      <c r="BS485"/>
      <c r="BT485"/>
    </row>
    <row r="486" spans="1:72" ht="13.5" customHeight="1">
      <c r="A486" s="93" t="str">
        <f t="shared" ca="1" si="84"/>
        <v/>
      </c>
      <c r="B486" s="94"/>
      <c r="C486" s="94"/>
      <c r="D486" s="94"/>
      <c r="E486" s="95"/>
      <c r="F486" s="94"/>
      <c r="G486" s="94"/>
      <c r="H486" s="94"/>
      <c r="I486" s="94"/>
      <c r="J486" s="94"/>
      <c r="K486" s="83" t="str">
        <f t="shared" ca="1" si="91"/>
        <v/>
      </c>
      <c r="M486" s="97" t="str">
        <f t="shared" ca="1" si="92"/>
        <v/>
      </c>
      <c r="N486" s="98" t="str">
        <f t="shared" ca="1" si="85"/>
        <v/>
      </c>
      <c r="O486" s="97" t="str">
        <f t="shared" ca="1" si="86"/>
        <v/>
      </c>
      <c r="P486" s="98" t="str">
        <f t="shared" ca="1" si="93"/>
        <v/>
      </c>
      <c r="Q486" s="98" t="str">
        <f t="shared" ca="1" si="94"/>
        <v/>
      </c>
      <c r="R486" s="98" t="str">
        <f t="shared" ca="1" si="87"/>
        <v/>
      </c>
      <c r="S486" s="98" t="str">
        <f t="shared" ca="1" si="88"/>
        <v/>
      </c>
      <c r="T486" s="98" t="str">
        <f t="shared" ca="1" si="89"/>
        <v/>
      </c>
      <c r="U486" s="98" t="str">
        <f t="shared" ca="1" si="90"/>
        <v/>
      </c>
      <c r="V486" s="83">
        <v>486</v>
      </c>
      <c r="W486" s="85" t="s">
        <v>892</v>
      </c>
      <c r="X486" s="85" t="s">
        <v>2280</v>
      </c>
      <c r="Y486" s="83" t="str">
        <f t="shared" ca="1" si="95"/>
        <v/>
      </c>
      <c r="BA486"/>
      <c r="BB486"/>
      <c r="BC486"/>
      <c r="BD486"/>
      <c r="BE486" s="55"/>
      <c r="BF486" s="55"/>
      <c r="BG486"/>
      <c r="BH486"/>
      <c r="BI486"/>
      <c r="BJ486" s="3"/>
      <c r="BK486" s="3"/>
      <c r="BL486" s="3"/>
      <c r="BM486" s="3"/>
      <c r="BN486" s="3"/>
      <c r="BO486"/>
      <c r="BP486"/>
      <c r="BQ486"/>
      <c r="BR486"/>
      <c r="BS486"/>
      <c r="BT486"/>
    </row>
    <row r="487" spans="1:72" ht="13.5" customHeight="1">
      <c r="A487" s="93" t="str">
        <f t="shared" ca="1" si="84"/>
        <v/>
      </c>
      <c r="B487" s="94"/>
      <c r="C487" s="94"/>
      <c r="D487" s="94"/>
      <c r="E487" s="95"/>
      <c r="F487" s="94"/>
      <c r="G487" s="94"/>
      <c r="H487" s="94"/>
      <c r="I487" s="94"/>
      <c r="J487" s="94"/>
      <c r="K487" s="83" t="str">
        <f t="shared" ca="1" si="91"/>
        <v/>
      </c>
      <c r="M487" s="97" t="str">
        <f t="shared" ca="1" si="92"/>
        <v/>
      </c>
      <c r="N487" s="98" t="str">
        <f t="shared" ca="1" si="85"/>
        <v/>
      </c>
      <c r="O487" s="97" t="str">
        <f t="shared" ca="1" si="86"/>
        <v/>
      </c>
      <c r="P487" s="98" t="str">
        <f t="shared" ca="1" si="93"/>
        <v/>
      </c>
      <c r="Q487" s="98" t="str">
        <f t="shared" ca="1" si="94"/>
        <v/>
      </c>
      <c r="R487" s="98" t="str">
        <f t="shared" ca="1" si="87"/>
        <v/>
      </c>
      <c r="S487" s="98" t="str">
        <f t="shared" ca="1" si="88"/>
        <v/>
      </c>
      <c r="T487" s="98" t="str">
        <f t="shared" ca="1" si="89"/>
        <v/>
      </c>
      <c r="U487" s="98" t="str">
        <f t="shared" ca="1" si="90"/>
        <v/>
      </c>
      <c r="V487" s="83">
        <v>487</v>
      </c>
      <c r="W487" s="85" t="s">
        <v>893</v>
      </c>
      <c r="X487" s="85" t="s">
        <v>2281</v>
      </c>
      <c r="Y487" s="83" t="str">
        <f t="shared" ca="1" si="95"/>
        <v/>
      </c>
      <c r="BA487"/>
      <c r="BB487"/>
      <c r="BC487"/>
      <c r="BD487"/>
      <c r="BE487" s="55"/>
      <c r="BF487" s="55"/>
      <c r="BG487"/>
      <c r="BH487"/>
      <c r="BI487"/>
      <c r="BJ487" s="3"/>
      <c r="BK487" s="3"/>
      <c r="BL487" s="3"/>
      <c r="BM487" s="3"/>
      <c r="BN487" s="3"/>
      <c r="BO487"/>
      <c r="BP487"/>
      <c r="BQ487"/>
      <c r="BR487"/>
      <c r="BS487"/>
      <c r="BT487"/>
    </row>
    <row r="488" spans="1:72" ht="13.5" customHeight="1">
      <c r="A488" s="93" t="str">
        <f t="shared" ca="1" si="84"/>
        <v/>
      </c>
      <c r="B488" s="94"/>
      <c r="C488" s="94"/>
      <c r="D488" s="94"/>
      <c r="E488" s="95"/>
      <c r="F488" s="94"/>
      <c r="G488" s="94"/>
      <c r="H488" s="94"/>
      <c r="I488" s="94"/>
      <c r="J488" s="94"/>
      <c r="K488" s="83" t="str">
        <f t="shared" ca="1" si="91"/>
        <v/>
      </c>
      <c r="M488" s="97" t="str">
        <f t="shared" ca="1" si="92"/>
        <v/>
      </c>
      <c r="N488" s="98" t="str">
        <f t="shared" ca="1" si="85"/>
        <v/>
      </c>
      <c r="O488" s="97" t="str">
        <f t="shared" ca="1" si="86"/>
        <v/>
      </c>
      <c r="P488" s="98" t="str">
        <f t="shared" ca="1" si="93"/>
        <v/>
      </c>
      <c r="Q488" s="98" t="str">
        <f t="shared" ca="1" si="94"/>
        <v/>
      </c>
      <c r="R488" s="98" t="str">
        <f t="shared" ca="1" si="87"/>
        <v/>
      </c>
      <c r="S488" s="98" t="str">
        <f t="shared" ca="1" si="88"/>
        <v/>
      </c>
      <c r="T488" s="98" t="str">
        <f t="shared" ca="1" si="89"/>
        <v/>
      </c>
      <c r="U488" s="98" t="str">
        <f t="shared" ca="1" si="90"/>
        <v/>
      </c>
      <c r="V488" s="83">
        <v>488</v>
      </c>
      <c r="W488" s="85" t="s">
        <v>894</v>
      </c>
      <c r="X488" s="85" t="s">
        <v>2282</v>
      </c>
      <c r="Y488" s="83" t="str">
        <f t="shared" ca="1" si="95"/>
        <v/>
      </c>
      <c r="BA488"/>
      <c r="BB488"/>
      <c r="BC488"/>
      <c r="BD488"/>
      <c r="BE488" s="55"/>
      <c r="BF488" s="55"/>
      <c r="BG488"/>
      <c r="BH488"/>
      <c r="BI488"/>
      <c r="BJ488" s="3"/>
      <c r="BK488" s="3"/>
      <c r="BL488" s="3"/>
      <c r="BM488" s="3"/>
      <c r="BN488" s="3"/>
      <c r="BO488"/>
      <c r="BP488"/>
      <c r="BQ488"/>
      <c r="BR488"/>
      <c r="BS488"/>
      <c r="BT488"/>
    </row>
    <row r="489" spans="1:72" ht="13.5" customHeight="1">
      <c r="A489" s="93" t="str">
        <f t="shared" ca="1" si="84"/>
        <v/>
      </c>
      <c r="B489" s="94"/>
      <c r="C489" s="94"/>
      <c r="D489" s="94"/>
      <c r="E489" s="95"/>
      <c r="F489" s="94"/>
      <c r="G489" s="94"/>
      <c r="H489" s="94"/>
      <c r="I489" s="94"/>
      <c r="J489" s="94"/>
      <c r="K489" s="83" t="str">
        <f t="shared" ca="1" si="91"/>
        <v/>
      </c>
      <c r="M489" s="97" t="str">
        <f t="shared" ca="1" si="92"/>
        <v/>
      </c>
      <c r="N489" s="98" t="str">
        <f t="shared" ca="1" si="85"/>
        <v/>
      </c>
      <c r="O489" s="97" t="str">
        <f t="shared" ca="1" si="86"/>
        <v/>
      </c>
      <c r="P489" s="98" t="str">
        <f t="shared" ca="1" si="93"/>
        <v/>
      </c>
      <c r="Q489" s="98" t="str">
        <f t="shared" ca="1" si="94"/>
        <v/>
      </c>
      <c r="R489" s="98" t="str">
        <f t="shared" ca="1" si="87"/>
        <v/>
      </c>
      <c r="S489" s="98" t="str">
        <f t="shared" ca="1" si="88"/>
        <v/>
      </c>
      <c r="T489" s="98" t="str">
        <f t="shared" ca="1" si="89"/>
        <v/>
      </c>
      <c r="U489" s="98" t="str">
        <f t="shared" ca="1" si="90"/>
        <v/>
      </c>
      <c r="V489" s="83">
        <v>489</v>
      </c>
      <c r="W489" s="85" t="s">
        <v>895</v>
      </c>
      <c r="X489" s="85" t="s">
        <v>2283</v>
      </c>
      <c r="Y489" s="83" t="str">
        <f t="shared" ca="1" si="95"/>
        <v/>
      </c>
      <c r="BA489"/>
      <c r="BB489"/>
      <c r="BC489"/>
      <c r="BD489"/>
      <c r="BE489" s="55"/>
      <c r="BF489" s="55"/>
      <c r="BG489"/>
      <c r="BH489"/>
      <c r="BI489"/>
      <c r="BJ489" s="3"/>
      <c r="BK489" s="3"/>
      <c r="BL489" s="3"/>
      <c r="BM489" s="3"/>
      <c r="BN489" s="3"/>
      <c r="BO489"/>
      <c r="BP489"/>
      <c r="BQ489"/>
      <c r="BR489"/>
      <c r="BS489"/>
      <c r="BT489"/>
    </row>
    <row r="490" spans="1:72" ht="13.5" customHeight="1">
      <c r="A490" s="93" t="str">
        <f t="shared" ca="1" si="84"/>
        <v/>
      </c>
      <c r="B490" s="94"/>
      <c r="C490" s="94"/>
      <c r="D490" s="94"/>
      <c r="E490" s="95"/>
      <c r="F490" s="94"/>
      <c r="G490" s="94"/>
      <c r="H490" s="94"/>
      <c r="I490" s="94"/>
      <c r="J490" s="94"/>
      <c r="K490" s="83" t="str">
        <f t="shared" ca="1" si="91"/>
        <v/>
      </c>
      <c r="M490" s="97" t="str">
        <f t="shared" ca="1" si="92"/>
        <v/>
      </c>
      <c r="N490" s="98" t="str">
        <f t="shared" ca="1" si="85"/>
        <v/>
      </c>
      <c r="O490" s="97" t="str">
        <f t="shared" ca="1" si="86"/>
        <v/>
      </c>
      <c r="P490" s="98" t="str">
        <f t="shared" ca="1" si="93"/>
        <v/>
      </c>
      <c r="Q490" s="98" t="str">
        <f t="shared" ca="1" si="94"/>
        <v/>
      </c>
      <c r="R490" s="98" t="str">
        <f t="shared" ca="1" si="87"/>
        <v/>
      </c>
      <c r="S490" s="98" t="str">
        <f t="shared" ca="1" si="88"/>
        <v/>
      </c>
      <c r="T490" s="98" t="str">
        <f t="shared" ca="1" si="89"/>
        <v/>
      </c>
      <c r="U490" s="98" t="str">
        <f t="shared" ca="1" si="90"/>
        <v/>
      </c>
      <c r="V490" s="83">
        <v>490</v>
      </c>
      <c r="W490" s="85" t="s">
        <v>896</v>
      </c>
      <c r="X490" s="85" t="s">
        <v>2284</v>
      </c>
      <c r="Y490" s="83" t="str">
        <f t="shared" ca="1" si="95"/>
        <v/>
      </c>
      <c r="BA490"/>
      <c r="BB490"/>
      <c r="BC490"/>
      <c r="BD490"/>
      <c r="BE490" s="55"/>
      <c r="BF490" s="55"/>
      <c r="BG490"/>
      <c r="BH490"/>
      <c r="BI490"/>
      <c r="BJ490" s="3"/>
      <c r="BK490" s="3"/>
      <c r="BL490" s="3"/>
      <c r="BM490" s="3"/>
      <c r="BN490" s="3"/>
      <c r="BO490"/>
      <c r="BP490"/>
      <c r="BQ490"/>
      <c r="BR490"/>
      <c r="BS490"/>
      <c r="BT490"/>
    </row>
    <row r="491" spans="1:72" ht="13.5" customHeight="1">
      <c r="A491" s="93" t="str">
        <f t="shared" ca="1" si="84"/>
        <v/>
      </c>
      <c r="B491" s="94"/>
      <c r="C491" s="94"/>
      <c r="D491" s="94"/>
      <c r="E491" s="95"/>
      <c r="F491" s="94"/>
      <c r="G491" s="94"/>
      <c r="H491" s="94"/>
      <c r="I491" s="94"/>
      <c r="J491" s="94"/>
      <c r="K491" s="83" t="str">
        <f t="shared" ca="1" si="91"/>
        <v/>
      </c>
      <c r="M491" s="97" t="str">
        <f t="shared" ca="1" si="92"/>
        <v/>
      </c>
      <c r="N491" s="98" t="str">
        <f t="shared" ca="1" si="85"/>
        <v/>
      </c>
      <c r="O491" s="97" t="str">
        <f t="shared" ca="1" si="86"/>
        <v/>
      </c>
      <c r="P491" s="98" t="str">
        <f t="shared" ca="1" si="93"/>
        <v/>
      </c>
      <c r="Q491" s="98" t="str">
        <f t="shared" ca="1" si="94"/>
        <v/>
      </c>
      <c r="R491" s="98" t="str">
        <f t="shared" ca="1" si="87"/>
        <v/>
      </c>
      <c r="S491" s="98" t="str">
        <f t="shared" ca="1" si="88"/>
        <v/>
      </c>
      <c r="T491" s="98" t="str">
        <f t="shared" ca="1" si="89"/>
        <v/>
      </c>
      <c r="U491" s="98" t="str">
        <f t="shared" ca="1" si="90"/>
        <v/>
      </c>
      <c r="V491" s="83">
        <v>491</v>
      </c>
      <c r="W491" s="85" t="s">
        <v>897</v>
      </c>
      <c r="X491" s="85" t="s">
        <v>2285</v>
      </c>
      <c r="Y491" s="83" t="str">
        <f t="shared" ca="1" si="95"/>
        <v/>
      </c>
      <c r="BA491"/>
      <c r="BB491"/>
      <c r="BC491"/>
      <c r="BD491"/>
      <c r="BE491" s="55"/>
      <c r="BF491" s="55"/>
      <c r="BG491"/>
      <c r="BH491"/>
      <c r="BI491"/>
      <c r="BJ491" s="3"/>
      <c r="BK491" s="3"/>
      <c r="BL491" s="3"/>
      <c r="BM491" s="3"/>
      <c r="BN491" s="3"/>
      <c r="BO491"/>
      <c r="BP491"/>
      <c r="BQ491"/>
      <c r="BR491"/>
      <c r="BS491"/>
      <c r="BT491"/>
    </row>
    <row r="492" spans="1:72" ht="13.5" customHeight="1">
      <c r="A492" s="93" t="str">
        <f t="shared" ca="1" si="84"/>
        <v/>
      </c>
      <c r="B492" s="94"/>
      <c r="C492" s="94"/>
      <c r="D492" s="94"/>
      <c r="E492" s="95"/>
      <c r="F492" s="94"/>
      <c r="G492" s="94"/>
      <c r="H492" s="94"/>
      <c r="I492" s="94"/>
      <c r="J492" s="94"/>
      <c r="K492" s="83" t="str">
        <f t="shared" ca="1" si="91"/>
        <v/>
      </c>
      <c r="M492" s="97" t="str">
        <f t="shared" ca="1" si="92"/>
        <v/>
      </c>
      <c r="N492" s="98" t="str">
        <f t="shared" ca="1" si="85"/>
        <v/>
      </c>
      <c r="O492" s="97" t="str">
        <f t="shared" ca="1" si="86"/>
        <v/>
      </c>
      <c r="P492" s="98" t="str">
        <f t="shared" ca="1" si="93"/>
        <v/>
      </c>
      <c r="Q492" s="98" t="str">
        <f t="shared" ca="1" si="94"/>
        <v/>
      </c>
      <c r="R492" s="98" t="str">
        <f t="shared" ca="1" si="87"/>
        <v/>
      </c>
      <c r="S492" s="98" t="str">
        <f t="shared" ca="1" si="88"/>
        <v/>
      </c>
      <c r="T492" s="98" t="str">
        <f t="shared" ca="1" si="89"/>
        <v/>
      </c>
      <c r="U492" s="98" t="str">
        <f t="shared" ca="1" si="90"/>
        <v/>
      </c>
      <c r="V492" s="83">
        <v>492</v>
      </c>
      <c r="W492" s="85" t="s">
        <v>898</v>
      </c>
      <c r="X492" s="85" t="s">
        <v>2286</v>
      </c>
      <c r="Y492" s="83" t="str">
        <f t="shared" ca="1" si="95"/>
        <v/>
      </c>
      <c r="BA492"/>
      <c r="BB492"/>
      <c r="BC492"/>
      <c r="BD492"/>
      <c r="BE492" s="55"/>
      <c r="BF492" s="55"/>
      <c r="BG492"/>
      <c r="BH492"/>
      <c r="BI492"/>
      <c r="BJ492" s="3"/>
      <c r="BK492" s="3"/>
      <c r="BL492" s="3"/>
      <c r="BM492" s="3"/>
      <c r="BN492" s="3"/>
      <c r="BO492"/>
      <c r="BP492"/>
      <c r="BQ492"/>
      <c r="BR492"/>
      <c r="BS492"/>
      <c r="BT492"/>
    </row>
    <row r="493" spans="1:72" ht="13.5" customHeight="1">
      <c r="A493" s="93" t="str">
        <f t="shared" ca="1" si="84"/>
        <v/>
      </c>
      <c r="B493" s="94"/>
      <c r="C493" s="94"/>
      <c r="D493" s="94"/>
      <c r="E493" s="95"/>
      <c r="F493" s="94"/>
      <c r="G493" s="94"/>
      <c r="H493" s="94"/>
      <c r="I493" s="94"/>
      <c r="J493" s="94"/>
      <c r="K493" s="83" t="str">
        <f t="shared" ca="1" si="91"/>
        <v/>
      </c>
      <c r="M493" s="97" t="str">
        <f t="shared" ca="1" si="92"/>
        <v/>
      </c>
      <c r="N493" s="98" t="str">
        <f t="shared" ca="1" si="85"/>
        <v/>
      </c>
      <c r="O493" s="97" t="str">
        <f t="shared" ca="1" si="86"/>
        <v/>
      </c>
      <c r="P493" s="98" t="str">
        <f t="shared" ca="1" si="93"/>
        <v/>
      </c>
      <c r="Q493" s="98" t="str">
        <f t="shared" ca="1" si="94"/>
        <v/>
      </c>
      <c r="R493" s="98" t="str">
        <f t="shared" ca="1" si="87"/>
        <v/>
      </c>
      <c r="S493" s="98" t="str">
        <f t="shared" ca="1" si="88"/>
        <v/>
      </c>
      <c r="T493" s="98" t="str">
        <f t="shared" ca="1" si="89"/>
        <v/>
      </c>
      <c r="U493" s="98" t="str">
        <f t="shared" ca="1" si="90"/>
        <v/>
      </c>
      <c r="V493" s="83">
        <v>493</v>
      </c>
      <c r="W493" s="85" t="s">
        <v>899</v>
      </c>
      <c r="X493" s="85" t="s">
        <v>2287</v>
      </c>
      <c r="Y493" s="83" t="str">
        <f t="shared" ca="1" si="95"/>
        <v/>
      </c>
      <c r="BA493"/>
      <c r="BB493"/>
      <c r="BC493"/>
      <c r="BD493"/>
      <c r="BE493" s="55"/>
      <c r="BF493" s="55"/>
      <c r="BG493"/>
      <c r="BH493"/>
      <c r="BI493"/>
      <c r="BJ493" s="3"/>
      <c r="BK493" s="3"/>
      <c r="BL493" s="3"/>
      <c r="BM493" s="3"/>
      <c r="BN493" s="3"/>
      <c r="BO493"/>
      <c r="BP493"/>
      <c r="BQ493"/>
      <c r="BR493"/>
      <c r="BS493"/>
      <c r="BT493"/>
    </row>
    <row r="494" spans="1:72" ht="13.5" customHeight="1">
      <c r="A494" s="93" t="str">
        <f t="shared" ca="1" si="84"/>
        <v/>
      </c>
      <c r="B494" s="94"/>
      <c r="C494" s="94"/>
      <c r="D494" s="94"/>
      <c r="E494" s="95"/>
      <c r="F494" s="94"/>
      <c r="G494" s="94"/>
      <c r="H494" s="94"/>
      <c r="I494" s="94"/>
      <c r="J494" s="94"/>
      <c r="K494" s="83" t="str">
        <f t="shared" ca="1" si="91"/>
        <v/>
      </c>
      <c r="M494" s="97" t="str">
        <f t="shared" ca="1" si="92"/>
        <v/>
      </c>
      <c r="N494" s="98" t="str">
        <f t="shared" ca="1" si="85"/>
        <v/>
      </c>
      <c r="O494" s="97" t="str">
        <f t="shared" ca="1" si="86"/>
        <v/>
      </c>
      <c r="P494" s="98" t="str">
        <f t="shared" ca="1" si="93"/>
        <v/>
      </c>
      <c r="Q494" s="98" t="str">
        <f t="shared" ca="1" si="94"/>
        <v/>
      </c>
      <c r="R494" s="98" t="str">
        <f t="shared" ca="1" si="87"/>
        <v/>
      </c>
      <c r="S494" s="98" t="str">
        <f t="shared" ca="1" si="88"/>
        <v/>
      </c>
      <c r="T494" s="98" t="str">
        <f t="shared" ca="1" si="89"/>
        <v/>
      </c>
      <c r="U494" s="98" t="str">
        <f t="shared" ca="1" si="90"/>
        <v/>
      </c>
      <c r="V494" s="83">
        <v>494</v>
      </c>
      <c r="W494" s="85" t="s">
        <v>900</v>
      </c>
      <c r="X494" s="85" t="s">
        <v>2288</v>
      </c>
      <c r="Y494" s="83" t="str">
        <f t="shared" ca="1" si="95"/>
        <v/>
      </c>
      <c r="BA494"/>
      <c r="BB494"/>
      <c r="BC494"/>
      <c r="BD494"/>
      <c r="BE494" s="55"/>
      <c r="BF494" s="55"/>
      <c r="BG494"/>
      <c r="BH494"/>
      <c r="BI494"/>
      <c r="BJ494" s="3"/>
      <c r="BK494" s="3"/>
      <c r="BL494" s="3"/>
      <c r="BM494" s="3"/>
      <c r="BN494" s="3"/>
      <c r="BO494"/>
      <c r="BP494"/>
      <c r="BQ494"/>
      <c r="BR494"/>
      <c r="BS494"/>
      <c r="BT494"/>
    </row>
    <row r="495" spans="1:72" ht="13.5" customHeight="1">
      <c r="A495" s="93" t="str">
        <f t="shared" ca="1" si="84"/>
        <v/>
      </c>
      <c r="B495" s="94"/>
      <c r="C495" s="94"/>
      <c r="D495" s="94"/>
      <c r="E495" s="95"/>
      <c r="F495" s="94"/>
      <c r="G495" s="94"/>
      <c r="H495" s="94"/>
      <c r="I495" s="94"/>
      <c r="J495" s="94"/>
      <c r="K495" s="83" t="str">
        <f t="shared" ca="1" si="91"/>
        <v/>
      </c>
      <c r="M495" s="97" t="str">
        <f t="shared" ca="1" si="92"/>
        <v/>
      </c>
      <c r="N495" s="98" t="str">
        <f t="shared" ca="1" si="85"/>
        <v/>
      </c>
      <c r="O495" s="97" t="str">
        <f t="shared" ca="1" si="86"/>
        <v/>
      </c>
      <c r="P495" s="98" t="str">
        <f t="shared" ca="1" si="93"/>
        <v/>
      </c>
      <c r="Q495" s="98" t="str">
        <f t="shared" ca="1" si="94"/>
        <v/>
      </c>
      <c r="R495" s="98" t="str">
        <f t="shared" ca="1" si="87"/>
        <v/>
      </c>
      <c r="S495" s="98" t="str">
        <f t="shared" ca="1" si="88"/>
        <v/>
      </c>
      <c r="T495" s="98" t="str">
        <f t="shared" ca="1" si="89"/>
        <v/>
      </c>
      <c r="U495" s="98" t="str">
        <f t="shared" ca="1" si="90"/>
        <v/>
      </c>
      <c r="V495" s="83">
        <v>495</v>
      </c>
      <c r="W495" s="85" t="s">
        <v>901</v>
      </c>
      <c r="X495" s="85" t="s">
        <v>2289</v>
      </c>
      <c r="Y495" s="83" t="str">
        <f t="shared" ca="1" si="95"/>
        <v/>
      </c>
      <c r="BA495"/>
      <c r="BB495"/>
      <c r="BC495"/>
      <c r="BD495"/>
      <c r="BE495" s="55"/>
      <c r="BF495" s="55"/>
      <c r="BG495"/>
      <c r="BH495"/>
      <c r="BI495"/>
      <c r="BJ495" s="3"/>
      <c r="BK495" s="3"/>
      <c r="BL495" s="3"/>
      <c r="BM495" s="3"/>
      <c r="BN495" s="3"/>
      <c r="BO495"/>
      <c r="BP495"/>
      <c r="BQ495"/>
      <c r="BR495"/>
      <c r="BS495"/>
      <c r="BT495"/>
    </row>
    <row r="496" spans="1:72" ht="13.5" customHeight="1">
      <c r="A496" s="93" t="str">
        <f t="shared" ca="1" si="84"/>
        <v/>
      </c>
      <c r="B496" s="94"/>
      <c r="C496" s="94"/>
      <c r="D496" s="94"/>
      <c r="E496" s="95"/>
      <c r="F496" s="94"/>
      <c r="G496" s="94"/>
      <c r="H496" s="94"/>
      <c r="I496" s="94"/>
      <c r="J496" s="94"/>
      <c r="K496" s="83" t="str">
        <f t="shared" ca="1" si="91"/>
        <v/>
      </c>
      <c r="M496" s="97" t="str">
        <f t="shared" ca="1" si="92"/>
        <v/>
      </c>
      <c r="N496" s="98" t="str">
        <f t="shared" ca="1" si="85"/>
        <v/>
      </c>
      <c r="O496" s="97" t="str">
        <f t="shared" ca="1" si="86"/>
        <v/>
      </c>
      <c r="P496" s="98" t="str">
        <f t="shared" ca="1" si="93"/>
        <v/>
      </c>
      <c r="Q496" s="98" t="str">
        <f t="shared" ca="1" si="94"/>
        <v/>
      </c>
      <c r="R496" s="98" t="str">
        <f t="shared" ca="1" si="87"/>
        <v/>
      </c>
      <c r="S496" s="98" t="str">
        <f t="shared" ca="1" si="88"/>
        <v/>
      </c>
      <c r="T496" s="98" t="str">
        <f t="shared" ca="1" si="89"/>
        <v/>
      </c>
      <c r="U496" s="98" t="str">
        <f t="shared" ca="1" si="90"/>
        <v/>
      </c>
      <c r="V496" s="83">
        <v>496</v>
      </c>
      <c r="W496" s="85" t="s">
        <v>902</v>
      </c>
      <c r="X496" s="85" t="s">
        <v>2290</v>
      </c>
      <c r="Y496" s="83" t="str">
        <f t="shared" ca="1" si="95"/>
        <v/>
      </c>
      <c r="BA496"/>
      <c r="BB496"/>
      <c r="BC496"/>
      <c r="BD496"/>
      <c r="BE496" s="55"/>
      <c r="BF496" s="55"/>
      <c r="BG496"/>
      <c r="BH496"/>
      <c r="BI496"/>
      <c r="BJ496" s="3"/>
      <c r="BK496" s="3"/>
      <c r="BL496" s="3"/>
      <c r="BM496" s="3"/>
      <c r="BN496" s="3"/>
      <c r="BO496"/>
      <c r="BP496"/>
      <c r="BQ496"/>
      <c r="BR496"/>
      <c r="BS496"/>
      <c r="BT496"/>
    </row>
    <row r="497" spans="1:72" ht="13.5" customHeight="1">
      <c r="A497" s="93" t="str">
        <f t="shared" ca="1" si="84"/>
        <v/>
      </c>
      <c r="B497" s="94"/>
      <c r="C497" s="94"/>
      <c r="D497" s="94"/>
      <c r="E497" s="95"/>
      <c r="F497" s="94"/>
      <c r="G497" s="94"/>
      <c r="H497" s="94"/>
      <c r="I497" s="94"/>
      <c r="J497" s="94"/>
      <c r="K497" s="83" t="str">
        <f t="shared" ca="1" si="91"/>
        <v/>
      </c>
      <c r="M497" s="97" t="str">
        <f t="shared" ca="1" si="92"/>
        <v/>
      </c>
      <c r="N497" s="98" t="str">
        <f t="shared" ca="1" si="85"/>
        <v/>
      </c>
      <c r="O497" s="97" t="str">
        <f t="shared" ca="1" si="86"/>
        <v/>
      </c>
      <c r="P497" s="98" t="str">
        <f t="shared" ca="1" si="93"/>
        <v/>
      </c>
      <c r="Q497" s="98" t="str">
        <f t="shared" ca="1" si="94"/>
        <v/>
      </c>
      <c r="R497" s="98" t="str">
        <f t="shared" ca="1" si="87"/>
        <v/>
      </c>
      <c r="S497" s="98" t="str">
        <f t="shared" ca="1" si="88"/>
        <v/>
      </c>
      <c r="T497" s="98" t="str">
        <f t="shared" ca="1" si="89"/>
        <v/>
      </c>
      <c r="U497" s="98" t="str">
        <f t="shared" ca="1" si="90"/>
        <v/>
      </c>
      <c r="V497" s="83">
        <v>497</v>
      </c>
      <c r="W497" s="85" t="s">
        <v>903</v>
      </c>
      <c r="X497" s="85" t="s">
        <v>2291</v>
      </c>
      <c r="Y497" s="83" t="str">
        <f t="shared" ca="1" si="95"/>
        <v/>
      </c>
      <c r="BA497"/>
      <c r="BB497"/>
      <c r="BC497"/>
      <c r="BD497"/>
      <c r="BE497" s="55"/>
      <c r="BF497" s="55"/>
      <c r="BG497"/>
      <c r="BH497"/>
      <c r="BI497"/>
      <c r="BJ497" s="3"/>
      <c r="BK497" s="3"/>
      <c r="BL497" s="3"/>
      <c r="BM497" s="3"/>
      <c r="BN497" s="3"/>
      <c r="BO497"/>
      <c r="BP497"/>
      <c r="BQ497"/>
      <c r="BR497"/>
      <c r="BS497"/>
      <c r="BT497"/>
    </row>
    <row r="498" spans="1:72" ht="13.5" customHeight="1">
      <c r="A498" s="93" t="str">
        <f t="shared" ca="1" si="84"/>
        <v/>
      </c>
      <c r="B498" s="94"/>
      <c r="C498" s="94"/>
      <c r="D498" s="94"/>
      <c r="E498" s="95"/>
      <c r="F498" s="94"/>
      <c r="G498" s="94"/>
      <c r="H498" s="94"/>
      <c r="I498" s="94"/>
      <c r="J498" s="94"/>
      <c r="K498" s="83" t="str">
        <f t="shared" ca="1" si="91"/>
        <v/>
      </c>
      <c r="M498" s="97" t="str">
        <f t="shared" ca="1" si="92"/>
        <v/>
      </c>
      <c r="N498" s="98" t="str">
        <f t="shared" ca="1" si="85"/>
        <v/>
      </c>
      <c r="O498" s="97" t="str">
        <f t="shared" ca="1" si="86"/>
        <v/>
      </c>
      <c r="P498" s="98" t="str">
        <f t="shared" ca="1" si="93"/>
        <v/>
      </c>
      <c r="Q498" s="98" t="str">
        <f t="shared" ca="1" si="94"/>
        <v/>
      </c>
      <c r="R498" s="98" t="str">
        <f t="shared" ca="1" si="87"/>
        <v/>
      </c>
      <c r="S498" s="98" t="str">
        <f t="shared" ca="1" si="88"/>
        <v/>
      </c>
      <c r="T498" s="98" t="str">
        <f t="shared" ca="1" si="89"/>
        <v/>
      </c>
      <c r="U498" s="98" t="str">
        <f t="shared" ca="1" si="90"/>
        <v/>
      </c>
      <c r="V498" s="83">
        <v>498</v>
      </c>
      <c r="W498" s="85" t="s">
        <v>904</v>
      </c>
      <c r="X498" s="85" t="s">
        <v>2292</v>
      </c>
      <c r="Y498" s="83" t="str">
        <f t="shared" ca="1" si="95"/>
        <v/>
      </c>
      <c r="BA498"/>
      <c r="BB498"/>
      <c r="BC498"/>
      <c r="BD498"/>
      <c r="BE498" s="55"/>
      <c r="BF498" s="55"/>
      <c r="BG498"/>
      <c r="BH498"/>
      <c r="BI498"/>
      <c r="BJ498" s="3"/>
      <c r="BK498" s="3"/>
      <c r="BL498" s="3"/>
      <c r="BM498" s="3"/>
      <c r="BN498" s="3"/>
      <c r="BO498"/>
      <c r="BP498"/>
      <c r="BQ498"/>
      <c r="BR498"/>
      <c r="BS498"/>
      <c r="BT498"/>
    </row>
    <row r="499" spans="1:72" ht="13.5" customHeight="1">
      <c r="A499" s="93" t="str">
        <f t="shared" ca="1" si="84"/>
        <v/>
      </c>
      <c r="B499" s="94"/>
      <c r="C499" s="94"/>
      <c r="D499" s="94"/>
      <c r="E499" s="95"/>
      <c r="F499" s="94"/>
      <c r="G499" s="94"/>
      <c r="H499" s="94"/>
      <c r="I499" s="94"/>
      <c r="J499" s="94"/>
      <c r="K499" s="83" t="str">
        <f t="shared" ca="1" si="91"/>
        <v/>
      </c>
      <c r="M499" s="97" t="str">
        <f t="shared" ca="1" si="92"/>
        <v/>
      </c>
      <c r="N499" s="98" t="str">
        <f t="shared" ca="1" si="85"/>
        <v/>
      </c>
      <c r="O499" s="97" t="str">
        <f t="shared" ca="1" si="86"/>
        <v/>
      </c>
      <c r="P499" s="98" t="str">
        <f t="shared" ca="1" si="93"/>
        <v/>
      </c>
      <c r="Q499" s="98" t="str">
        <f t="shared" ca="1" si="94"/>
        <v/>
      </c>
      <c r="R499" s="98" t="str">
        <f t="shared" ca="1" si="87"/>
        <v/>
      </c>
      <c r="S499" s="98" t="str">
        <f t="shared" ca="1" si="88"/>
        <v/>
      </c>
      <c r="T499" s="98" t="str">
        <f t="shared" ca="1" si="89"/>
        <v/>
      </c>
      <c r="U499" s="98" t="str">
        <f t="shared" ca="1" si="90"/>
        <v/>
      </c>
      <c r="V499" s="83">
        <v>499</v>
      </c>
      <c r="W499" s="85" t="s">
        <v>905</v>
      </c>
      <c r="X499" s="85" t="s">
        <v>365</v>
      </c>
      <c r="Y499" s="83" t="str">
        <f t="shared" ca="1" si="95"/>
        <v/>
      </c>
      <c r="BA499"/>
      <c r="BB499"/>
      <c r="BC499"/>
      <c r="BD499"/>
      <c r="BE499" s="55"/>
      <c r="BF499" s="55"/>
      <c r="BG499"/>
      <c r="BH499"/>
      <c r="BI499"/>
      <c r="BJ499" s="3"/>
      <c r="BK499" s="3"/>
      <c r="BL499" s="3"/>
      <c r="BM499" s="3"/>
      <c r="BN499" s="3"/>
      <c r="BO499"/>
      <c r="BP499"/>
      <c r="BQ499"/>
      <c r="BR499"/>
      <c r="BS499"/>
      <c r="BT499"/>
    </row>
    <row r="500" spans="1:72" ht="13.5" customHeight="1">
      <c r="A500" s="93" t="str">
        <f t="shared" ca="1" si="84"/>
        <v/>
      </c>
      <c r="B500" s="94"/>
      <c r="C500" s="94"/>
      <c r="D500" s="94"/>
      <c r="E500" s="95"/>
      <c r="F500" s="94"/>
      <c r="G500" s="94"/>
      <c r="H500" s="94"/>
      <c r="I500" s="94"/>
      <c r="J500" s="94"/>
      <c r="K500" s="83" t="str">
        <f t="shared" ca="1" si="91"/>
        <v/>
      </c>
      <c r="M500" s="97" t="str">
        <f t="shared" ca="1" si="92"/>
        <v/>
      </c>
      <c r="N500" s="98" t="str">
        <f t="shared" ca="1" si="85"/>
        <v/>
      </c>
      <c r="O500" s="97" t="str">
        <f t="shared" ca="1" si="86"/>
        <v/>
      </c>
      <c r="P500" s="98" t="str">
        <f t="shared" ca="1" si="93"/>
        <v/>
      </c>
      <c r="Q500" s="98" t="str">
        <f t="shared" ca="1" si="94"/>
        <v/>
      </c>
      <c r="R500" s="98" t="str">
        <f t="shared" ca="1" si="87"/>
        <v/>
      </c>
      <c r="S500" s="98" t="str">
        <f t="shared" ca="1" si="88"/>
        <v/>
      </c>
      <c r="T500" s="98" t="str">
        <f t="shared" ca="1" si="89"/>
        <v/>
      </c>
      <c r="U500" s="98" t="str">
        <f t="shared" ca="1" si="90"/>
        <v/>
      </c>
      <c r="V500" s="83">
        <v>500</v>
      </c>
      <c r="W500" s="85" t="s">
        <v>906</v>
      </c>
      <c r="X500" s="85" t="s">
        <v>2293</v>
      </c>
      <c r="Y500" s="83" t="str">
        <f t="shared" ca="1" si="95"/>
        <v/>
      </c>
      <c r="BA500"/>
      <c r="BB500"/>
      <c r="BC500"/>
      <c r="BD500"/>
      <c r="BE500" s="55"/>
      <c r="BF500" s="55"/>
      <c r="BG500"/>
      <c r="BH500"/>
      <c r="BI500"/>
      <c r="BJ500" s="3"/>
      <c r="BK500" s="3"/>
      <c r="BL500" s="3"/>
      <c r="BM500" s="3"/>
      <c r="BN500" s="3"/>
      <c r="BO500"/>
      <c r="BP500"/>
      <c r="BQ500"/>
      <c r="BR500"/>
      <c r="BS500"/>
      <c r="BT500"/>
    </row>
    <row r="501" spans="1:72" ht="13.5" customHeight="1">
      <c r="A501" s="93" t="str">
        <f t="shared" ca="1" si="84"/>
        <v/>
      </c>
      <c r="B501" s="94"/>
      <c r="C501" s="94"/>
      <c r="D501" s="94"/>
      <c r="E501" s="95"/>
      <c r="F501" s="94"/>
      <c r="G501" s="94"/>
      <c r="H501" s="94"/>
      <c r="I501" s="94"/>
      <c r="J501" s="94"/>
      <c r="K501" s="83" t="str">
        <f t="shared" ca="1" si="91"/>
        <v/>
      </c>
      <c r="M501" s="97" t="str">
        <f t="shared" ca="1" si="92"/>
        <v/>
      </c>
      <c r="N501" s="98" t="str">
        <f t="shared" ca="1" si="85"/>
        <v/>
      </c>
      <c r="O501" s="97" t="str">
        <f t="shared" ca="1" si="86"/>
        <v/>
      </c>
      <c r="P501" s="98" t="str">
        <f t="shared" ca="1" si="93"/>
        <v/>
      </c>
      <c r="Q501" s="98" t="str">
        <f t="shared" ca="1" si="94"/>
        <v/>
      </c>
      <c r="R501" s="98" t="str">
        <f t="shared" ca="1" si="87"/>
        <v/>
      </c>
      <c r="S501" s="98" t="str">
        <f t="shared" ca="1" si="88"/>
        <v/>
      </c>
      <c r="T501" s="98" t="str">
        <f t="shared" ca="1" si="89"/>
        <v/>
      </c>
      <c r="U501" s="98" t="str">
        <f t="shared" ca="1" si="90"/>
        <v/>
      </c>
      <c r="V501" s="83">
        <v>501</v>
      </c>
      <c r="W501" s="85" t="s">
        <v>907</v>
      </c>
      <c r="X501" s="85" t="s">
        <v>2294</v>
      </c>
      <c r="Y501" s="83" t="str">
        <f t="shared" ca="1" si="95"/>
        <v/>
      </c>
      <c r="BA501"/>
      <c r="BB501"/>
      <c r="BC501"/>
      <c r="BD501"/>
      <c r="BE501" s="55"/>
      <c r="BF501" s="55"/>
      <c r="BG501"/>
      <c r="BH501"/>
      <c r="BI501"/>
      <c r="BJ501" s="3"/>
      <c r="BK501" s="3"/>
      <c r="BL501" s="3"/>
      <c r="BM501" s="3"/>
      <c r="BN501" s="3"/>
      <c r="BO501"/>
      <c r="BP501"/>
      <c r="BQ501"/>
      <c r="BR501"/>
      <c r="BS501"/>
      <c r="BT501"/>
    </row>
    <row r="502" spans="1:72" ht="13.5" customHeight="1">
      <c r="A502" s="93" t="str">
        <f t="shared" ca="1" si="84"/>
        <v/>
      </c>
      <c r="B502" s="94"/>
      <c r="C502" s="94"/>
      <c r="D502" s="94"/>
      <c r="E502" s="95"/>
      <c r="F502" s="94"/>
      <c r="G502" s="94"/>
      <c r="H502" s="94"/>
      <c r="I502" s="94"/>
      <c r="J502" s="94"/>
      <c r="K502" s="83" t="str">
        <f t="shared" ca="1" si="91"/>
        <v/>
      </c>
      <c r="M502" s="97" t="str">
        <f t="shared" ca="1" si="92"/>
        <v/>
      </c>
      <c r="N502" s="98" t="str">
        <f t="shared" ca="1" si="85"/>
        <v/>
      </c>
      <c r="O502" s="97" t="str">
        <f t="shared" ca="1" si="86"/>
        <v/>
      </c>
      <c r="P502" s="98" t="str">
        <f t="shared" ca="1" si="93"/>
        <v/>
      </c>
      <c r="Q502" s="98" t="str">
        <f t="shared" ca="1" si="94"/>
        <v/>
      </c>
      <c r="R502" s="98" t="str">
        <f t="shared" ca="1" si="87"/>
        <v/>
      </c>
      <c r="S502" s="98" t="str">
        <f t="shared" ca="1" si="88"/>
        <v/>
      </c>
      <c r="T502" s="98" t="str">
        <f t="shared" ca="1" si="89"/>
        <v/>
      </c>
      <c r="U502" s="98" t="str">
        <f t="shared" ca="1" si="90"/>
        <v/>
      </c>
      <c r="V502" s="83">
        <v>502</v>
      </c>
      <c r="W502" s="85" t="s">
        <v>908</v>
      </c>
      <c r="X502" s="85" t="s">
        <v>2295</v>
      </c>
      <c r="Y502" s="83" t="str">
        <f t="shared" ca="1" si="95"/>
        <v/>
      </c>
      <c r="BA502"/>
      <c r="BB502"/>
      <c r="BC502"/>
      <c r="BD502"/>
      <c r="BE502" s="55"/>
      <c r="BF502" s="55"/>
      <c r="BG502"/>
      <c r="BH502"/>
      <c r="BI502"/>
      <c r="BJ502" s="3"/>
      <c r="BK502" s="3"/>
      <c r="BL502" s="3"/>
      <c r="BM502" s="3"/>
      <c r="BN502" s="3"/>
      <c r="BO502"/>
      <c r="BP502"/>
      <c r="BQ502"/>
      <c r="BR502"/>
      <c r="BS502"/>
      <c r="BT502"/>
    </row>
    <row r="503" spans="1:72" ht="13.5" customHeight="1">
      <c r="A503" s="93" t="str">
        <f t="shared" ca="1" si="84"/>
        <v/>
      </c>
      <c r="B503" s="94"/>
      <c r="C503" s="94"/>
      <c r="D503" s="94"/>
      <c r="E503" s="95"/>
      <c r="F503" s="94"/>
      <c r="G503" s="94"/>
      <c r="H503" s="94"/>
      <c r="I503" s="94"/>
      <c r="J503" s="94"/>
      <c r="K503" s="83" t="str">
        <f t="shared" ca="1" si="91"/>
        <v/>
      </c>
      <c r="M503" s="97" t="str">
        <f t="shared" ca="1" si="92"/>
        <v/>
      </c>
      <c r="N503" s="98" t="str">
        <f t="shared" ca="1" si="85"/>
        <v/>
      </c>
      <c r="O503" s="97" t="str">
        <f t="shared" ca="1" si="86"/>
        <v/>
      </c>
      <c r="P503" s="98" t="str">
        <f t="shared" ca="1" si="93"/>
        <v/>
      </c>
      <c r="Q503" s="98" t="str">
        <f t="shared" ca="1" si="94"/>
        <v/>
      </c>
      <c r="R503" s="98" t="str">
        <f t="shared" ca="1" si="87"/>
        <v/>
      </c>
      <c r="S503" s="98" t="str">
        <f t="shared" ca="1" si="88"/>
        <v/>
      </c>
      <c r="T503" s="98" t="str">
        <f t="shared" ca="1" si="89"/>
        <v/>
      </c>
      <c r="U503" s="98" t="str">
        <f t="shared" ca="1" si="90"/>
        <v/>
      </c>
      <c r="V503" s="83">
        <v>503</v>
      </c>
      <c r="W503" s="85" t="s">
        <v>909</v>
      </c>
      <c r="X503" s="85" t="s">
        <v>2296</v>
      </c>
      <c r="Y503" s="83" t="str">
        <f t="shared" ca="1" si="95"/>
        <v/>
      </c>
      <c r="BA503"/>
      <c r="BB503"/>
      <c r="BC503"/>
      <c r="BD503"/>
      <c r="BE503" s="55"/>
      <c r="BF503" s="55"/>
      <c r="BG503"/>
      <c r="BH503"/>
      <c r="BI503"/>
      <c r="BJ503" s="3"/>
      <c r="BK503" s="3"/>
      <c r="BL503" s="3"/>
      <c r="BM503" s="3"/>
      <c r="BN503" s="3"/>
      <c r="BO503"/>
      <c r="BP503"/>
      <c r="BQ503"/>
      <c r="BR503"/>
      <c r="BS503"/>
      <c r="BT503"/>
    </row>
    <row r="504" spans="1:72" ht="13.5" customHeight="1">
      <c r="A504" s="93" t="str">
        <f t="shared" ca="1" si="84"/>
        <v/>
      </c>
      <c r="B504" s="94"/>
      <c r="C504" s="94"/>
      <c r="D504" s="94"/>
      <c r="E504" s="95"/>
      <c r="F504" s="94"/>
      <c r="G504" s="94"/>
      <c r="H504" s="94"/>
      <c r="I504" s="94"/>
      <c r="J504" s="94"/>
      <c r="K504" s="83" t="str">
        <f t="shared" ca="1" si="91"/>
        <v/>
      </c>
      <c r="M504" s="97" t="str">
        <f t="shared" ca="1" si="92"/>
        <v/>
      </c>
      <c r="N504" s="98" t="str">
        <f t="shared" ca="1" si="85"/>
        <v/>
      </c>
      <c r="O504" s="97" t="str">
        <f t="shared" ca="1" si="86"/>
        <v/>
      </c>
      <c r="P504" s="98" t="str">
        <f t="shared" ca="1" si="93"/>
        <v/>
      </c>
      <c r="Q504" s="98" t="str">
        <f t="shared" ca="1" si="94"/>
        <v/>
      </c>
      <c r="R504" s="98" t="str">
        <f t="shared" ca="1" si="87"/>
        <v/>
      </c>
      <c r="S504" s="98" t="str">
        <f t="shared" ca="1" si="88"/>
        <v/>
      </c>
      <c r="T504" s="98" t="str">
        <f t="shared" ca="1" si="89"/>
        <v/>
      </c>
      <c r="U504" s="98" t="str">
        <f t="shared" ca="1" si="90"/>
        <v/>
      </c>
      <c r="V504" s="83">
        <v>504</v>
      </c>
      <c r="W504" s="85" t="s">
        <v>910</v>
      </c>
      <c r="X504" s="85" t="s">
        <v>2297</v>
      </c>
      <c r="Y504" s="83" t="str">
        <f t="shared" ca="1" si="95"/>
        <v/>
      </c>
      <c r="BA504"/>
      <c r="BB504"/>
      <c r="BC504"/>
      <c r="BD504"/>
      <c r="BE504" s="55"/>
      <c r="BF504" s="55"/>
      <c r="BG504"/>
      <c r="BH504"/>
      <c r="BI504"/>
      <c r="BJ504" s="3"/>
      <c r="BK504" s="3"/>
      <c r="BL504" s="3"/>
      <c r="BM504" s="3"/>
      <c r="BN504" s="3"/>
      <c r="BO504"/>
      <c r="BP504"/>
      <c r="BQ504"/>
      <c r="BR504"/>
      <c r="BS504"/>
      <c r="BT504"/>
    </row>
    <row r="505" spans="1:72" ht="13.5" customHeight="1">
      <c r="A505" s="93" t="str">
        <f t="shared" ca="1" si="84"/>
        <v/>
      </c>
      <c r="B505" s="94"/>
      <c r="C505" s="94"/>
      <c r="D505" s="94"/>
      <c r="E505" s="95"/>
      <c r="F505" s="94"/>
      <c r="G505" s="94"/>
      <c r="H505" s="94"/>
      <c r="I505" s="94"/>
      <c r="J505" s="94"/>
      <c r="K505" s="83" t="str">
        <f t="shared" ca="1" si="91"/>
        <v/>
      </c>
      <c r="M505" s="97" t="str">
        <f t="shared" ca="1" si="92"/>
        <v/>
      </c>
      <c r="N505" s="98" t="str">
        <f t="shared" ca="1" si="85"/>
        <v/>
      </c>
      <c r="O505" s="97" t="str">
        <f t="shared" ca="1" si="86"/>
        <v/>
      </c>
      <c r="P505" s="98" t="str">
        <f t="shared" ca="1" si="93"/>
        <v/>
      </c>
      <c r="Q505" s="98" t="str">
        <f t="shared" ca="1" si="94"/>
        <v/>
      </c>
      <c r="R505" s="98" t="str">
        <f t="shared" ca="1" si="87"/>
        <v/>
      </c>
      <c r="S505" s="98" t="str">
        <f t="shared" ca="1" si="88"/>
        <v/>
      </c>
      <c r="T505" s="98" t="str">
        <f t="shared" ca="1" si="89"/>
        <v/>
      </c>
      <c r="U505" s="98" t="str">
        <f t="shared" ca="1" si="90"/>
        <v/>
      </c>
      <c r="V505" s="83">
        <v>505</v>
      </c>
      <c r="W505" s="85" t="s">
        <v>911</v>
      </c>
      <c r="X505" s="85" t="s">
        <v>2298</v>
      </c>
      <c r="Y505" s="83" t="str">
        <f t="shared" ca="1" si="95"/>
        <v/>
      </c>
      <c r="BA505"/>
      <c r="BB505"/>
      <c r="BC505"/>
      <c r="BD505"/>
      <c r="BE505" s="55"/>
      <c r="BF505" s="55"/>
      <c r="BG505"/>
      <c r="BH505"/>
      <c r="BI505"/>
      <c r="BJ505" s="3"/>
      <c r="BK505" s="3"/>
      <c r="BL505" s="3"/>
      <c r="BM505" s="3"/>
      <c r="BN505" s="3"/>
      <c r="BO505"/>
      <c r="BP505"/>
      <c r="BQ505"/>
      <c r="BR505"/>
      <c r="BS505"/>
      <c r="BT505"/>
    </row>
    <row r="506" spans="1:72" ht="13.5" customHeight="1">
      <c r="A506" s="93" t="str">
        <f t="shared" ca="1" si="84"/>
        <v/>
      </c>
      <c r="B506" s="94"/>
      <c r="C506" s="94"/>
      <c r="D506" s="94"/>
      <c r="E506" s="95"/>
      <c r="F506" s="94"/>
      <c r="G506" s="94"/>
      <c r="H506" s="94"/>
      <c r="I506" s="94"/>
      <c r="J506" s="94"/>
      <c r="K506" s="83" t="str">
        <f t="shared" ca="1" si="91"/>
        <v/>
      </c>
      <c r="M506" s="97" t="str">
        <f t="shared" ca="1" si="92"/>
        <v/>
      </c>
      <c r="N506" s="98" t="str">
        <f t="shared" ca="1" si="85"/>
        <v/>
      </c>
      <c r="O506" s="97" t="str">
        <f t="shared" ca="1" si="86"/>
        <v/>
      </c>
      <c r="P506" s="98" t="str">
        <f t="shared" ca="1" si="93"/>
        <v/>
      </c>
      <c r="Q506" s="98" t="str">
        <f t="shared" ca="1" si="94"/>
        <v/>
      </c>
      <c r="R506" s="98" t="str">
        <f t="shared" ca="1" si="87"/>
        <v/>
      </c>
      <c r="S506" s="98" t="str">
        <f t="shared" ca="1" si="88"/>
        <v/>
      </c>
      <c r="T506" s="98" t="str">
        <f t="shared" ca="1" si="89"/>
        <v/>
      </c>
      <c r="U506" s="98" t="str">
        <f t="shared" ca="1" si="90"/>
        <v/>
      </c>
      <c r="V506" s="83">
        <v>506</v>
      </c>
      <c r="W506" s="85" t="s">
        <v>912</v>
      </c>
      <c r="X506" s="85" t="s">
        <v>2299</v>
      </c>
      <c r="Y506" s="83" t="str">
        <f t="shared" ca="1" si="95"/>
        <v/>
      </c>
      <c r="BA506"/>
      <c r="BB506"/>
      <c r="BC506"/>
      <c r="BD506"/>
      <c r="BE506" s="55"/>
      <c r="BF506" s="55"/>
      <c r="BG506"/>
      <c r="BH506"/>
      <c r="BI506"/>
      <c r="BJ506" s="3"/>
      <c r="BK506" s="3"/>
      <c r="BL506" s="3"/>
      <c r="BM506" s="3"/>
      <c r="BN506" s="3"/>
      <c r="BO506"/>
      <c r="BP506"/>
      <c r="BQ506"/>
      <c r="BR506"/>
      <c r="BS506"/>
      <c r="BT506"/>
    </row>
    <row r="507" spans="1:72" ht="13.5" customHeight="1">
      <c r="A507" s="93" t="str">
        <f t="shared" ca="1" si="84"/>
        <v/>
      </c>
      <c r="B507" s="94"/>
      <c r="C507" s="94"/>
      <c r="D507" s="94"/>
      <c r="E507" s="95"/>
      <c r="F507" s="94"/>
      <c r="G507" s="94"/>
      <c r="H507" s="94"/>
      <c r="I507" s="94"/>
      <c r="J507" s="94"/>
      <c r="K507" s="83" t="str">
        <f t="shared" ca="1" si="91"/>
        <v/>
      </c>
      <c r="M507" s="97" t="str">
        <f t="shared" ca="1" si="92"/>
        <v/>
      </c>
      <c r="N507" s="98" t="str">
        <f t="shared" ca="1" si="85"/>
        <v/>
      </c>
      <c r="O507" s="97" t="str">
        <f t="shared" ca="1" si="86"/>
        <v/>
      </c>
      <c r="P507" s="98" t="str">
        <f t="shared" ca="1" si="93"/>
        <v/>
      </c>
      <c r="Q507" s="98" t="str">
        <f t="shared" ca="1" si="94"/>
        <v/>
      </c>
      <c r="R507" s="98" t="str">
        <f t="shared" ca="1" si="87"/>
        <v/>
      </c>
      <c r="S507" s="98" t="str">
        <f t="shared" ca="1" si="88"/>
        <v/>
      </c>
      <c r="T507" s="98" t="str">
        <f t="shared" ca="1" si="89"/>
        <v/>
      </c>
      <c r="U507" s="98" t="str">
        <f t="shared" ca="1" si="90"/>
        <v/>
      </c>
      <c r="V507" s="83">
        <v>507</v>
      </c>
      <c r="W507" s="85" t="s">
        <v>913</v>
      </c>
      <c r="X507" s="85" t="s">
        <v>2300</v>
      </c>
      <c r="Y507" s="83" t="str">
        <f t="shared" ca="1" si="95"/>
        <v/>
      </c>
      <c r="BA507"/>
      <c r="BB507"/>
      <c r="BC507"/>
      <c r="BD507"/>
      <c r="BE507" s="55"/>
      <c r="BF507" s="55"/>
      <c r="BG507"/>
      <c r="BH507"/>
      <c r="BI507"/>
      <c r="BJ507" s="3"/>
      <c r="BK507" s="3"/>
      <c r="BL507" s="3"/>
      <c r="BM507" s="3"/>
      <c r="BN507" s="3"/>
      <c r="BO507"/>
      <c r="BP507"/>
      <c r="BQ507"/>
      <c r="BR507"/>
      <c r="BS507"/>
      <c r="BT507"/>
    </row>
    <row r="508" spans="1:72" ht="13.5" customHeight="1">
      <c r="A508" s="93" t="str">
        <f t="shared" ca="1" si="84"/>
        <v/>
      </c>
      <c r="B508" s="94"/>
      <c r="C508" s="94"/>
      <c r="D508" s="94"/>
      <c r="E508" s="95"/>
      <c r="F508" s="94"/>
      <c r="G508" s="94"/>
      <c r="H508" s="94"/>
      <c r="I508" s="94"/>
      <c r="J508" s="94"/>
      <c r="K508" s="83" t="str">
        <f t="shared" ca="1" si="91"/>
        <v/>
      </c>
      <c r="M508" s="97" t="str">
        <f t="shared" ca="1" si="92"/>
        <v/>
      </c>
      <c r="N508" s="98" t="str">
        <f t="shared" ca="1" si="85"/>
        <v/>
      </c>
      <c r="O508" s="97" t="str">
        <f t="shared" ca="1" si="86"/>
        <v/>
      </c>
      <c r="P508" s="98" t="str">
        <f t="shared" ca="1" si="93"/>
        <v/>
      </c>
      <c r="Q508" s="98" t="str">
        <f t="shared" ca="1" si="94"/>
        <v/>
      </c>
      <c r="R508" s="98" t="str">
        <f t="shared" ca="1" si="87"/>
        <v/>
      </c>
      <c r="S508" s="98" t="str">
        <f t="shared" ca="1" si="88"/>
        <v/>
      </c>
      <c r="T508" s="98" t="str">
        <f t="shared" ca="1" si="89"/>
        <v/>
      </c>
      <c r="U508" s="98" t="str">
        <f t="shared" ca="1" si="90"/>
        <v/>
      </c>
      <c r="V508" s="83">
        <v>508</v>
      </c>
      <c r="W508" s="85" t="s">
        <v>914</v>
      </c>
      <c r="X508" s="85" t="s">
        <v>2301</v>
      </c>
      <c r="Y508" s="83" t="str">
        <f t="shared" ca="1" si="95"/>
        <v/>
      </c>
      <c r="BA508"/>
      <c r="BB508"/>
      <c r="BC508"/>
      <c r="BD508"/>
      <c r="BE508" s="55"/>
      <c r="BF508" s="55"/>
      <c r="BG508"/>
      <c r="BH508"/>
      <c r="BI508"/>
      <c r="BJ508" s="3"/>
      <c r="BK508" s="3"/>
      <c r="BL508" s="3"/>
      <c r="BM508" s="3"/>
      <c r="BN508" s="3"/>
      <c r="BO508"/>
      <c r="BP508"/>
      <c r="BQ508"/>
      <c r="BR508"/>
      <c r="BS508"/>
      <c r="BT508"/>
    </row>
    <row r="509" spans="1:72" ht="13.5" customHeight="1">
      <c r="A509" s="93" t="str">
        <f t="shared" ca="1" si="84"/>
        <v/>
      </c>
      <c r="B509" s="94"/>
      <c r="C509" s="94"/>
      <c r="D509" s="94"/>
      <c r="E509" s="95"/>
      <c r="F509" s="94"/>
      <c r="G509" s="94"/>
      <c r="H509" s="94"/>
      <c r="I509" s="94"/>
      <c r="J509" s="94"/>
      <c r="K509" s="83" t="str">
        <f t="shared" ca="1" si="91"/>
        <v/>
      </c>
      <c r="M509" s="97" t="str">
        <f t="shared" ca="1" si="92"/>
        <v/>
      </c>
      <c r="N509" s="98" t="str">
        <f t="shared" ca="1" si="85"/>
        <v/>
      </c>
      <c r="O509" s="97" t="str">
        <f t="shared" ca="1" si="86"/>
        <v/>
      </c>
      <c r="P509" s="98" t="str">
        <f t="shared" ca="1" si="93"/>
        <v/>
      </c>
      <c r="Q509" s="98" t="str">
        <f t="shared" ca="1" si="94"/>
        <v/>
      </c>
      <c r="R509" s="98" t="str">
        <f t="shared" ca="1" si="87"/>
        <v/>
      </c>
      <c r="S509" s="98" t="str">
        <f t="shared" ca="1" si="88"/>
        <v/>
      </c>
      <c r="T509" s="98" t="str">
        <f t="shared" ca="1" si="89"/>
        <v/>
      </c>
      <c r="U509" s="98" t="str">
        <f t="shared" ca="1" si="90"/>
        <v/>
      </c>
      <c r="V509" s="83">
        <v>509</v>
      </c>
      <c r="W509" s="85" t="s">
        <v>915</v>
      </c>
      <c r="X509" s="85" t="s">
        <v>2302</v>
      </c>
      <c r="Y509" s="83" t="str">
        <f t="shared" ca="1" si="95"/>
        <v/>
      </c>
      <c r="BA509"/>
      <c r="BB509"/>
      <c r="BC509"/>
      <c r="BD509"/>
      <c r="BE509" s="55"/>
      <c r="BF509" s="55"/>
      <c r="BG509"/>
      <c r="BH509"/>
      <c r="BI509"/>
      <c r="BJ509" s="3"/>
      <c r="BK509" s="3"/>
      <c r="BL509" s="3"/>
      <c r="BM509" s="3"/>
      <c r="BN509" s="3"/>
      <c r="BO509"/>
      <c r="BP509"/>
      <c r="BQ509"/>
      <c r="BR509"/>
      <c r="BS509"/>
      <c r="BT509"/>
    </row>
    <row r="510" spans="1:72" ht="13.5" customHeight="1">
      <c r="A510" s="93" t="str">
        <f t="shared" ca="1" si="84"/>
        <v/>
      </c>
      <c r="B510" s="94"/>
      <c r="C510" s="94"/>
      <c r="D510" s="94"/>
      <c r="E510" s="95"/>
      <c r="F510" s="94"/>
      <c r="G510" s="94"/>
      <c r="H510" s="94"/>
      <c r="I510" s="94"/>
      <c r="J510" s="94"/>
      <c r="K510" s="83" t="str">
        <f t="shared" ca="1" si="91"/>
        <v/>
      </c>
      <c r="M510" s="97" t="str">
        <f t="shared" ca="1" si="92"/>
        <v/>
      </c>
      <c r="N510" s="98" t="str">
        <f t="shared" ca="1" si="85"/>
        <v/>
      </c>
      <c r="O510" s="97" t="str">
        <f t="shared" ca="1" si="86"/>
        <v/>
      </c>
      <c r="P510" s="98" t="str">
        <f t="shared" ca="1" si="93"/>
        <v/>
      </c>
      <c r="Q510" s="98" t="str">
        <f t="shared" ca="1" si="94"/>
        <v/>
      </c>
      <c r="R510" s="98" t="str">
        <f t="shared" ca="1" si="87"/>
        <v/>
      </c>
      <c r="S510" s="98" t="str">
        <f t="shared" ca="1" si="88"/>
        <v/>
      </c>
      <c r="T510" s="98" t="str">
        <f t="shared" ca="1" si="89"/>
        <v/>
      </c>
      <c r="U510" s="98" t="str">
        <f t="shared" ca="1" si="90"/>
        <v/>
      </c>
      <c r="V510" s="83">
        <v>510</v>
      </c>
      <c r="W510" s="85" t="s">
        <v>916</v>
      </c>
      <c r="X510" s="85" t="s">
        <v>294</v>
      </c>
      <c r="Y510" s="83" t="str">
        <f t="shared" ca="1" si="95"/>
        <v/>
      </c>
      <c r="BA510"/>
      <c r="BB510"/>
      <c r="BC510"/>
      <c r="BD510"/>
      <c r="BE510" s="55"/>
      <c r="BF510" s="55"/>
      <c r="BG510"/>
      <c r="BH510"/>
      <c r="BI510"/>
      <c r="BJ510" s="3"/>
      <c r="BK510" s="3"/>
      <c r="BL510" s="3"/>
      <c r="BM510" s="3"/>
      <c r="BN510" s="3"/>
      <c r="BO510"/>
      <c r="BP510"/>
      <c r="BQ510"/>
      <c r="BR510"/>
      <c r="BS510"/>
      <c r="BT510"/>
    </row>
    <row r="511" spans="1:72" ht="13.5" customHeight="1">
      <c r="A511" s="93" t="str">
        <f t="shared" ca="1" si="84"/>
        <v/>
      </c>
      <c r="B511" s="94"/>
      <c r="C511" s="94"/>
      <c r="D511" s="94"/>
      <c r="E511" s="95"/>
      <c r="F511" s="94"/>
      <c r="G511" s="94"/>
      <c r="H511" s="94"/>
      <c r="I511" s="94"/>
      <c r="J511" s="94"/>
      <c r="K511" s="83" t="str">
        <f t="shared" ca="1" si="91"/>
        <v/>
      </c>
      <c r="M511" s="97" t="str">
        <f t="shared" ca="1" si="92"/>
        <v/>
      </c>
      <c r="N511" s="98" t="str">
        <f t="shared" ca="1" si="85"/>
        <v/>
      </c>
      <c r="O511" s="97" t="str">
        <f t="shared" ca="1" si="86"/>
        <v/>
      </c>
      <c r="P511" s="98" t="str">
        <f t="shared" ca="1" si="93"/>
        <v/>
      </c>
      <c r="Q511" s="98" t="str">
        <f t="shared" ca="1" si="94"/>
        <v/>
      </c>
      <c r="R511" s="98" t="str">
        <f t="shared" ca="1" si="87"/>
        <v/>
      </c>
      <c r="S511" s="98" t="str">
        <f t="shared" ca="1" si="88"/>
        <v/>
      </c>
      <c r="T511" s="98" t="str">
        <f t="shared" ca="1" si="89"/>
        <v/>
      </c>
      <c r="U511" s="98" t="str">
        <f t="shared" ca="1" si="90"/>
        <v/>
      </c>
      <c r="V511" s="83">
        <v>511</v>
      </c>
      <c r="W511" s="85" t="s">
        <v>917</v>
      </c>
      <c r="X511" s="85" t="s">
        <v>295</v>
      </c>
      <c r="Y511" s="83" t="str">
        <f t="shared" ca="1" si="95"/>
        <v/>
      </c>
      <c r="BA511"/>
      <c r="BB511"/>
      <c r="BC511"/>
      <c r="BD511"/>
      <c r="BE511" s="55"/>
      <c r="BF511" s="55"/>
      <c r="BG511"/>
      <c r="BH511"/>
      <c r="BI511"/>
      <c r="BJ511" s="3"/>
      <c r="BK511" s="3"/>
      <c r="BL511" s="3"/>
      <c r="BM511" s="3"/>
      <c r="BN511" s="3"/>
      <c r="BO511"/>
      <c r="BP511"/>
      <c r="BQ511"/>
      <c r="BR511"/>
      <c r="BS511"/>
      <c r="BT511"/>
    </row>
    <row r="512" spans="1:72" ht="13.5" customHeight="1">
      <c r="A512" s="93" t="str">
        <f t="shared" ca="1" si="84"/>
        <v/>
      </c>
      <c r="B512" s="94"/>
      <c r="C512" s="94"/>
      <c r="D512" s="94"/>
      <c r="E512" s="95"/>
      <c r="F512" s="94"/>
      <c r="G512" s="94"/>
      <c r="H512" s="94"/>
      <c r="I512" s="94"/>
      <c r="J512" s="94"/>
      <c r="K512" s="83" t="str">
        <f t="shared" ca="1" si="91"/>
        <v/>
      </c>
      <c r="M512" s="97" t="str">
        <f t="shared" ca="1" si="92"/>
        <v/>
      </c>
      <c r="N512" s="98" t="str">
        <f t="shared" ca="1" si="85"/>
        <v/>
      </c>
      <c r="O512" s="97" t="str">
        <f t="shared" ca="1" si="86"/>
        <v/>
      </c>
      <c r="P512" s="98" t="str">
        <f t="shared" ca="1" si="93"/>
        <v/>
      </c>
      <c r="Q512" s="98" t="str">
        <f t="shared" ca="1" si="94"/>
        <v/>
      </c>
      <c r="R512" s="98" t="str">
        <f t="shared" ca="1" si="87"/>
        <v/>
      </c>
      <c r="S512" s="98" t="str">
        <f t="shared" ca="1" si="88"/>
        <v/>
      </c>
      <c r="T512" s="98" t="str">
        <f t="shared" ca="1" si="89"/>
        <v/>
      </c>
      <c r="U512" s="98" t="str">
        <f t="shared" ca="1" si="90"/>
        <v/>
      </c>
      <c r="V512" s="83">
        <v>512</v>
      </c>
      <c r="W512" s="85" t="s">
        <v>918</v>
      </c>
      <c r="X512" s="85" t="s">
        <v>296</v>
      </c>
      <c r="Y512" s="83" t="str">
        <f t="shared" ca="1" si="95"/>
        <v/>
      </c>
      <c r="BA512"/>
      <c r="BB512"/>
      <c r="BC512"/>
      <c r="BD512"/>
      <c r="BE512" s="55"/>
      <c r="BF512" s="55"/>
      <c r="BG512"/>
      <c r="BH512"/>
      <c r="BI512"/>
      <c r="BJ512" s="3"/>
      <c r="BK512" s="3"/>
      <c r="BL512" s="3"/>
      <c r="BM512" s="3"/>
      <c r="BN512" s="3"/>
      <c r="BO512"/>
      <c r="BP512"/>
      <c r="BQ512"/>
      <c r="BR512"/>
      <c r="BS512"/>
      <c r="BT512"/>
    </row>
    <row r="513" spans="1:72" ht="13.5" customHeight="1">
      <c r="A513" s="93" t="str">
        <f t="shared" ca="1" si="84"/>
        <v/>
      </c>
      <c r="B513" s="94"/>
      <c r="C513" s="94"/>
      <c r="D513" s="94"/>
      <c r="E513" s="95"/>
      <c r="F513" s="94"/>
      <c r="G513" s="94"/>
      <c r="H513" s="94"/>
      <c r="I513" s="94"/>
      <c r="J513" s="94"/>
      <c r="K513" s="83" t="str">
        <f t="shared" ca="1" si="91"/>
        <v/>
      </c>
      <c r="M513" s="97" t="str">
        <f t="shared" ca="1" si="92"/>
        <v/>
      </c>
      <c r="N513" s="98" t="str">
        <f t="shared" ca="1" si="85"/>
        <v/>
      </c>
      <c r="O513" s="97" t="str">
        <f t="shared" ca="1" si="86"/>
        <v/>
      </c>
      <c r="P513" s="98" t="str">
        <f t="shared" ca="1" si="93"/>
        <v/>
      </c>
      <c r="Q513" s="98" t="str">
        <f t="shared" ca="1" si="94"/>
        <v/>
      </c>
      <c r="R513" s="98" t="str">
        <f t="shared" ca="1" si="87"/>
        <v/>
      </c>
      <c r="S513" s="98" t="str">
        <f t="shared" ca="1" si="88"/>
        <v/>
      </c>
      <c r="T513" s="98" t="str">
        <f t="shared" ca="1" si="89"/>
        <v/>
      </c>
      <c r="U513" s="98" t="str">
        <f t="shared" ca="1" si="90"/>
        <v/>
      </c>
      <c r="V513" s="83">
        <v>513</v>
      </c>
      <c r="W513" s="85" t="s">
        <v>919</v>
      </c>
      <c r="X513" s="85" t="s">
        <v>369</v>
      </c>
      <c r="Y513" s="83" t="str">
        <f t="shared" ca="1" si="95"/>
        <v/>
      </c>
      <c r="BA513"/>
      <c r="BB513"/>
      <c r="BC513"/>
      <c r="BD513"/>
      <c r="BE513" s="55"/>
      <c r="BF513" s="55"/>
      <c r="BG513"/>
      <c r="BH513"/>
      <c r="BI513"/>
      <c r="BJ513" s="3"/>
      <c r="BK513" s="3"/>
      <c r="BL513" s="3"/>
      <c r="BM513" s="3"/>
      <c r="BN513" s="3"/>
      <c r="BO513"/>
      <c r="BP513"/>
      <c r="BQ513"/>
      <c r="BR513"/>
      <c r="BS513"/>
      <c r="BT513"/>
    </row>
    <row r="514" spans="1:72" ht="13.5" customHeight="1">
      <c r="A514" s="93" t="str">
        <f t="shared" ca="1" si="84"/>
        <v/>
      </c>
      <c r="B514" s="94"/>
      <c r="C514" s="94"/>
      <c r="D514" s="94"/>
      <c r="E514" s="95"/>
      <c r="F514" s="94"/>
      <c r="G514" s="94"/>
      <c r="H514" s="94"/>
      <c r="I514" s="94"/>
      <c r="J514" s="94"/>
      <c r="K514" s="83" t="str">
        <f t="shared" ca="1" si="91"/>
        <v/>
      </c>
      <c r="M514" s="97" t="str">
        <f t="shared" ca="1" si="92"/>
        <v/>
      </c>
      <c r="N514" s="98" t="str">
        <f t="shared" ca="1" si="85"/>
        <v/>
      </c>
      <c r="O514" s="97" t="str">
        <f t="shared" ca="1" si="86"/>
        <v/>
      </c>
      <c r="P514" s="98" t="str">
        <f t="shared" ca="1" si="93"/>
        <v/>
      </c>
      <c r="Q514" s="98" t="str">
        <f t="shared" ca="1" si="94"/>
        <v/>
      </c>
      <c r="R514" s="98" t="str">
        <f t="shared" ca="1" si="87"/>
        <v/>
      </c>
      <c r="S514" s="98" t="str">
        <f t="shared" ca="1" si="88"/>
        <v/>
      </c>
      <c r="T514" s="98" t="str">
        <f t="shared" ca="1" si="89"/>
        <v/>
      </c>
      <c r="U514" s="98" t="str">
        <f t="shared" ca="1" si="90"/>
        <v/>
      </c>
      <c r="V514" s="83">
        <v>514</v>
      </c>
      <c r="W514" s="85" t="s">
        <v>920</v>
      </c>
      <c r="X514" s="85" t="s">
        <v>2303</v>
      </c>
      <c r="Y514" s="83" t="str">
        <f t="shared" ca="1" si="95"/>
        <v/>
      </c>
      <c r="BA514"/>
      <c r="BB514"/>
      <c r="BC514"/>
      <c r="BD514"/>
      <c r="BE514" s="55"/>
      <c r="BF514" s="55"/>
      <c r="BG514"/>
      <c r="BH514"/>
      <c r="BI514"/>
      <c r="BJ514" s="3"/>
      <c r="BK514" s="3"/>
      <c r="BL514" s="3"/>
      <c r="BM514" s="3"/>
      <c r="BN514" s="3"/>
      <c r="BO514"/>
      <c r="BP514"/>
      <c r="BQ514"/>
      <c r="BR514"/>
      <c r="BS514"/>
      <c r="BT514"/>
    </row>
    <row r="515" spans="1:72" ht="13.5" customHeight="1">
      <c r="A515" s="93" t="str">
        <f t="shared" ca="1" si="84"/>
        <v/>
      </c>
      <c r="B515" s="94"/>
      <c r="C515" s="94"/>
      <c r="D515" s="94"/>
      <c r="E515" s="95"/>
      <c r="F515" s="94"/>
      <c r="G515" s="94"/>
      <c r="H515" s="94"/>
      <c r="I515" s="94"/>
      <c r="J515" s="94"/>
      <c r="K515" s="83" t="str">
        <f t="shared" ca="1" si="91"/>
        <v/>
      </c>
      <c r="M515" s="97" t="str">
        <f t="shared" ca="1" si="92"/>
        <v/>
      </c>
      <c r="N515" s="98" t="str">
        <f t="shared" ca="1" si="85"/>
        <v/>
      </c>
      <c r="O515" s="97" t="str">
        <f t="shared" ca="1" si="86"/>
        <v/>
      </c>
      <c r="P515" s="98" t="str">
        <f t="shared" ca="1" si="93"/>
        <v/>
      </c>
      <c r="Q515" s="98" t="str">
        <f t="shared" ca="1" si="94"/>
        <v/>
      </c>
      <c r="R515" s="98" t="str">
        <f t="shared" ca="1" si="87"/>
        <v/>
      </c>
      <c r="S515" s="98" t="str">
        <f t="shared" ca="1" si="88"/>
        <v/>
      </c>
      <c r="T515" s="98" t="str">
        <f t="shared" ca="1" si="89"/>
        <v/>
      </c>
      <c r="U515" s="98" t="str">
        <f t="shared" ca="1" si="90"/>
        <v/>
      </c>
      <c r="V515" s="83">
        <v>515</v>
      </c>
      <c r="W515" s="85" t="s">
        <v>921</v>
      </c>
      <c r="X515" s="85" t="s">
        <v>2304</v>
      </c>
      <c r="Y515" s="83" t="str">
        <f t="shared" ca="1" si="95"/>
        <v/>
      </c>
      <c r="BA515"/>
      <c r="BB515"/>
      <c r="BC515"/>
      <c r="BD515"/>
      <c r="BE515" s="55"/>
      <c r="BF515" s="55"/>
      <c r="BG515"/>
      <c r="BH515"/>
      <c r="BI515"/>
      <c r="BJ515" s="3"/>
      <c r="BK515" s="3"/>
      <c r="BL515" s="3"/>
      <c r="BM515" s="3"/>
      <c r="BN515" s="3"/>
      <c r="BO515"/>
      <c r="BP515"/>
      <c r="BQ515"/>
      <c r="BR515"/>
      <c r="BS515"/>
      <c r="BT515"/>
    </row>
    <row r="516" spans="1:72" ht="13.5" customHeight="1">
      <c r="A516" s="93" t="str">
        <f t="shared" ca="1" si="84"/>
        <v/>
      </c>
      <c r="B516" s="94"/>
      <c r="C516" s="94"/>
      <c r="D516" s="94"/>
      <c r="E516" s="95"/>
      <c r="F516" s="94"/>
      <c r="G516" s="94"/>
      <c r="H516" s="94"/>
      <c r="I516" s="94"/>
      <c r="J516" s="94"/>
      <c r="K516" s="83" t="str">
        <f t="shared" ca="1" si="91"/>
        <v/>
      </c>
      <c r="M516" s="97" t="str">
        <f t="shared" ca="1" si="92"/>
        <v/>
      </c>
      <c r="N516" s="98" t="str">
        <f t="shared" ca="1" si="85"/>
        <v/>
      </c>
      <c r="O516" s="97" t="str">
        <f t="shared" ca="1" si="86"/>
        <v/>
      </c>
      <c r="P516" s="98" t="str">
        <f t="shared" ca="1" si="93"/>
        <v/>
      </c>
      <c r="Q516" s="98" t="str">
        <f t="shared" ca="1" si="94"/>
        <v/>
      </c>
      <c r="R516" s="98" t="str">
        <f t="shared" ca="1" si="87"/>
        <v/>
      </c>
      <c r="S516" s="98" t="str">
        <f t="shared" ca="1" si="88"/>
        <v/>
      </c>
      <c r="T516" s="98" t="str">
        <f t="shared" ca="1" si="89"/>
        <v/>
      </c>
      <c r="U516" s="98" t="str">
        <f t="shared" ca="1" si="90"/>
        <v/>
      </c>
      <c r="V516" s="83">
        <v>516</v>
      </c>
      <c r="W516" s="85" t="s">
        <v>922</v>
      </c>
      <c r="X516" s="85" t="s">
        <v>2305</v>
      </c>
      <c r="Y516" s="83" t="str">
        <f t="shared" ca="1" si="95"/>
        <v/>
      </c>
      <c r="BA516"/>
      <c r="BB516"/>
      <c r="BC516"/>
      <c r="BD516"/>
      <c r="BE516" s="55"/>
      <c r="BF516" s="55"/>
      <c r="BG516"/>
      <c r="BH516"/>
      <c r="BI516"/>
      <c r="BJ516" s="3"/>
      <c r="BK516" s="3"/>
      <c r="BL516" s="3"/>
      <c r="BM516" s="3"/>
      <c r="BN516" s="3"/>
      <c r="BO516"/>
      <c r="BP516"/>
      <c r="BQ516"/>
      <c r="BR516"/>
      <c r="BS516"/>
      <c r="BT516"/>
    </row>
    <row r="517" spans="1:72" ht="13.5" customHeight="1">
      <c r="A517" s="93" t="str">
        <f t="shared" ca="1" si="84"/>
        <v/>
      </c>
      <c r="B517" s="94"/>
      <c r="C517" s="94"/>
      <c r="D517" s="94"/>
      <c r="E517" s="95"/>
      <c r="F517" s="94"/>
      <c r="G517" s="94"/>
      <c r="H517" s="94"/>
      <c r="I517" s="94"/>
      <c r="J517" s="94"/>
      <c r="K517" s="83" t="str">
        <f t="shared" ca="1" si="91"/>
        <v/>
      </c>
      <c r="M517" s="97" t="str">
        <f t="shared" ca="1" si="92"/>
        <v/>
      </c>
      <c r="N517" s="98" t="str">
        <f t="shared" ca="1" si="85"/>
        <v/>
      </c>
      <c r="O517" s="97" t="str">
        <f t="shared" ca="1" si="86"/>
        <v/>
      </c>
      <c r="P517" s="98" t="str">
        <f t="shared" ca="1" si="93"/>
        <v/>
      </c>
      <c r="Q517" s="98" t="str">
        <f t="shared" ca="1" si="94"/>
        <v/>
      </c>
      <c r="R517" s="98" t="str">
        <f t="shared" ca="1" si="87"/>
        <v/>
      </c>
      <c r="S517" s="98" t="str">
        <f t="shared" ca="1" si="88"/>
        <v/>
      </c>
      <c r="T517" s="98" t="str">
        <f t="shared" ca="1" si="89"/>
        <v/>
      </c>
      <c r="U517" s="98" t="str">
        <f t="shared" ca="1" si="90"/>
        <v/>
      </c>
      <c r="V517" s="83">
        <v>517</v>
      </c>
      <c r="W517" s="85" t="s">
        <v>923</v>
      </c>
      <c r="X517" s="85" t="s">
        <v>2306</v>
      </c>
      <c r="Y517" s="83" t="str">
        <f t="shared" ca="1" si="95"/>
        <v/>
      </c>
      <c r="BA517"/>
      <c r="BB517"/>
      <c r="BC517"/>
      <c r="BD517"/>
      <c r="BE517" s="55"/>
      <c r="BF517" s="55"/>
      <c r="BG517"/>
      <c r="BH517"/>
      <c r="BI517"/>
      <c r="BJ517" s="3"/>
      <c r="BK517" s="3"/>
      <c r="BL517" s="3"/>
      <c r="BM517" s="3"/>
      <c r="BN517" s="3"/>
      <c r="BO517"/>
      <c r="BP517"/>
      <c r="BQ517"/>
      <c r="BR517"/>
      <c r="BS517"/>
      <c r="BT517"/>
    </row>
    <row r="518" spans="1:72" ht="13.5" customHeight="1">
      <c r="A518" s="93" t="str">
        <f t="shared" ca="1" si="84"/>
        <v/>
      </c>
      <c r="B518" s="94"/>
      <c r="C518" s="94"/>
      <c r="D518" s="94"/>
      <c r="E518" s="95"/>
      <c r="F518" s="94"/>
      <c r="G518" s="94"/>
      <c r="H518" s="94"/>
      <c r="I518" s="94"/>
      <c r="J518" s="94"/>
      <c r="K518" s="83" t="str">
        <f t="shared" ca="1" si="91"/>
        <v/>
      </c>
      <c r="M518" s="97" t="str">
        <f t="shared" ca="1" si="92"/>
        <v/>
      </c>
      <c r="N518" s="98" t="str">
        <f t="shared" ca="1" si="85"/>
        <v/>
      </c>
      <c r="O518" s="97" t="str">
        <f t="shared" ca="1" si="86"/>
        <v/>
      </c>
      <c r="P518" s="98" t="str">
        <f t="shared" ca="1" si="93"/>
        <v/>
      </c>
      <c r="Q518" s="98" t="str">
        <f t="shared" ca="1" si="94"/>
        <v/>
      </c>
      <c r="R518" s="98" t="str">
        <f t="shared" ca="1" si="87"/>
        <v/>
      </c>
      <c r="S518" s="98" t="str">
        <f t="shared" ca="1" si="88"/>
        <v/>
      </c>
      <c r="T518" s="98" t="str">
        <f t="shared" ca="1" si="89"/>
        <v/>
      </c>
      <c r="U518" s="98" t="str">
        <f t="shared" ca="1" si="90"/>
        <v/>
      </c>
      <c r="V518" s="83">
        <v>518</v>
      </c>
      <c r="W518" s="85" t="s">
        <v>924</v>
      </c>
      <c r="X518" s="85" t="s">
        <v>2307</v>
      </c>
      <c r="Y518" s="83" t="str">
        <f t="shared" ca="1" si="95"/>
        <v/>
      </c>
      <c r="BA518"/>
      <c r="BB518"/>
      <c r="BC518"/>
      <c r="BD518"/>
      <c r="BE518" s="55"/>
      <c r="BF518" s="55"/>
      <c r="BG518"/>
      <c r="BH518"/>
      <c r="BI518"/>
      <c r="BJ518" s="3"/>
      <c r="BK518" s="3"/>
      <c r="BL518" s="3"/>
      <c r="BM518" s="3"/>
      <c r="BN518" s="3"/>
      <c r="BO518"/>
      <c r="BP518"/>
      <c r="BQ518"/>
      <c r="BR518"/>
      <c r="BS518"/>
      <c r="BT518"/>
    </row>
    <row r="519" spans="1:72" ht="13.5" customHeight="1">
      <c r="A519" s="93" t="str">
        <f t="shared" ca="1" si="84"/>
        <v/>
      </c>
      <c r="B519" s="94"/>
      <c r="C519" s="94"/>
      <c r="D519" s="94"/>
      <c r="E519" s="95"/>
      <c r="F519" s="94"/>
      <c r="G519" s="94"/>
      <c r="H519" s="94"/>
      <c r="I519" s="94"/>
      <c r="J519" s="94"/>
      <c r="K519" s="83" t="str">
        <f t="shared" ca="1" si="91"/>
        <v/>
      </c>
      <c r="M519" s="97" t="str">
        <f t="shared" ca="1" si="92"/>
        <v/>
      </c>
      <c r="N519" s="98" t="str">
        <f t="shared" ca="1" si="85"/>
        <v/>
      </c>
      <c r="O519" s="97" t="str">
        <f t="shared" ca="1" si="86"/>
        <v/>
      </c>
      <c r="P519" s="98" t="str">
        <f t="shared" ca="1" si="93"/>
        <v/>
      </c>
      <c r="Q519" s="98" t="str">
        <f t="shared" ca="1" si="94"/>
        <v/>
      </c>
      <c r="R519" s="98" t="str">
        <f t="shared" ca="1" si="87"/>
        <v/>
      </c>
      <c r="S519" s="98" t="str">
        <f t="shared" ca="1" si="88"/>
        <v/>
      </c>
      <c r="T519" s="98" t="str">
        <f t="shared" ca="1" si="89"/>
        <v/>
      </c>
      <c r="U519" s="98" t="str">
        <f t="shared" ca="1" si="90"/>
        <v/>
      </c>
      <c r="V519" s="83">
        <v>519</v>
      </c>
      <c r="W519" s="85" t="s">
        <v>925</v>
      </c>
      <c r="X519" s="85" t="s">
        <v>2308</v>
      </c>
      <c r="Y519" s="83" t="str">
        <f t="shared" ca="1" si="95"/>
        <v/>
      </c>
      <c r="BA519"/>
      <c r="BB519"/>
      <c r="BC519"/>
      <c r="BD519"/>
      <c r="BE519" s="55"/>
      <c r="BF519" s="55"/>
      <c r="BG519"/>
      <c r="BH519"/>
      <c r="BI519"/>
      <c r="BJ519" s="3"/>
      <c r="BK519" s="3"/>
      <c r="BL519" s="3"/>
      <c r="BM519" s="3"/>
      <c r="BN519" s="3"/>
      <c r="BO519"/>
      <c r="BP519"/>
      <c r="BQ519"/>
      <c r="BR519"/>
      <c r="BS519"/>
      <c r="BT519"/>
    </row>
    <row r="520" spans="1:72" ht="13.5" customHeight="1">
      <c r="A520" s="93" t="str">
        <f t="shared" ca="1" si="84"/>
        <v/>
      </c>
      <c r="B520" s="94"/>
      <c r="C520" s="94"/>
      <c r="D520" s="94"/>
      <c r="E520" s="95"/>
      <c r="F520" s="94"/>
      <c r="G520" s="94"/>
      <c r="H520" s="94"/>
      <c r="I520" s="94"/>
      <c r="J520" s="94"/>
      <c r="K520" s="83" t="str">
        <f t="shared" ca="1" si="91"/>
        <v/>
      </c>
      <c r="M520" s="97" t="str">
        <f t="shared" ca="1" si="92"/>
        <v/>
      </c>
      <c r="N520" s="98" t="str">
        <f t="shared" ca="1" si="85"/>
        <v/>
      </c>
      <c r="O520" s="97" t="str">
        <f t="shared" ca="1" si="86"/>
        <v/>
      </c>
      <c r="P520" s="98" t="str">
        <f t="shared" ca="1" si="93"/>
        <v/>
      </c>
      <c r="Q520" s="98" t="str">
        <f t="shared" ca="1" si="94"/>
        <v/>
      </c>
      <c r="R520" s="98" t="str">
        <f t="shared" ca="1" si="87"/>
        <v/>
      </c>
      <c r="S520" s="98" t="str">
        <f t="shared" ca="1" si="88"/>
        <v/>
      </c>
      <c r="T520" s="98" t="str">
        <f t="shared" ca="1" si="89"/>
        <v/>
      </c>
      <c r="U520" s="98" t="str">
        <f t="shared" ca="1" si="90"/>
        <v/>
      </c>
      <c r="V520" s="83">
        <v>520</v>
      </c>
      <c r="W520" s="85" t="s">
        <v>926</v>
      </c>
      <c r="X520" s="85" t="s">
        <v>2309</v>
      </c>
      <c r="Y520" s="83" t="str">
        <f t="shared" ca="1" si="95"/>
        <v/>
      </c>
      <c r="BA520"/>
      <c r="BB520"/>
      <c r="BC520"/>
      <c r="BD520"/>
      <c r="BE520" s="55"/>
      <c r="BF520" s="55"/>
      <c r="BG520"/>
      <c r="BH520"/>
      <c r="BI520"/>
      <c r="BJ520" s="3"/>
      <c r="BK520" s="3"/>
      <c r="BL520" s="3"/>
      <c r="BM520" s="3"/>
      <c r="BN520" s="3"/>
      <c r="BO520"/>
      <c r="BP520"/>
      <c r="BQ520"/>
      <c r="BR520"/>
      <c r="BS520"/>
      <c r="BT520"/>
    </row>
    <row r="521" spans="1:72" ht="13.5" customHeight="1">
      <c r="A521" s="93" t="str">
        <f t="shared" ca="1" si="84"/>
        <v/>
      </c>
      <c r="B521" s="94"/>
      <c r="C521" s="94"/>
      <c r="D521" s="94"/>
      <c r="E521" s="95"/>
      <c r="F521" s="94"/>
      <c r="G521" s="94"/>
      <c r="H521" s="94"/>
      <c r="I521" s="94"/>
      <c r="J521" s="94"/>
      <c r="K521" s="83" t="str">
        <f t="shared" ca="1" si="91"/>
        <v/>
      </c>
      <c r="M521" s="97" t="str">
        <f t="shared" ca="1" si="92"/>
        <v/>
      </c>
      <c r="N521" s="98" t="str">
        <f t="shared" ca="1" si="85"/>
        <v/>
      </c>
      <c r="O521" s="97" t="str">
        <f t="shared" ca="1" si="86"/>
        <v/>
      </c>
      <c r="P521" s="98" t="str">
        <f t="shared" ca="1" si="93"/>
        <v/>
      </c>
      <c r="Q521" s="98" t="str">
        <f t="shared" ca="1" si="94"/>
        <v/>
      </c>
      <c r="R521" s="98" t="str">
        <f t="shared" ca="1" si="87"/>
        <v/>
      </c>
      <c r="S521" s="98" t="str">
        <f t="shared" ca="1" si="88"/>
        <v/>
      </c>
      <c r="T521" s="98" t="str">
        <f t="shared" ca="1" si="89"/>
        <v/>
      </c>
      <c r="U521" s="98" t="str">
        <f t="shared" ca="1" si="90"/>
        <v/>
      </c>
      <c r="V521" s="83">
        <v>521</v>
      </c>
      <c r="W521" s="85" t="s">
        <v>927</v>
      </c>
      <c r="X521" s="85" t="s">
        <v>2310</v>
      </c>
      <c r="Y521" s="83" t="str">
        <f t="shared" ca="1" si="95"/>
        <v/>
      </c>
      <c r="BA521"/>
      <c r="BB521"/>
      <c r="BC521"/>
      <c r="BD521"/>
      <c r="BE521" s="55"/>
      <c r="BF521" s="55"/>
      <c r="BG521"/>
      <c r="BH521"/>
      <c r="BI521"/>
      <c r="BJ521" s="3"/>
      <c r="BK521" s="3"/>
      <c r="BL521" s="3"/>
      <c r="BM521" s="3"/>
      <c r="BN521" s="3"/>
      <c r="BO521"/>
      <c r="BP521"/>
      <c r="BQ521"/>
      <c r="BR521"/>
      <c r="BS521"/>
      <c r="BT521"/>
    </row>
    <row r="522" spans="1:72" ht="13.5" customHeight="1">
      <c r="A522" s="93" t="str">
        <f t="shared" ref="A522:A585" ca="1" si="96">IF(INDIRECT("B"&amp;V522)="","",$C$4)</f>
        <v/>
      </c>
      <c r="B522" s="94"/>
      <c r="C522" s="94"/>
      <c r="D522" s="94"/>
      <c r="E522" s="95"/>
      <c r="F522" s="94"/>
      <c r="G522" s="94"/>
      <c r="H522" s="94"/>
      <c r="I522" s="94"/>
      <c r="J522" s="94"/>
      <c r="K522" s="83" t="str">
        <f t="shared" ca="1" si="91"/>
        <v/>
      </c>
      <c r="M522" s="97" t="str">
        <f t="shared" ca="1" si="92"/>
        <v/>
      </c>
      <c r="N522" s="98" t="str">
        <f t="shared" ref="N522:N585" ca="1" si="97">IFERROR(IF(INDIRECT("C"&amp;V522)="","",VLOOKUP(TEXT(INDIRECT("C"&amp;V522),"000"),$BS:$BT,2,FALSE)),"エラー")</f>
        <v/>
      </c>
      <c r="O522" s="97" t="str">
        <f t="shared" ref="O522:O585" ca="1" si="98">IFERROR(IF(INDIRECT("D"&amp;V522)="","",VLOOKUP(TEXT(INDIRECT("D"&amp;V522),"00"),$BV:$BW,2,FALSE)),"エラー")</f>
        <v/>
      </c>
      <c r="P522" s="98" t="str">
        <f t="shared" ca="1" si="93"/>
        <v/>
      </c>
      <c r="Q522" s="98" t="str">
        <f t="shared" ca="1" si="94"/>
        <v/>
      </c>
      <c r="R522" s="98" t="str">
        <f t="shared" ref="R522:R585" ca="1" si="99">IFERROR(IF(INDIRECT("G"&amp;V522)="","",VLOOKUP(TEXT(INDIRECT("G"&amp;V522),"00"),$BG:$BH,2,FALSE)),"エラー")</f>
        <v/>
      </c>
      <c r="S522" s="98" t="str">
        <f t="shared" ref="S522:S585" ca="1" si="100">IFERROR(IF(INDIRECT("H"&amp;V522)="","",VLOOKUP(TEXT(INDIRECT("H"&amp;V522),"000"),$BJ:$BK,2,FALSE)),"エラー")</f>
        <v/>
      </c>
      <c r="T522" s="98" t="str">
        <f t="shared" ref="T522:T585" ca="1" si="101">IFERROR(IF(INDIRECT("I"&amp;V522)="","",VLOOKUP(TEXT(INDIRECT("I"&amp;V522),"000"),$BM:$BN,2,FALSE)),"エラー")</f>
        <v/>
      </c>
      <c r="U522" s="98" t="str">
        <f t="shared" ref="U522:U585" ca="1" si="102">IFERROR(IF(INDIRECT("J"&amp;V522)="","",VLOOKUP(INDIRECT("J"&amp;V522),$BY:$BZ,2,FALSE)),"エラー")</f>
        <v/>
      </c>
      <c r="V522" s="83">
        <v>522</v>
      </c>
      <c r="W522" s="85" t="s">
        <v>928</v>
      </c>
      <c r="X522" s="85" t="s">
        <v>2311</v>
      </c>
      <c r="Y522" s="83" t="str">
        <f t="shared" ca="1" si="95"/>
        <v/>
      </c>
      <c r="BA522"/>
      <c r="BB522"/>
      <c r="BC522"/>
      <c r="BD522"/>
      <c r="BE522" s="55"/>
      <c r="BF522" s="55"/>
      <c r="BG522"/>
      <c r="BH522"/>
      <c r="BI522"/>
      <c r="BJ522" s="3"/>
      <c r="BK522" s="3"/>
      <c r="BL522" s="3"/>
      <c r="BM522" s="3"/>
      <c r="BN522" s="3"/>
      <c r="BO522"/>
      <c r="BP522"/>
      <c r="BQ522"/>
      <c r="BR522"/>
      <c r="BS522"/>
      <c r="BT522"/>
    </row>
    <row r="523" spans="1:72" ht="13.5" customHeight="1">
      <c r="A523" s="93" t="str">
        <f t="shared" ca="1" si="96"/>
        <v/>
      </c>
      <c r="B523" s="94"/>
      <c r="C523" s="94"/>
      <c r="D523" s="94"/>
      <c r="E523" s="95"/>
      <c r="F523" s="94"/>
      <c r="G523" s="94"/>
      <c r="H523" s="94"/>
      <c r="I523" s="94"/>
      <c r="J523" s="94"/>
      <c r="K523" s="83" t="str">
        <f t="shared" ref="K523:K586" ca="1" si="103">IF(INDIRECT("G"&amp;V523)="","",IF(TEXT(INDIRECT("G"&amp;V523),"00")="01","就職",IF(TEXT(INDIRECT("G"&amp;V523),"00")="02","就職","")))</f>
        <v/>
      </c>
      <c r="M523" s="97" t="str">
        <f t="shared" ref="M523:M586" ca="1" si="104">IF(INDIRECT("B"&amp;V523)="","",IF(EXACT(INDIRECT("W"&amp;V523),INDIRECT("B"&amp;V523)),X523&amp;"人目","エラー"))</f>
        <v/>
      </c>
      <c r="N523" s="98" t="str">
        <f t="shared" ca="1" si="97"/>
        <v/>
      </c>
      <c r="O523" s="97" t="str">
        <f t="shared" ca="1" si="98"/>
        <v/>
      </c>
      <c r="P523" s="98" t="str">
        <f t="shared" ref="P523:P586" ca="1" si="105">IFERROR(IF(INDIRECT("E"&amp;V523)="","",VLOOKUP(TEXT(INDIRECT("E"&amp;V523),"000"),$BA$3:$BB$203,2,FALSE)),"エラー")</f>
        <v/>
      </c>
      <c r="Q523" s="98" t="str">
        <f t="shared" ref="Q523:Q586" ca="1" si="106">IFERROR(IF(INDIRECT("F"&amp;V523)="","",VLOOKUP(TEXT(INDIRECT("F"&amp;V523),"00"),$BD$2:$BE$4,2,FALSE)),"エラー")</f>
        <v/>
      </c>
      <c r="R523" s="98" t="str">
        <f t="shared" ca="1" si="99"/>
        <v/>
      </c>
      <c r="S523" s="98" t="str">
        <f t="shared" ca="1" si="100"/>
        <v/>
      </c>
      <c r="T523" s="98" t="str">
        <f t="shared" ca="1" si="101"/>
        <v/>
      </c>
      <c r="U523" s="98" t="str">
        <f t="shared" ca="1" si="102"/>
        <v/>
      </c>
      <c r="V523" s="83">
        <v>523</v>
      </c>
      <c r="W523" s="85" t="s">
        <v>929</v>
      </c>
      <c r="X523" s="85" t="s">
        <v>2312</v>
      </c>
      <c r="Y523" s="83" t="str">
        <f t="shared" ref="Y523:Y586" ca="1" si="107">K523&amp;J523</f>
        <v/>
      </c>
      <c r="BA523"/>
      <c r="BB523"/>
      <c r="BC523"/>
      <c r="BD523"/>
      <c r="BE523" s="55"/>
      <c r="BF523" s="55"/>
      <c r="BG523"/>
      <c r="BH523"/>
      <c r="BI523"/>
      <c r="BJ523" s="3"/>
      <c r="BK523" s="3"/>
      <c r="BL523" s="3"/>
      <c r="BM523" s="3"/>
      <c r="BN523" s="3"/>
      <c r="BO523"/>
      <c r="BP523"/>
      <c r="BQ523"/>
      <c r="BR523"/>
      <c r="BS523"/>
      <c r="BT523"/>
    </row>
    <row r="524" spans="1:72" ht="13.5" customHeight="1">
      <c r="A524" s="93" t="str">
        <f t="shared" ca="1" si="96"/>
        <v/>
      </c>
      <c r="B524" s="94"/>
      <c r="C524" s="94"/>
      <c r="D524" s="94"/>
      <c r="E524" s="95"/>
      <c r="F524" s="94"/>
      <c r="G524" s="94"/>
      <c r="H524" s="94"/>
      <c r="I524" s="94"/>
      <c r="J524" s="94"/>
      <c r="K524" s="83" t="str">
        <f t="shared" ca="1" si="103"/>
        <v/>
      </c>
      <c r="M524" s="97" t="str">
        <f t="shared" ca="1" si="104"/>
        <v/>
      </c>
      <c r="N524" s="98" t="str">
        <f t="shared" ca="1" si="97"/>
        <v/>
      </c>
      <c r="O524" s="97" t="str">
        <f t="shared" ca="1" si="98"/>
        <v/>
      </c>
      <c r="P524" s="98" t="str">
        <f t="shared" ca="1" si="105"/>
        <v/>
      </c>
      <c r="Q524" s="98" t="str">
        <f t="shared" ca="1" si="106"/>
        <v/>
      </c>
      <c r="R524" s="98" t="str">
        <f t="shared" ca="1" si="99"/>
        <v/>
      </c>
      <c r="S524" s="98" t="str">
        <f t="shared" ca="1" si="100"/>
        <v/>
      </c>
      <c r="T524" s="98" t="str">
        <f t="shared" ca="1" si="101"/>
        <v/>
      </c>
      <c r="U524" s="98" t="str">
        <f t="shared" ca="1" si="102"/>
        <v/>
      </c>
      <c r="V524" s="83">
        <v>524</v>
      </c>
      <c r="W524" s="85" t="s">
        <v>930</v>
      </c>
      <c r="X524" s="85" t="s">
        <v>2313</v>
      </c>
      <c r="Y524" s="83" t="str">
        <f t="shared" ca="1" si="107"/>
        <v/>
      </c>
      <c r="BA524"/>
      <c r="BB524"/>
      <c r="BC524"/>
      <c r="BD524"/>
      <c r="BE524" s="55"/>
      <c r="BF524" s="55"/>
      <c r="BG524"/>
      <c r="BH524"/>
      <c r="BI524"/>
      <c r="BJ524" s="3"/>
      <c r="BK524" s="3"/>
      <c r="BL524" s="3"/>
      <c r="BM524" s="3"/>
      <c r="BN524" s="3"/>
      <c r="BO524"/>
      <c r="BP524"/>
      <c r="BQ524"/>
      <c r="BR524"/>
      <c r="BS524"/>
      <c r="BT524"/>
    </row>
    <row r="525" spans="1:72" ht="13.5" customHeight="1">
      <c r="A525" s="93" t="str">
        <f t="shared" ca="1" si="96"/>
        <v/>
      </c>
      <c r="B525" s="94"/>
      <c r="C525" s="94"/>
      <c r="D525" s="94"/>
      <c r="E525" s="95"/>
      <c r="F525" s="94"/>
      <c r="G525" s="94"/>
      <c r="H525" s="94"/>
      <c r="I525" s="94"/>
      <c r="J525" s="94"/>
      <c r="K525" s="83" t="str">
        <f t="shared" ca="1" si="103"/>
        <v/>
      </c>
      <c r="M525" s="97" t="str">
        <f t="shared" ca="1" si="104"/>
        <v/>
      </c>
      <c r="N525" s="98" t="str">
        <f t="shared" ca="1" si="97"/>
        <v/>
      </c>
      <c r="O525" s="97" t="str">
        <f t="shared" ca="1" si="98"/>
        <v/>
      </c>
      <c r="P525" s="98" t="str">
        <f t="shared" ca="1" si="105"/>
        <v/>
      </c>
      <c r="Q525" s="98" t="str">
        <f t="shared" ca="1" si="106"/>
        <v/>
      </c>
      <c r="R525" s="98" t="str">
        <f t="shared" ca="1" si="99"/>
        <v/>
      </c>
      <c r="S525" s="98" t="str">
        <f t="shared" ca="1" si="100"/>
        <v/>
      </c>
      <c r="T525" s="98" t="str">
        <f t="shared" ca="1" si="101"/>
        <v/>
      </c>
      <c r="U525" s="98" t="str">
        <f t="shared" ca="1" si="102"/>
        <v/>
      </c>
      <c r="V525" s="83">
        <v>525</v>
      </c>
      <c r="W525" s="85" t="s">
        <v>931</v>
      </c>
      <c r="X525" s="85" t="s">
        <v>2314</v>
      </c>
      <c r="Y525" s="83" t="str">
        <f t="shared" ca="1" si="107"/>
        <v/>
      </c>
      <c r="BA525"/>
      <c r="BB525"/>
      <c r="BC525"/>
      <c r="BD525"/>
      <c r="BE525" s="55"/>
      <c r="BF525" s="55"/>
      <c r="BG525"/>
      <c r="BH525"/>
      <c r="BI525"/>
      <c r="BJ525" s="3"/>
      <c r="BK525" s="3"/>
      <c r="BL525" s="3"/>
      <c r="BM525" s="3"/>
      <c r="BN525" s="3"/>
      <c r="BO525"/>
      <c r="BP525"/>
      <c r="BQ525"/>
      <c r="BR525"/>
      <c r="BS525"/>
      <c r="BT525"/>
    </row>
    <row r="526" spans="1:72" ht="13.5" customHeight="1">
      <c r="A526" s="93" t="str">
        <f t="shared" ca="1" si="96"/>
        <v/>
      </c>
      <c r="B526" s="94"/>
      <c r="C526" s="94"/>
      <c r="D526" s="94"/>
      <c r="E526" s="95"/>
      <c r="F526" s="94"/>
      <c r="G526" s="94"/>
      <c r="H526" s="94"/>
      <c r="I526" s="94"/>
      <c r="J526" s="94"/>
      <c r="K526" s="83" t="str">
        <f t="shared" ca="1" si="103"/>
        <v/>
      </c>
      <c r="M526" s="97" t="str">
        <f t="shared" ca="1" si="104"/>
        <v/>
      </c>
      <c r="N526" s="98" t="str">
        <f t="shared" ca="1" si="97"/>
        <v/>
      </c>
      <c r="O526" s="97" t="str">
        <f t="shared" ca="1" si="98"/>
        <v/>
      </c>
      <c r="P526" s="98" t="str">
        <f t="shared" ca="1" si="105"/>
        <v/>
      </c>
      <c r="Q526" s="98" t="str">
        <f t="shared" ca="1" si="106"/>
        <v/>
      </c>
      <c r="R526" s="98" t="str">
        <f t="shared" ca="1" si="99"/>
        <v/>
      </c>
      <c r="S526" s="98" t="str">
        <f t="shared" ca="1" si="100"/>
        <v/>
      </c>
      <c r="T526" s="98" t="str">
        <f t="shared" ca="1" si="101"/>
        <v/>
      </c>
      <c r="U526" s="98" t="str">
        <f t="shared" ca="1" si="102"/>
        <v/>
      </c>
      <c r="V526" s="83">
        <v>526</v>
      </c>
      <c r="W526" s="85" t="s">
        <v>932</v>
      </c>
      <c r="X526" s="85" t="s">
        <v>2315</v>
      </c>
      <c r="Y526" s="83" t="str">
        <f t="shared" ca="1" si="107"/>
        <v/>
      </c>
      <c r="BA526"/>
      <c r="BB526"/>
      <c r="BC526"/>
      <c r="BD526"/>
      <c r="BE526" s="55"/>
      <c r="BF526" s="55"/>
      <c r="BG526"/>
      <c r="BH526"/>
      <c r="BI526"/>
      <c r="BJ526" s="3"/>
      <c r="BK526" s="3"/>
      <c r="BL526" s="3"/>
      <c r="BM526" s="3"/>
      <c r="BN526" s="3"/>
      <c r="BO526"/>
      <c r="BP526"/>
      <c r="BQ526"/>
      <c r="BR526"/>
      <c r="BS526"/>
      <c r="BT526"/>
    </row>
    <row r="527" spans="1:72" ht="13.5" customHeight="1">
      <c r="A527" s="93" t="str">
        <f t="shared" ca="1" si="96"/>
        <v/>
      </c>
      <c r="B527" s="94"/>
      <c r="C527" s="94"/>
      <c r="D527" s="94"/>
      <c r="E527" s="95"/>
      <c r="F527" s="94"/>
      <c r="G527" s="94"/>
      <c r="H527" s="94"/>
      <c r="I527" s="94"/>
      <c r="J527" s="94"/>
      <c r="K527" s="83" t="str">
        <f t="shared" ca="1" si="103"/>
        <v/>
      </c>
      <c r="M527" s="97" t="str">
        <f t="shared" ca="1" si="104"/>
        <v/>
      </c>
      <c r="N527" s="98" t="str">
        <f t="shared" ca="1" si="97"/>
        <v/>
      </c>
      <c r="O527" s="97" t="str">
        <f t="shared" ca="1" si="98"/>
        <v/>
      </c>
      <c r="P527" s="98" t="str">
        <f t="shared" ca="1" si="105"/>
        <v/>
      </c>
      <c r="Q527" s="98" t="str">
        <f t="shared" ca="1" si="106"/>
        <v/>
      </c>
      <c r="R527" s="98" t="str">
        <f t="shared" ca="1" si="99"/>
        <v/>
      </c>
      <c r="S527" s="98" t="str">
        <f t="shared" ca="1" si="100"/>
        <v/>
      </c>
      <c r="T527" s="98" t="str">
        <f t="shared" ca="1" si="101"/>
        <v/>
      </c>
      <c r="U527" s="98" t="str">
        <f t="shared" ca="1" si="102"/>
        <v/>
      </c>
      <c r="V527" s="83">
        <v>527</v>
      </c>
      <c r="W527" s="85" t="s">
        <v>933</v>
      </c>
      <c r="X527" s="85" t="s">
        <v>2316</v>
      </c>
      <c r="Y527" s="83" t="str">
        <f t="shared" ca="1" si="107"/>
        <v/>
      </c>
      <c r="BA527"/>
      <c r="BB527"/>
      <c r="BC527"/>
      <c r="BD527"/>
      <c r="BE527" s="55"/>
      <c r="BF527" s="55"/>
      <c r="BG527"/>
      <c r="BH527"/>
      <c r="BI527"/>
      <c r="BJ527" s="3"/>
      <c r="BK527" s="3"/>
      <c r="BL527" s="3"/>
      <c r="BM527" s="3"/>
      <c r="BN527" s="3"/>
      <c r="BO527"/>
      <c r="BP527"/>
      <c r="BQ527"/>
      <c r="BR527"/>
      <c r="BS527"/>
      <c r="BT527"/>
    </row>
    <row r="528" spans="1:72" ht="13.5" customHeight="1">
      <c r="A528" s="93" t="str">
        <f t="shared" ca="1" si="96"/>
        <v/>
      </c>
      <c r="B528" s="94"/>
      <c r="C528" s="94"/>
      <c r="D528" s="94"/>
      <c r="E528" s="95"/>
      <c r="F528" s="94"/>
      <c r="G528" s="94"/>
      <c r="H528" s="94"/>
      <c r="I528" s="94"/>
      <c r="J528" s="94"/>
      <c r="K528" s="83" t="str">
        <f t="shared" ca="1" si="103"/>
        <v/>
      </c>
      <c r="M528" s="97" t="str">
        <f t="shared" ca="1" si="104"/>
        <v/>
      </c>
      <c r="N528" s="98" t="str">
        <f t="shared" ca="1" si="97"/>
        <v/>
      </c>
      <c r="O528" s="97" t="str">
        <f t="shared" ca="1" si="98"/>
        <v/>
      </c>
      <c r="P528" s="98" t="str">
        <f t="shared" ca="1" si="105"/>
        <v/>
      </c>
      <c r="Q528" s="98" t="str">
        <f t="shared" ca="1" si="106"/>
        <v/>
      </c>
      <c r="R528" s="98" t="str">
        <f t="shared" ca="1" si="99"/>
        <v/>
      </c>
      <c r="S528" s="98" t="str">
        <f t="shared" ca="1" si="100"/>
        <v/>
      </c>
      <c r="T528" s="98" t="str">
        <f t="shared" ca="1" si="101"/>
        <v/>
      </c>
      <c r="U528" s="98" t="str">
        <f t="shared" ca="1" si="102"/>
        <v/>
      </c>
      <c r="V528" s="83">
        <v>528</v>
      </c>
      <c r="W528" s="85" t="s">
        <v>934</v>
      </c>
      <c r="X528" s="85" t="s">
        <v>2317</v>
      </c>
      <c r="Y528" s="83" t="str">
        <f t="shared" ca="1" si="107"/>
        <v/>
      </c>
      <c r="BA528"/>
      <c r="BB528"/>
      <c r="BC528"/>
      <c r="BD528"/>
      <c r="BE528" s="55"/>
      <c r="BF528" s="55"/>
      <c r="BG528"/>
      <c r="BH528"/>
      <c r="BI528"/>
      <c r="BJ528" s="3"/>
      <c r="BK528" s="3"/>
      <c r="BL528" s="3"/>
      <c r="BM528" s="3"/>
      <c r="BN528" s="3"/>
      <c r="BO528"/>
      <c r="BP528"/>
      <c r="BQ528"/>
      <c r="BR528"/>
      <c r="BS528"/>
      <c r="BT528"/>
    </row>
    <row r="529" spans="1:72" ht="13.5" customHeight="1">
      <c r="A529" s="93" t="str">
        <f t="shared" ca="1" si="96"/>
        <v/>
      </c>
      <c r="B529" s="94"/>
      <c r="C529" s="94"/>
      <c r="D529" s="94"/>
      <c r="E529" s="95"/>
      <c r="F529" s="94"/>
      <c r="G529" s="94"/>
      <c r="H529" s="94"/>
      <c r="I529" s="94"/>
      <c r="J529" s="94"/>
      <c r="K529" s="83" t="str">
        <f t="shared" ca="1" si="103"/>
        <v/>
      </c>
      <c r="M529" s="97" t="str">
        <f t="shared" ca="1" si="104"/>
        <v/>
      </c>
      <c r="N529" s="98" t="str">
        <f t="shared" ca="1" si="97"/>
        <v/>
      </c>
      <c r="O529" s="97" t="str">
        <f t="shared" ca="1" si="98"/>
        <v/>
      </c>
      <c r="P529" s="98" t="str">
        <f t="shared" ca="1" si="105"/>
        <v/>
      </c>
      <c r="Q529" s="98" t="str">
        <f t="shared" ca="1" si="106"/>
        <v/>
      </c>
      <c r="R529" s="98" t="str">
        <f t="shared" ca="1" si="99"/>
        <v/>
      </c>
      <c r="S529" s="98" t="str">
        <f t="shared" ca="1" si="100"/>
        <v/>
      </c>
      <c r="T529" s="98" t="str">
        <f t="shared" ca="1" si="101"/>
        <v/>
      </c>
      <c r="U529" s="98" t="str">
        <f t="shared" ca="1" si="102"/>
        <v/>
      </c>
      <c r="V529" s="83">
        <v>529</v>
      </c>
      <c r="W529" s="85" t="s">
        <v>935</v>
      </c>
      <c r="X529" s="85" t="s">
        <v>2318</v>
      </c>
      <c r="Y529" s="83" t="str">
        <f t="shared" ca="1" si="107"/>
        <v/>
      </c>
      <c r="BA529"/>
      <c r="BB529"/>
      <c r="BC529"/>
      <c r="BD529"/>
      <c r="BE529" s="55"/>
      <c r="BF529" s="55"/>
      <c r="BG529"/>
      <c r="BH529"/>
      <c r="BI529"/>
      <c r="BJ529" s="3"/>
      <c r="BK529" s="3"/>
      <c r="BL529" s="3"/>
      <c r="BM529" s="3"/>
      <c r="BN529" s="3"/>
      <c r="BO529"/>
      <c r="BP529"/>
      <c r="BQ529"/>
      <c r="BR529"/>
      <c r="BS529"/>
      <c r="BT529"/>
    </row>
    <row r="530" spans="1:72" ht="13.5" customHeight="1">
      <c r="A530" s="93" t="str">
        <f t="shared" ca="1" si="96"/>
        <v/>
      </c>
      <c r="B530" s="94"/>
      <c r="C530" s="94"/>
      <c r="D530" s="94"/>
      <c r="E530" s="95"/>
      <c r="F530" s="94"/>
      <c r="G530" s="94"/>
      <c r="H530" s="94"/>
      <c r="I530" s="94"/>
      <c r="J530" s="94"/>
      <c r="K530" s="83" t="str">
        <f t="shared" ca="1" si="103"/>
        <v/>
      </c>
      <c r="M530" s="97" t="str">
        <f t="shared" ca="1" si="104"/>
        <v/>
      </c>
      <c r="N530" s="98" t="str">
        <f t="shared" ca="1" si="97"/>
        <v/>
      </c>
      <c r="O530" s="97" t="str">
        <f t="shared" ca="1" si="98"/>
        <v/>
      </c>
      <c r="P530" s="98" t="str">
        <f t="shared" ca="1" si="105"/>
        <v/>
      </c>
      <c r="Q530" s="98" t="str">
        <f t="shared" ca="1" si="106"/>
        <v/>
      </c>
      <c r="R530" s="98" t="str">
        <f t="shared" ca="1" si="99"/>
        <v/>
      </c>
      <c r="S530" s="98" t="str">
        <f t="shared" ca="1" si="100"/>
        <v/>
      </c>
      <c r="T530" s="98" t="str">
        <f t="shared" ca="1" si="101"/>
        <v/>
      </c>
      <c r="U530" s="98" t="str">
        <f t="shared" ca="1" si="102"/>
        <v/>
      </c>
      <c r="V530" s="83">
        <v>530</v>
      </c>
      <c r="W530" s="85" t="s">
        <v>936</v>
      </c>
      <c r="X530" s="85" t="s">
        <v>2319</v>
      </c>
      <c r="Y530" s="83" t="str">
        <f t="shared" ca="1" si="107"/>
        <v/>
      </c>
      <c r="BA530"/>
      <c r="BB530"/>
      <c r="BC530"/>
      <c r="BD530"/>
      <c r="BE530" s="55"/>
      <c r="BF530" s="55"/>
      <c r="BG530"/>
      <c r="BH530"/>
      <c r="BI530"/>
      <c r="BJ530" s="3"/>
      <c r="BK530" s="3"/>
      <c r="BL530" s="3"/>
      <c r="BM530" s="3"/>
      <c r="BN530" s="3"/>
      <c r="BO530"/>
      <c r="BP530"/>
      <c r="BQ530"/>
      <c r="BR530"/>
      <c r="BS530"/>
      <c r="BT530"/>
    </row>
    <row r="531" spans="1:72" ht="13.5" customHeight="1">
      <c r="A531" s="93" t="str">
        <f t="shared" ca="1" si="96"/>
        <v/>
      </c>
      <c r="B531" s="94"/>
      <c r="C531" s="94"/>
      <c r="D531" s="94"/>
      <c r="E531" s="95"/>
      <c r="F531" s="94"/>
      <c r="G531" s="94"/>
      <c r="H531" s="94"/>
      <c r="I531" s="94"/>
      <c r="J531" s="94"/>
      <c r="K531" s="83" t="str">
        <f t="shared" ca="1" si="103"/>
        <v/>
      </c>
      <c r="M531" s="97" t="str">
        <f t="shared" ca="1" si="104"/>
        <v/>
      </c>
      <c r="N531" s="98" t="str">
        <f t="shared" ca="1" si="97"/>
        <v/>
      </c>
      <c r="O531" s="97" t="str">
        <f t="shared" ca="1" si="98"/>
        <v/>
      </c>
      <c r="P531" s="98" t="str">
        <f t="shared" ca="1" si="105"/>
        <v/>
      </c>
      <c r="Q531" s="98" t="str">
        <f t="shared" ca="1" si="106"/>
        <v/>
      </c>
      <c r="R531" s="98" t="str">
        <f t="shared" ca="1" si="99"/>
        <v/>
      </c>
      <c r="S531" s="98" t="str">
        <f t="shared" ca="1" si="100"/>
        <v/>
      </c>
      <c r="T531" s="98" t="str">
        <f t="shared" ca="1" si="101"/>
        <v/>
      </c>
      <c r="U531" s="98" t="str">
        <f t="shared" ca="1" si="102"/>
        <v/>
      </c>
      <c r="V531" s="83">
        <v>531</v>
      </c>
      <c r="W531" s="85" t="s">
        <v>937</v>
      </c>
      <c r="X531" s="85" t="s">
        <v>2320</v>
      </c>
      <c r="Y531" s="83" t="str">
        <f t="shared" ca="1" si="107"/>
        <v/>
      </c>
      <c r="BA531"/>
      <c r="BB531"/>
      <c r="BC531"/>
      <c r="BD531"/>
      <c r="BE531" s="55"/>
      <c r="BF531" s="55"/>
      <c r="BG531"/>
      <c r="BH531"/>
      <c r="BI531"/>
      <c r="BJ531" s="3"/>
      <c r="BK531" s="3"/>
      <c r="BL531" s="3"/>
      <c r="BM531" s="3"/>
      <c r="BN531" s="3"/>
      <c r="BO531"/>
      <c r="BP531"/>
      <c r="BQ531"/>
      <c r="BR531"/>
      <c r="BS531"/>
      <c r="BT531"/>
    </row>
    <row r="532" spans="1:72" ht="13.5" customHeight="1">
      <c r="A532" s="93" t="str">
        <f t="shared" ca="1" si="96"/>
        <v/>
      </c>
      <c r="B532" s="94"/>
      <c r="C532" s="94"/>
      <c r="D532" s="94"/>
      <c r="E532" s="95"/>
      <c r="F532" s="94"/>
      <c r="G532" s="94"/>
      <c r="H532" s="94"/>
      <c r="I532" s="94"/>
      <c r="J532" s="94"/>
      <c r="K532" s="83" t="str">
        <f t="shared" ca="1" si="103"/>
        <v/>
      </c>
      <c r="M532" s="97" t="str">
        <f t="shared" ca="1" si="104"/>
        <v/>
      </c>
      <c r="N532" s="98" t="str">
        <f t="shared" ca="1" si="97"/>
        <v/>
      </c>
      <c r="O532" s="97" t="str">
        <f t="shared" ca="1" si="98"/>
        <v/>
      </c>
      <c r="P532" s="98" t="str">
        <f t="shared" ca="1" si="105"/>
        <v/>
      </c>
      <c r="Q532" s="98" t="str">
        <f t="shared" ca="1" si="106"/>
        <v/>
      </c>
      <c r="R532" s="98" t="str">
        <f t="shared" ca="1" si="99"/>
        <v/>
      </c>
      <c r="S532" s="98" t="str">
        <f t="shared" ca="1" si="100"/>
        <v/>
      </c>
      <c r="T532" s="98" t="str">
        <f t="shared" ca="1" si="101"/>
        <v/>
      </c>
      <c r="U532" s="98" t="str">
        <f t="shared" ca="1" si="102"/>
        <v/>
      </c>
      <c r="V532" s="83">
        <v>532</v>
      </c>
      <c r="W532" s="85" t="s">
        <v>938</v>
      </c>
      <c r="X532" s="85" t="s">
        <v>2321</v>
      </c>
      <c r="Y532" s="83" t="str">
        <f t="shared" ca="1" si="107"/>
        <v/>
      </c>
      <c r="BA532"/>
      <c r="BB532"/>
      <c r="BC532"/>
      <c r="BD532"/>
      <c r="BE532" s="55"/>
      <c r="BF532" s="55"/>
      <c r="BG532"/>
      <c r="BH532"/>
      <c r="BI532"/>
      <c r="BJ532" s="3"/>
      <c r="BK532" s="3"/>
      <c r="BL532" s="3"/>
      <c r="BM532" s="3"/>
      <c r="BN532" s="3"/>
      <c r="BO532"/>
      <c r="BP532"/>
      <c r="BQ532"/>
      <c r="BR532"/>
      <c r="BS532"/>
      <c r="BT532"/>
    </row>
    <row r="533" spans="1:72" ht="13.5" customHeight="1">
      <c r="A533" s="93" t="str">
        <f t="shared" ca="1" si="96"/>
        <v/>
      </c>
      <c r="B533" s="94"/>
      <c r="C533" s="94"/>
      <c r="D533" s="94"/>
      <c r="E533" s="95"/>
      <c r="F533" s="94"/>
      <c r="G533" s="94"/>
      <c r="H533" s="94"/>
      <c r="I533" s="94"/>
      <c r="J533" s="94"/>
      <c r="K533" s="83" t="str">
        <f t="shared" ca="1" si="103"/>
        <v/>
      </c>
      <c r="M533" s="97" t="str">
        <f t="shared" ca="1" si="104"/>
        <v/>
      </c>
      <c r="N533" s="98" t="str">
        <f t="shared" ca="1" si="97"/>
        <v/>
      </c>
      <c r="O533" s="97" t="str">
        <f t="shared" ca="1" si="98"/>
        <v/>
      </c>
      <c r="P533" s="98" t="str">
        <f t="shared" ca="1" si="105"/>
        <v/>
      </c>
      <c r="Q533" s="98" t="str">
        <f t="shared" ca="1" si="106"/>
        <v/>
      </c>
      <c r="R533" s="98" t="str">
        <f t="shared" ca="1" si="99"/>
        <v/>
      </c>
      <c r="S533" s="98" t="str">
        <f t="shared" ca="1" si="100"/>
        <v/>
      </c>
      <c r="T533" s="98" t="str">
        <f t="shared" ca="1" si="101"/>
        <v/>
      </c>
      <c r="U533" s="98" t="str">
        <f t="shared" ca="1" si="102"/>
        <v/>
      </c>
      <c r="V533" s="83">
        <v>533</v>
      </c>
      <c r="W533" s="85" t="s">
        <v>939</v>
      </c>
      <c r="X533" s="85" t="s">
        <v>2322</v>
      </c>
      <c r="Y533" s="83" t="str">
        <f t="shared" ca="1" si="107"/>
        <v/>
      </c>
      <c r="BA533"/>
      <c r="BB533"/>
      <c r="BC533"/>
      <c r="BD533"/>
      <c r="BE533" s="55"/>
      <c r="BF533" s="55"/>
      <c r="BG533"/>
      <c r="BH533"/>
      <c r="BI533"/>
      <c r="BJ533" s="3"/>
      <c r="BK533" s="3"/>
      <c r="BL533" s="3"/>
      <c r="BM533" s="3"/>
      <c r="BN533" s="3"/>
      <c r="BO533"/>
      <c r="BP533"/>
      <c r="BQ533"/>
      <c r="BR533"/>
      <c r="BS533"/>
      <c r="BT533"/>
    </row>
    <row r="534" spans="1:72" ht="13.5" customHeight="1">
      <c r="A534" s="93" t="str">
        <f t="shared" ca="1" si="96"/>
        <v/>
      </c>
      <c r="B534" s="94"/>
      <c r="C534" s="94"/>
      <c r="D534" s="94"/>
      <c r="E534" s="95"/>
      <c r="F534" s="94"/>
      <c r="G534" s="94"/>
      <c r="H534" s="94"/>
      <c r="I534" s="94"/>
      <c r="J534" s="94"/>
      <c r="K534" s="83" t="str">
        <f t="shared" ca="1" si="103"/>
        <v/>
      </c>
      <c r="M534" s="97" t="str">
        <f t="shared" ca="1" si="104"/>
        <v/>
      </c>
      <c r="N534" s="98" t="str">
        <f t="shared" ca="1" si="97"/>
        <v/>
      </c>
      <c r="O534" s="97" t="str">
        <f t="shared" ca="1" si="98"/>
        <v/>
      </c>
      <c r="P534" s="98" t="str">
        <f t="shared" ca="1" si="105"/>
        <v/>
      </c>
      <c r="Q534" s="98" t="str">
        <f t="shared" ca="1" si="106"/>
        <v/>
      </c>
      <c r="R534" s="98" t="str">
        <f t="shared" ca="1" si="99"/>
        <v/>
      </c>
      <c r="S534" s="98" t="str">
        <f t="shared" ca="1" si="100"/>
        <v/>
      </c>
      <c r="T534" s="98" t="str">
        <f t="shared" ca="1" si="101"/>
        <v/>
      </c>
      <c r="U534" s="98" t="str">
        <f t="shared" ca="1" si="102"/>
        <v/>
      </c>
      <c r="V534" s="83">
        <v>534</v>
      </c>
      <c r="W534" s="85" t="s">
        <v>940</v>
      </c>
      <c r="X534" s="85" t="s">
        <v>2323</v>
      </c>
      <c r="Y534" s="83" t="str">
        <f t="shared" ca="1" si="107"/>
        <v/>
      </c>
      <c r="BA534"/>
      <c r="BB534"/>
      <c r="BC534"/>
      <c r="BD534"/>
      <c r="BE534" s="55"/>
      <c r="BF534" s="55"/>
      <c r="BG534"/>
      <c r="BH534"/>
      <c r="BI534"/>
      <c r="BJ534" s="3"/>
      <c r="BK534" s="3"/>
      <c r="BL534" s="3"/>
      <c r="BM534" s="3"/>
      <c r="BN534" s="3"/>
      <c r="BO534"/>
      <c r="BP534"/>
      <c r="BQ534"/>
      <c r="BR534"/>
      <c r="BS534"/>
      <c r="BT534"/>
    </row>
    <row r="535" spans="1:72" ht="13.5" customHeight="1">
      <c r="A535" s="93" t="str">
        <f t="shared" ca="1" si="96"/>
        <v/>
      </c>
      <c r="B535" s="94"/>
      <c r="C535" s="94"/>
      <c r="D535" s="94"/>
      <c r="E535" s="95"/>
      <c r="F535" s="94"/>
      <c r="G535" s="94"/>
      <c r="H535" s="94"/>
      <c r="I535" s="94"/>
      <c r="J535" s="94"/>
      <c r="K535" s="83" t="str">
        <f t="shared" ca="1" si="103"/>
        <v/>
      </c>
      <c r="M535" s="97" t="str">
        <f t="shared" ca="1" si="104"/>
        <v/>
      </c>
      <c r="N535" s="98" t="str">
        <f t="shared" ca="1" si="97"/>
        <v/>
      </c>
      <c r="O535" s="97" t="str">
        <f t="shared" ca="1" si="98"/>
        <v/>
      </c>
      <c r="P535" s="98" t="str">
        <f t="shared" ca="1" si="105"/>
        <v/>
      </c>
      <c r="Q535" s="98" t="str">
        <f t="shared" ca="1" si="106"/>
        <v/>
      </c>
      <c r="R535" s="98" t="str">
        <f t="shared" ca="1" si="99"/>
        <v/>
      </c>
      <c r="S535" s="98" t="str">
        <f t="shared" ca="1" si="100"/>
        <v/>
      </c>
      <c r="T535" s="98" t="str">
        <f t="shared" ca="1" si="101"/>
        <v/>
      </c>
      <c r="U535" s="98" t="str">
        <f t="shared" ca="1" si="102"/>
        <v/>
      </c>
      <c r="V535" s="83">
        <v>535</v>
      </c>
      <c r="W535" s="85" t="s">
        <v>941</v>
      </c>
      <c r="X535" s="85" t="s">
        <v>2324</v>
      </c>
      <c r="Y535" s="83" t="str">
        <f t="shared" ca="1" si="107"/>
        <v/>
      </c>
      <c r="BA535"/>
      <c r="BB535"/>
      <c r="BC535"/>
      <c r="BD535"/>
      <c r="BE535" s="55"/>
      <c r="BF535" s="55"/>
      <c r="BG535"/>
      <c r="BH535"/>
      <c r="BI535"/>
      <c r="BJ535" s="3"/>
      <c r="BK535" s="3"/>
      <c r="BL535" s="3"/>
      <c r="BM535" s="3"/>
      <c r="BN535" s="3"/>
      <c r="BO535"/>
      <c r="BP535"/>
      <c r="BQ535"/>
      <c r="BR535"/>
      <c r="BS535"/>
      <c r="BT535"/>
    </row>
    <row r="536" spans="1:72" ht="13.5" customHeight="1">
      <c r="A536" s="93" t="str">
        <f t="shared" ca="1" si="96"/>
        <v/>
      </c>
      <c r="B536" s="94"/>
      <c r="C536" s="94"/>
      <c r="D536" s="94"/>
      <c r="E536" s="95"/>
      <c r="F536" s="94"/>
      <c r="G536" s="94"/>
      <c r="H536" s="94"/>
      <c r="I536" s="94"/>
      <c r="J536" s="94"/>
      <c r="K536" s="83" t="str">
        <f t="shared" ca="1" si="103"/>
        <v/>
      </c>
      <c r="M536" s="97" t="str">
        <f t="shared" ca="1" si="104"/>
        <v/>
      </c>
      <c r="N536" s="98" t="str">
        <f t="shared" ca="1" si="97"/>
        <v/>
      </c>
      <c r="O536" s="97" t="str">
        <f t="shared" ca="1" si="98"/>
        <v/>
      </c>
      <c r="P536" s="98" t="str">
        <f t="shared" ca="1" si="105"/>
        <v/>
      </c>
      <c r="Q536" s="98" t="str">
        <f t="shared" ca="1" si="106"/>
        <v/>
      </c>
      <c r="R536" s="98" t="str">
        <f t="shared" ca="1" si="99"/>
        <v/>
      </c>
      <c r="S536" s="98" t="str">
        <f t="shared" ca="1" si="100"/>
        <v/>
      </c>
      <c r="T536" s="98" t="str">
        <f t="shared" ca="1" si="101"/>
        <v/>
      </c>
      <c r="U536" s="98" t="str">
        <f t="shared" ca="1" si="102"/>
        <v/>
      </c>
      <c r="V536" s="83">
        <v>536</v>
      </c>
      <c r="W536" s="85" t="s">
        <v>942</v>
      </c>
      <c r="X536" s="85" t="s">
        <v>2325</v>
      </c>
      <c r="Y536" s="83" t="str">
        <f t="shared" ca="1" si="107"/>
        <v/>
      </c>
      <c r="BA536"/>
      <c r="BB536"/>
      <c r="BC536"/>
      <c r="BD536"/>
      <c r="BE536" s="55"/>
      <c r="BF536" s="55"/>
      <c r="BG536"/>
      <c r="BH536"/>
      <c r="BI536"/>
      <c r="BJ536" s="3"/>
      <c r="BK536" s="3"/>
      <c r="BL536" s="3"/>
      <c r="BM536" s="3"/>
      <c r="BN536" s="3"/>
      <c r="BO536"/>
      <c r="BP536"/>
      <c r="BQ536"/>
      <c r="BR536"/>
      <c r="BS536"/>
      <c r="BT536"/>
    </row>
    <row r="537" spans="1:72" ht="13.5" customHeight="1">
      <c r="A537" s="93" t="str">
        <f t="shared" ca="1" si="96"/>
        <v/>
      </c>
      <c r="B537" s="94"/>
      <c r="C537" s="94"/>
      <c r="D537" s="94"/>
      <c r="E537" s="95"/>
      <c r="F537" s="94"/>
      <c r="G537" s="94"/>
      <c r="H537" s="94"/>
      <c r="I537" s="94"/>
      <c r="J537" s="94"/>
      <c r="K537" s="83" t="str">
        <f t="shared" ca="1" si="103"/>
        <v/>
      </c>
      <c r="M537" s="97" t="str">
        <f t="shared" ca="1" si="104"/>
        <v/>
      </c>
      <c r="N537" s="98" t="str">
        <f t="shared" ca="1" si="97"/>
        <v/>
      </c>
      <c r="O537" s="97" t="str">
        <f t="shared" ca="1" si="98"/>
        <v/>
      </c>
      <c r="P537" s="98" t="str">
        <f t="shared" ca="1" si="105"/>
        <v/>
      </c>
      <c r="Q537" s="98" t="str">
        <f t="shared" ca="1" si="106"/>
        <v/>
      </c>
      <c r="R537" s="98" t="str">
        <f t="shared" ca="1" si="99"/>
        <v/>
      </c>
      <c r="S537" s="98" t="str">
        <f t="shared" ca="1" si="100"/>
        <v/>
      </c>
      <c r="T537" s="98" t="str">
        <f t="shared" ca="1" si="101"/>
        <v/>
      </c>
      <c r="U537" s="98" t="str">
        <f t="shared" ca="1" si="102"/>
        <v/>
      </c>
      <c r="V537" s="83">
        <v>537</v>
      </c>
      <c r="W537" s="85" t="s">
        <v>943</v>
      </c>
      <c r="X537" s="85" t="s">
        <v>2326</v>
      </c>
      <c r="Y537" s="83" t="str">
        <f t="shared" ca="1" si="107"/>
        <v/>
      </c>
      <c r="BA537"/>
      <c r="BB537"/>
      <c r="BC537"/>
      <c r="BD537"/>
      <c r="BE537" s="55"/>
      <c r="BF537" s="55"/>
      <c r="BG537"/>
      <c r="BH537"/>
      <c r="BI537"/>
      <c r="BJ537" s="3"/>
      <c r="BK537" s="3"/>
      <c r="BL537" s="3"/>
      <c r="BM537" s="3"/>
      <c r="BN537" s="3"/>
      <c r="BO537"/>
      <c r="BP537"/>
      <c r="BQ537"/>
      <c r="BR537"/>
      <c r="BS537"/>
      <c r="BT537"/>
    </row>
    <row r="538" spans="1:72" ht="13.5" customHeight="1">
      <c r="A538" s="93" t="str">
        <f t="shared" ca="1" si="96"/>
        <v/>
      </c>
      <c r="B538" s="94"/>
      <c r="C538" s="94"/>
      <c r="D538" s="94"/>
      <c r="E538" s="95"/>
      <c r="F538" s="94"/>
      <c r="G538" s="94"/>
      <c r="H538" s="94"/>
      <c r="I538" s="94"/>
      <c r="J538" s="94"/>
      <c r="K538" s="83" t="str">
        <f t="shared" ca="1" si="103"/>
        <v/>
      </c>
      <c r="M538" s="97" t="str">
        <f t="shared" ca="1" si="104"/>
        <v/>
      </c>
      <c r="N538" s="98" t="str">
        <f t="shared" ca="1" si="97"/>
        <v/>
      </c>
      <c r="O538" s="97" t="str">
        <f t="shared" ca="1" si="98"/>
        <v/>
      </c>
      <c r="P538" s="98" t="str">
        <f t="shared" ca="1" si="105"/>
        <v/>
      </c>
      <c r="Q538" s="98" t="str">
        <f t="shared" ca="1" si="106"/>
        <v/>
      </c>
      <c r="R538" s="98" t="str">
        <f t="shared" ca="1" si="99"/>
        <v/>
      </c>
      <c r="S538" s="98" t="str">
        <f t="shared" ca="1" si="100"/>
        <v/>
      </c>
      <c r="T538" s="98" t="str">
        <f t="shared" ca="1" si="101"/>
        <v/>
      </c>
      <c r="U538" s="98" t="str">
        <f t="shared" ca="1" si="102"/>
        <v/>
      </c>
      <c r="V538" s="83">
        <v>538</v>
      </c>
      <c r="W538" s="85" t="s">
        <v>944</v>
      </c>
      <c r="X538" s="85" t="s">
        <v>2327</v>
      </c>
      <c r="Y538" s="83" t="str">
        <f t="shared" ca="1" si="107"/>
        <v/>
      </c>
      <c r="BA538"/>
      <c r="BB538"/>
      <c r="BC538"/>
      <c r="BD538"/>
      <c r="BE538" s="55"/>
      <c r="BF538" s="55"/>
      <c r="BG538"/>
      <c r="BH538"/>
      <c r="BI538"/>
      <c r="BJ538" s="3"/>
      <c r="BK538" s="3"/>
      <c r="BL538" s="3"/>
      <c r="BM538" s="3"/>
      <c r="BN538" s="3"/>
      <c r="BO538"/>
      <c r="BP538"/>
      <c r="BQ538"/>
      <c r="BR538"/>
      <c r="BS538"/>
      <c r="BT538"/>
    </row>
    <row r="539" spans="1:72" ht="13.5" customHeight="1">
      <c r="A539" s="93" t="str">
        <f t="shared" ca="1" si="96"/>
        <v/>
      </c>
      <c r="B539" s="94"/>
      <c r="C539" s="94"/>
      <c r="D539" s="94"/>
      <c r="E539" s="95"/>
      <c r="F539" s="94"/>
      <c r="G539" s="94"/>
      <c r="H539" s="94"/>
      <c r="I539" s="94"/>
      <c r="J539" s="94"/>
      <c r="K539" s="83" t="str">
        <f t="shared" ca="1" si="103"/>
        <v/>
      </c>
      <c r="M539" s="97" t="str">
        <f t="shared" ca="1" si="104"/>
        <v/>
      </c>
      <c r="N539" s="98" t="str">
        <f t="shared" ca="1" si="97"/>
        <v/>
      </c>
      <c r="O539" s="97" t="str">
        <f t="shared" ca="1" si="98"/>
        <v/>
      </c>
      <c r="P539" s="98" t="str">
        <f t="shared" ca="1" si="105"/>
        <v/>
      </c>
      <c r="Q539" s="98" t="str">
        <f t="shared" ca="1" si="106"/>
        <v/>
      </c>
      <c r="R539" s="98" t="str">
        <f t="shared" ca="1" si="99"/>
        <v/>
      </c>
      <c r="S539" s="98" t="str">
        <f t="shared" ca="1" si="100"/>
        <v/>
      </c>
      <c r="T539" s="98" t="str">
        <f t="shared" ca="1" si="101"/>
        <v/>
      </c>
      <c r="U539" s="98" t="str">
        <f t="shared" ca="1" si="102"/>
        <v/>
      </c>
      <c r="V539" s="83">
        <v>539</v>
      </c>
      <c r="W539" s="85" t="s">
        <v>945</v>
      </c>
      <c r="X539" s="85" t="s">
        <v>2328</v>
      </c>
      <c r="Y539" s="83" t="str">
        <f t="shared" ca="1" si="107"/>
        <v/>
      </c>
      <c r="BA539"/>
      <c r="BB539"/>
      <c r="BC539"/>
      <c r="BD539"/>
      <c r="BE539" s="55"/>
      <c r="BF539" s="55"/>
      <c r="BG539"/>
      <c r="BH539"/>
      <c r="BI539"/>
      <c r="BJ539" s="3"/>
      <c r="BK539" s="3"/>
      <c r="BL539" s="3"/>
      <c r="BM539" s="3"/>
      <c r="BN539" s="3"/>
      <c r="BO539"/>
      <c r="BP539"/>
      <c r="BQ539"/>
      <c r="BR539"/>
      <c r="BS539"/>
      <c r="BT539"/>
    </row>
    <row r="540" spans="1:72" ht="13.5" customHeight="1">
      <c r="A540" s="93" t="str">
        <f t="shared" ca="1" si="96"/>
        <v/>
      </c>
      <c r="B540" s="94"/>
      <c r="C540" s="94"/>
      <c r="D540" s="94"/>
      <c r="E540" s="95"/>
      <c r="F540" s="94"/>
      <c r="G540" s="94"/>
      <c r="H540" s="94"/>
      <c r="I540" s="94"/>
      <c r="J540" s="94"/>
      <c r="K540" s="83" t="str">
        <f t="shared" ca="1" si="103"/>
        <v/>
      </c>
      <c r="M540" s="97" t="str">
        <f t="shared" ca="1" si="104"/>
        <v/>
      </c>
      <c r="N540" s="98" t="str">
        <f t="shared" ca="1" si="97"/>
        <v/>
      </c>
      <c r="O540" s="97" t="str">
        <f t="shared" ca="1" si="98"/>
        <v/>
      </c>
      <c r="P540" s="98" t="str">
        <f t="shared" ca="1" si="105"/>
        <v/>
      </c>
      <c r="Q540" s="98" t="str">
        <f t="shared" ca="1" si="106"/>
        <v/>
      </c>
      <c r="R540" s="98" t="str">
        <f t="shared" ca="1" si="99"/>
        <v/>
      </c>
      <c r="S540" s="98" t="str">
        <f t="shared" ca="1" si="100"/>
        <v/>
      </c>
      <c r="T540" s="98" t="str">
        <f t="shared" ca="1" si="101"/>
        <v/>
      </c>
      <c r="U540" s="98" t="str">
        <f t="shared" ca="1" si="102"/>
        <v/>
      </c>
      <c r="V540" s="83">
        <v>540</v>
      </c>
      <c r="W540" s="85" t="s">
        <v>946</v>
      </c>
      <c r="X540" s="85" t="s">
        <v>2329</v>
      </c>
      <c r="Y540" s="83" t="str">
        <f t="shared" ca="1" si="107"/>
        <v/>
      </c>
      <c r="BA540"/>
      <c r="BB540"/>
      <c r="BC540"/>
      <c r="BD540"/>
      <c r="BE540" s="55"/>
      <c r="BF540" s="55"/>
      <c r="BG540"/>
      <c r="BH540"/>
      <c r="BI540"/>
      <c r="BJ540" s="3"/>
      <c r="BK540" s="3"/>
      <c r="BL540" s="3"/>
      <c r="BM540" s="3"/>
      <c r="BN540" s="3"/>
      <c r="BO540"/>
      <c r="BP540"/>
      <c r="BQ540"/>
      <c r="BR540"/>
      <c r="BS540"/>
      <c r="BT540"/>
    </row>
    <row r="541" spans="1:72" ht="13.5" customHeight="1">
      <c r="A541" s="93" t="str">
        <f t="shared" ca="1" si="96"/>
        <v/>
      </c>
      <c r="B541" s="94"/>
      <c r="C541" s="94"/>
      <c r="D541" s="94"/>
      <c r="E541" s="95"/>
      <c r="F541" s="94"/>
      <c r="G541" s="94"/>
      <c r="H541" s="94"/>
      <c r="I541" s="94"/>
      <c r="J541" s="94"/>
      <c r="K541" s="83" t="str">
        <f t="shared" ca="1" si="103"/>
        <v/>
      </c>
      <c r="M541" s="97" t="str">
        <f t="shared" ca="1" si="104"/>
        <v/>
      </c>
      <c r="N541" s="98" t="str">
        <f t="shared" ca="1" si="97"/>
        <v/>
      </c>
      <c r="O541" s="97" t="str">
        <f t="shared" ca="1" si="98"/>
        <v/>
      </c>
      <c r="P541" s="98" t="str">
        <f t="shared" ca="1" si="105"/>
        <v/>
      </c>
      <c r="Q541" s="98" t="str">
        <f t="shared" ca="1" si="106"/>
        <v/>
      </c>
      <c r="R541" s="98" t="str">
        <f t="shared" ca="1" si="99"/>
        <v/>
      </c>
      <c r="S541" s="98" t="str">
        <f t="shared" ca="1" si="100"/>
        <v/>
      </c>
      <c r="T541" s="98" t="str">
        <f t="shared" ca="1" si="101"/>
        <v/>
      </c>
      <c r="U541" s="98" t="str">
        <f t="shared" ca="1" si="102"/>
        <v/>
      </c>
      <c r="V541" s="83">
        <v>541</v>
      </c>
      <c r="W541" s="85" t="s">
        <v>947</v>
      </c>
      <c r="X541" s="85" t="s">
        <v>2330</v>
      </c>
      <c r="Y541" s="83" t="str">
        <f t="shared" ca="1" si="107"/>
        <v/>
      </c>
      <c r="BA541"/>
      <c r="BB541"/>
      <c r="BC541"/>
      <c r="BD541"/>
      <c r="BE541" s="55"/>
      <c r="BF541" s="55"/>
      <c r="BG541"/>
      <c r="BH541"/>
      <c r="BI541"/>
      <c r="BJ541" s="3"/>
      <c r="BK541" s="3"/>
      <c r="BL541" s="3"/>
      <c r="BM541" s="3"/>
      <c r="BN541" s="3"/>
      <c r="BO541"/>
      <c r="BP541"/>
      <c r="BQ541"/>
      <c r="BR541"/>
      <c r="BS541"/>
      <c r="BT541"/>
    </row>
    <row r="542" spans="1:72" ht="13.5" customHeight="1">
      <c r="A542" s="93" t="str">
        <f t="shared" ca="1" si="96"/>
        <v/>
      </c>
      <c r="B542" s="94"/>
      <c r="C542" s="94"/>
      <c r="D542" s="94"/>
      <c r="E542" s="95"/>
      <c r="F542" s="94"/>
      <c r="G542" s="94"/>
      <c r="H542" s="94"/>
      <c r="I542" s="94"/>
      <c r="J542" s="94"/>
      <c r="K542" s="83" t="str">
        <f t="shared" ca="1" si="103"/>
        <v/>
      </c>
      <c r="M542" s="97" t="str">
        <f t="shared" ca="1" si="104"/>
        <v/>
      </c>
      <c r="N542" s="98" t="str">
        <f t="shared" ca="1" si="97"/>
        <v/>
      </c>
      <c r="O542" s="97" t="str">
        <f t="shared" ca="1" si="98"/>
        <v/>
      </c>
      <c r="P542" s="98" t="str">
        <f t="shared" ca="1" si="105"/>
        <v/>
      </c>
      <c r="Q542" s="98" t="str">
        <f t="shared" ca="1" si="106"/>
        <v/>
      </c>
      <c r="R542" s="98" t="str">
        <f t="shared" ca="1" si="99"/>
        <v/>
      </c>
      <c r="S542" s="98" t="str">
        <f t="shared" ca="1" si="100"/>
        <v/>
      </c>
      <c r="T542" s="98" t="str">
        <f t="shared" ca="1" si="101"/>
        <v/>
      </c>
      <c r="U542" s="98" t="str">
        <f t="shared" ca="1" si="102"/>
        <v/>
      </c>
      <c r="V542" s="83">
        <v>542</v>
      </c>
      <c r="W542" s="85" t="s">
        <v>948</v>
      </c>
      <c r="X542" s="85" t="s">
        <v>2331</v>
      </c>
      <c r="Y542" s="83" t="str">
        <f t="shared" ca="1" si="107"/>
        <v/>
      </c>
      <c r="BA542"/>
      <c r="BB542"/>
      <c r="BC542"/>
      <c r="BD542"/>
      <c r="BE542" s="55"/>
      <c r="BF542" s="55"/>
      <c r="BG542"/>
      <c r="BH542"/>
      <c r="BI542"/>
      <c r="BJ542" s="3"/>
      <c r="BK542" s="3"/>
      <c r="BL542" s="3"/>
      <c r="BM542" s="3"/>
      <c r="BN542" s="3"/>
      <c r="BO542"/>
      <c r="BP542"/>
      <c r="BQ542"/>
      <c r="BR542"/>
      <c r="BS542"/>
      <c r="BT542"/>
    </row>
    <row r="543" spans="1:72" ht="13.5" customHeight="1">
      <c r="A543" s="93" t="str">
        <f t="shared" ca="1" si="96"/>
        <v/>
      </c>
      <c r="B543" s="94"/>
      <c r="C543" s="94"/>
      <c r="D543" s="94"/>
      <c r="E543" s="95"/>
      <c r="F543" s="94"/>
      <c r="G543" s="94"/>
      <c r="H543" s="94"/>
      <c r="I543" s="94"/>
      <c r="J543" s="94"/>
      <c r="K543" s="83" t="str">
        <f t="shared" ca="1" si="103"/>
        <v/>
      </c>
      <c r="M543" s="97" t="str">
        <f t="shared" ca="1" si="104"/>
        <v/>
      </c>
      <c r="N543" s="98" t="str">
        <f t="shared" ca="1" si="97"/>
        <v/>
      </c>
      <c r="O543" s="97" t="str">
        <f t="shared" ca="1" si="98"/>
        <v/>
      </c>
      <c r="P543" s="98" t="str">
        <f t="shared" ca="1" si="105"/>
        <v/>
      </c>
      <c r="Q543" s="98" t="str">
        <f t="shared" ca="1" si="106"/>
        <v/>
      </c>
      <c r="R543" s="98" t="str">
        <f t="shared" ca="1" si="99"/>
        <v/>
      </c>
      <c r="S543" s="98" t="str">
        <f t="shared" ca="1" si="100"/>
        <v/>
      </c>
      <c r="T543" s="98" t="str">
        <f t="shared" ca="1" si="101"/>
        <v/>
      </c>
      <c r="U543" s="98" t="str">
        <f t="shared" ca="1" si="102"/>
        <v/>
      </c>
      <c r="V543" s="83">
        <v>543</v>
      </c>
      <c r="W543" s="85" t="s">
        <v>949</v>
      </c>
      <c r="X543" s="85" t="s">
        <v>2332</v>
      </c>
      <c r="Y543" s="83" t="str">
        <f t="shared" ca="1" si="107"/>
        <v/>
      </c>
      <c r="BA543"/>
      <c r="BB543"/>
      <c r="BC543"/>
      <c r="BD543"/>
      <c r="BE543" s="55"/>
      <c r="BF543" s="55"/>
      <c r="BG543"/>
      <c r="BH543"/>
      <c r="BI543"/>
      <c r="BJ543" s="3"/>
      <c r="BK543" s="3"/>
      <c r="BL543" s="3"/>
      <c r="BM543" s="3"/>
      <c r="BN543" s="3"/>
      <c r="BO543"/>
      <c r="BP543"/>
      <c r="BQ543"/>
      <c r="BR543"/>
      <c r="BS543"/>
      <c r="BT543"/>
    </row>
    <row r="544" spans="1:72" ht="13.5" customHeight="1">
      <c r="A544" s="93" t="str">
        <f t="shared" ca="1" si="96"/>
        <v/>
      </c>
      <c r="B544" s="94"/>
      <c r="C544" s="94"/>
      <c r="D544" s="94"/>
      <c r="E544" s="95"/>
      <c r="F544" s="94"/>
      <c r="G544" s="94"/>
      <c r="H544" s="94"/>
      <c r="I544" s="94"/>
      <c r="J544" s="94"/>
      <c r="K544" s="83" t="str">
        <f t="shared" ca="1" si="103"/>
        <v/>
      </c>
      <c r="M544" s="97" t="str">
        <f t="shared" ca="1" si="104"/>
        <v/>
      </c>
      <c r="N544" s="98" t="str">
        <f t="shared" ca="1" si="97"/>
        <v/>
      </c>
      <c r="O544" s="97" t="str">
        <f t="shared" ca="1" si="98"/>
        <v/>
      </c>
      <c r="P544" s="98" t="str">
        <f t="shared" ca="1" si="105"/>
        <v/>
      </c>
      <c r="Q544" s="98" t="str">
        <f t="shared" ca="1" si="106"/>
        <v/>
      </c>
      <c r="R544" s="98" t="str">
        <f t="shared" ca="1" si="99"/>
        <v/>
      </c>
      <c r="S544" s="98" t="str">
        <f t="shared" ca="1" si="100"/>
        <v/>
      </c>
      <c r="T544" s="98" t="str">
        <f t="shared" ca="1" si="101"/>
        <v/>
      </c>
      <c r="U544" s="98" t="str">
        <f t="shared" ca="1" si="102"/>
        <v/>
      </c>
      <c r="V544" s="83">
        <v>544</v>
      </c>
      <c r="W544" s="85" t="s">
        <v>950</v>
      </c>
      <c r="X544" s="85" t="s">
        <v>2333</v>
      </c>
      <c r="Y544" s="83" t="str">
        <f t="shared" ca="1" si="107"/>
        <v/>
      </c>
      <c r="BA544"/>
      <c r="BB544"/>
      <c r="BC544"/>
      <c r="BD544"/>
      <c r="BE544" s="55"/>
      <c r="BF544" s="55"/>
      <c r="BG544"/>
      <c r="BH544"/>
      <c r="BI544"/>
      <c r="BJ544" s="3"/>
      <c r="BK544" s="3"/>
      <c r="BL544" s="3"/>
      <c r="BM544" s="3"/>
      <c r="BN544" s="3"/>
      <c r="BO544"/>
      <c r="BP544"/>
      <c r="BQ544"/>
      <c r="BR544"/>
      <c r="BS544"/>
      <c r="BT544"/>
    </row>
    <row r="545" spans="1:72" ht="13.5" customHeight="1">
      <c r="A545" s="93" t="str">
        <f t="shared" ca="1" si="96"/>
        <v/>
      </c>
      <c r="B545" s="94"/>
      <c r="C545" s="94"/>
      <c r="D545" s="94"/>
      <c r="E545" s="95"/>
      <c r="F545" s="94"/>
      <c r="G545" s="94"/>
      <c r="H545" s="94"/>
      <c r="I545" s="94"/>
      <c r="J545" s="94"/>
      <c r="K545" s="83" t="str">
        <f t="shared" ca="1" si="103"/>
        <v/>
      </c>
      <c r="M545" s="97" t="str">
        <f t="shared" ca="1" si="104"/>
        <v/>
      </c>
      <c r="N545" s="98" t="str">
        <f t="shared" ca="1" si="97"/>
        <v/>
      </c>
      <c r="O545" s="97" t="str">
        <f t="shared" ca="1" si="98"/>
        <v/>
      </c>
      <c r="P545" s="98" t="str">
        <f t="shared" ca="1" si="105"/>
        <v/>
      </c>
      <c r="Q545" s="98" t="str">
        <f t="shared" ca="1" si="106"/>
        <v/>
      </c>
      <c r="R545" s="98" t="str">
        <f t="shared" ca="1" si="99"/>
        <v/>
      </c>
      <c r="S545" s="98" t="str">
        <f t="shared" ca="1" si="100"/>
        <v/>
      </c>
      <c r="T545" s="98" t="str">
        <f t="shared" ca="1" si="101"/>
        <v/>
      </c>
      <c r="U545" s="98" t="str">
        <f t="shared" ca="1" si="102"/>
        <v/>
      </c>
      <c r="V545" s="83">
        <v>545</v>
      </c>
      <c r="W545" s="85" t="s">
        <v>951</v>
      </c>
      <c r="X545" s="85" t="s">
        <v>2334</v>
      </c>
      <c r="Y545" s="83" t="str">
        <f t="shared" ca="1" si="107"/>
        <v/>
      </c>
      <c r="BA545"/>
      <c r="BB545"/>
      <c r="BC545"/>
      <c r="BD545"/>
      <c r="BE545" s="55"/>
      <c r="BF545" s="55"/>
      <c r="BG545"/>
      <c r="BH545"/>
      <c r="BI545"/>
      <c r="BJ545" s="3"/>
      <c r="BK545" s="3"/>
      <c r="BL545" s="3"/>
      <c r="BM545" s="3"/>
      <c r="BN545" s="3"/>
      <c r="BO545"/>
      <c r="BP545"/>
      <c r="BQ545"/>
      <c r="BR545"/>
      <c r="BS545"/>
      <c r="BT545"/>
    </row>
    <row r="546" spans="1:72" ht="13.5" customHeight="1">
      <c r="A546" s="93" t="str">
        <f t="shared" ca="1" si="96"/>
        <v/>
      </c>
      <c r="B546" s="94"/>
      <c r="C546" s="94"/>
      <c r="D546" s="94"/>
      <c r="E546" s="95"/>
      <c r="F546" s="94"/>
      <c r="G546" s="94"/>
      <c r="H546" s="94"/>
      <c r="I546" s="94"/>
      <c r="J546" s="94"/>
      <c r="K546" s="83" t="str">
        <f t="shared" ca="1" si="103"/>
        <v/>
      </c>
      <c r="M546" s="97" t="str">
        <f t="shared" ca="1" si="104"/>
        <v/>
      </c>
      <c r="N546" s="98" t="str">
        <f t="shared" ca="1" si="97"/>
        <v/>
      </c>
      <c r="O546" s="97" t="str">
        <f t="shared" ca="1" si="98"/>
        <v/>
      </c>
      <c r="P546" s="98" t="str">
        <f t="shared" ca="1" si="105"/>
        <v/>
      </c>
      <c r="Q546" s="98" t="str">
        <f t="shared" ca="1" si="106"/>
        <v/>
      </c>
      <c r="R546" s="98" t="str">
        <f t="shared" ca="1" si="99"/>
        <v/>
      </c>
      <c r="S546" s="98" t="str">
        <f t="shared" ca="1" si="100"/>
        <v/>
      </c>
      <c r="T546" s="98" t="str">
        <f t="shared" ca="1" si="101"/>
        <v/>
      </c>
      <c r="U546" s="98" t="str">
        <f t="shared" ca="1" si="102"/>
        <v/>
      </c>
      <c r="V546" s="83">
        <v>546</v>
      </c>
      <c r="W546" s="85" t="s">
        <v>952</v>
      </c>
      <c r="X546" s="85" t="s">
        <v>2335</v>
      </c>
      <c r="Y546" s="83" t="str">
        <f t="shared" ca="1" si="107"/>
        <v/>
      </c>
      <c r="BA546"/>
      <c r="BB546"/>
      <c r="BC546"/>
      <c r="BD546"/>
      <c r="BE546" s="55"/>
      <c r="BF546" s="55"/>
      <c r="BG546"/>
      <c r="BH546"/>
      <c r="BI546"/>
      <c r="BJ546" s="3"/>
      <c r="BK546" s="3"/>
      <c r="BL546" s="3"/>
      <c r="BM546" s="3"/>
      <c r="BN546" s="3"/>
      <c r="BO546"/>
      <c r="BP546"/>
      <c r="BQ546"/>
      <c r="BR546"/>
      <c r="BS546"/>
      <c r="BT546"/>
    </row>
    <row r="547" spans="1:72" ht="13.5" customHeight="1">
      <c r="A547" s="93" t="str">
        <f t="shared" ca="1" si="96"/>
        <v/>
      </c>
      <c r="B547" s="94"/>
      <c r="C547" s="94"/>
      <c r="D547" s="94"/>
      <c r="E547" s="95"/>
      <c r="F547" s="94"/>
      <c r="G547" s="94"/>
      <c r="H547" s="94"/>
      <c r="I547" s="94"/>
      <c r="J547" s="94"/>
      <c r="K547" s="83" t="str">
        <f t="shared" ca="1" si="103"/>
        <v/>
      </c>
      <c r="M547" s="97" t="str">
        <f t="shared" ca="1" si="104"/>
        <v/>
      </c>
      <c r="N547" s="98" t="str">
        <f t="shared" ca="1" si="97"/>
        <v/>
      </c>
      <c r="O547" s="97" t="str">
        <f t="shared" ca="1" si="98"/>
        <v/>
      </c>
      <c r="P547" s="98" t="str">
        <f t="shared" ca="1" si="105"/>
        <v/>
      </c>
      <c r="Q547" s="98" t="str">
        <f t="shared" ca="1" si="106"/>
        <v/>
      </c>
      <c r="R547" s="98" t="str">
        <f t="shared" ca="1" si="99"/>
        <v/>
      </c>
      <c r="S547" s="98" t="str">
        <f t="shared" ca="1" si="100"/>
        <v/>
      </c>
      <c r="T547" s="98" t="str">
        <f t="shared" ca="1" si="101"/>
        <v/>
      </c>
      <c r="U547" s="98" t="str">
        <f t="shared" ca="1" si="102"/>
        <v/>
      </c>
      <c r="V547" s="83">
        <v>547</v>
      </c>
      <c r="W547" s="85" t="s">
        <v>953</v>
      </c>
      <c r="X547" s="85" t="s">
        <v>2336</v>
      </c>
      <c r="Y547" s="83" t="str">
        <f t="shared" ca="1" si="107"/>
        <v/>
      </c>
      <c r="BA547"/>
      <c r="BB547"/>
      <c r="BC547"/>
      <c r="BD547"/>
      <c r="BE547" s="55"/>
      <c r="BF547" s="55"/>
      <c r="BG547"/>
      <c r="BH547"/>
      <c r="BI547"/>
      <c r="BJ547" s="3"/>
      <c r="BK547" s="3"/>
      <c r="BL547" s="3"/>
      <c r="BM547" s="3"/>
      <c r="BN547" s="3"/>
      <c r="BO547"/>
      <c r="BP547"/>
      <c r="BQ547"/>
      <c r="BR547"/>
      <c r="BS547"/>
      <c r="BT547"/>
    </row>
    <row r="548" spans="1:72" ht="13.5" customHeight="1">
      <c r="A548" s="93" t="str">
        <f t="shared" ca="1" si="96"/>
        <v/>
      </c>
      <c r="B548" s="94"/>
      <c r="C548" s="94"/>
      <c r="D548" s="94"/>
      <c r="E548" s="95"/>
      <c r="F548" s="94"/>
      <c r="G548" s="94"/>
      <c r="H548" s="94"/>
      <c r="I548" s="94"/>
      <c r="J548" s="94"/>
      <c r="K548" s="83" t="str">
        <f t="shared" ca="1" si="103"/>
        <v/>
      </c>
      <c r="M548" s="97" t="str">
        <f t="shared" ca="1" si="104"/>
        <v/>
      </c>
      <c r="N548" s="98" t="str">
        <f t="shared" ca="1" si="97"/>
        <v/>
      </c>
      <c r="O548" s="97" t="str">
        <f t="shared" ca="1" si="98"/>
        <v/>
      </c>
      <c r="P548" s="98" t="str">
        <f t="shared" ca="1" si="105"/>
        <v/>
      </c>
      <c r="Q548" s="98" t="str">
        <f t="shared" ca="1" si="106"/>
        <v/>
      </c>
      <c r="R548" s="98" t="str">
        <f t="shared" ca="1" si="99"/>
        <v/>
      </c>
      <c r="S548" s="98" t="str">
        <f t="shared" ca="1" si="100"/>
        <v/>
      </c>
      <c r="T548" s="98" t="str">
        <f t="shared" ca="1" si="101"/>
        <v/>
      </c>
      <c r="U548" s="98" t="str">
        <f t="shared" ca="1" si="102"/>
        <v/>
      </c>
      <c r="V548" s="83">
        <v>548</v>
      </c>
      <c r="W548" s="85" t="s">
        <v>954</v>
      </c>
      <c r="X548" s="85" t="s">
        <v>2337</v>
      </c>
      <c r="Y548" s="83" t="str">
        <f t="shared" ca="1" si="107"/>
        <v/>
      </c>
      <c r="BA548"/>
      <c r="BB548"/>
      <c r="BC548"/>
      <c r="BD548"/>
      <c r="BE548" s="55"/>
      <c r="BF548" s="55"/>
      <c r="BG548"/>
      <c r="BH548"/>
      <c r="BI548"/>
      <c r="BJ548" s="3"/>
      <c r="BK548" s="3"/>
      <c r="BL548" s="3"/>
      <c r="BM548" s="3"/>
      <c r="BN548" s="3"/>
      <c r="BO548"/>
      <c r="BP548"/>
      <c r="BQ548"/>
      <c r="BR548"/>
      <c r="BS548"/>
      <c r="BT548"/>
    </row>
    <row r="549" spans="1:72" ht="13.5" customHeight="1">
      <c r="A549" s="93" t="str">
        <f t="shared" ca="1" si="96"/>
        <v/>
      </c>
      <c r="B549" s="94"/>
      <c r="C549" s="94"/>
      <c r="D549" s="94"/>
      <c r="E549" s="95"/>
      <c r="F549" s="94"/>
      <c r="G549" s="94"/>
      <c r="H549" s="94"/>
      <c r="I549" s="94"/>
      <c r="J549" s="94"/>
      <c r="K549" s="83" t="str">
        <f t="shared" ca="1" si="103"/>
        <v/>
      </c>
      <c r="M549" s="97" t="str">
        <f t="shared" ca="1" si="104"/>
        <v/>
      </c>
      <c r="N549" s="98" t="str">
        <f t="shared" ca="1" si="97"/>
        <v/>
      </c>
      <c r="O549" s="97" t="str">
        <f t="shared" ca="1" si="98"/>
        <v/>
      </c>
      <c r="P549" s="98" t="str">
        <f t="shared" ca="1" si="105"/>
        <v/>
      </c>
      <c r="Q549" s="98" t="str">
        <f t="shared" ca="1" si="106"/>
        <v/>
      </c>
      <c r="R549" s="98" t="str">
        <f t="shared" ca="1" si="99"/>
        <v/>
      </c>
      <c r="S549" s="98" t="str">
        <f t="shared" ca="1" si="100"/>
        <v/>
      </c>
      <c r="T549" s="98" t="str">
        <f t="shared" ca="1" si="101"/>
        <v/>
      </c>
      <c r="U549" s="98" t="str">
        <f t="shared" ca="1" si="102"/>
        <v/>
      </c>
      <c r="V549" s="83">
        <v>549</v>
      </c>
      <c r="W549" s="85" t="s">
        <v>955</v>
      </c>
      <c r="X549" s="85" t="s">
        <v>2338</v>
      </c>
      <c r="Y549" s="83" t="str">
        <f t="shared" ca="1" si="107"/>
        <v/>
      </c>
      <c r="BA549"/>
      <c r="BB549"/>
      <c r="BC549"/>
      <c r="BD549"/>
      <c r="BE549" s="55"/>
      <c r="BF549" s="55"/>
      <c r="BG549"/>
      <c r="BH549"/>
      <c r="BI549"/>
      <c r="BJ549" s="3"/>
      <c r="BK549" s="3"/>
      <c r="BL549" s="3"/>
      <c r="BM549" s="3"/>
      <c r="BN549" s="3"/>
      <c r="BO549"/>
      <c r="BP549"/>
      <c r="BQ549"/>
      <c r="BR549"/>
      <c r="BS549"/>
      <c r="BT549"/>
    </row>
    <row r="550" spans="1:72" ht="13.5" customHeight="1">
      <c r="A550" s="93" t="str">
        <f t="shared" ca="1" si="96"/>
        <v/>
      </c>
      <c r="B550" s="94"/>
      <c r="C550" s="94"/>
      <c r="D550" s="94"/>
      <c r="E550" s="95"/>
      <c r="F550" s="94"/>
      <c r="G550" s="94"/>
      <c r="H550" s="94"/>
      <c r="I550" s="94"/>
      <c r="J550" s="94"/>
      <c r="K550" s="83" t="str">
        <f t="shared" ca="1" si="103"/>
        <v/>
      </c>
      <c r="M550" s="97" t="str">
        <f t="shared" ca="1" si="104"/>
        <v/>
      </c>
      <c r="N550" s="98" t="str">
        <f t="shared" ca="1" si="97"/>
        <v/>
      </c>
      <c r="O550" s="97" t="str">
        <f t="shared" ca="1" si="98"/>
        <v/>
      </c>
      <c r="P550" s="98" t="str">
        <f t="shared" ca="1" si="105"/>
        <v/>
      </c>
      <c r="Q550" s="98" t="str">
        <f t="shared" ca="1" si="106"/>
        <v/>
      </c>
      <c r="R550" s="98" t="str">
        <f t="shared" ca="1" si="99"/>
        <v/>
      </c>
      <c r="S550" s="98" t="str">
        <f t="shared" ca="1" si="100"/>
        <v/>
      </c>
      <c r="T550" s="98" t="str">
        <f t="shared" ca="1" si="101"/>
        <v/>
      </c>
      <c r="U550" s="98" t="str">
        <f t="shared" ca="1" si="102"/>
        <v/>
      </c>
      <c r="V550" s="83">
        <v>550</v>
      </c>
      <c r="W550" s="85" t="s">
        <v>956</v>
      </c>
      <c r="X550" s="85" t="s">
        <v>2339</v>
      </c>
      <c r="Y550" s="83" t="str">
        <f t="shared" ca="1" si="107"/>
        <v/>
      </c>
      <c r="BA550"/>
      <c r="BB550"/>
      <c r="BC550"/>
      <c r="BD550"/>
      <c r="BE550" s="55"/>
      <c r="BF550" s="55"/>
      <c r="BG550"/>
      <c r="BH550"/>
      <c r="BI550"/>
      <c r="BJ550" s="3"/>
      <c r="BK550" s="3"/>
      <c r="BL550" s="3"/>
      <c r="BM550" s="3"/>
      <c r="BN550" s="3"/>
      <c r="BO550"/>
      <c r="BP550"/>
      <c r="BQ550"/>
      <c r="BR550"/>
      <c r="BS550"/>
      <c r="BT550"/>
    </row>
    <row r="551" spans="1:72" ht="13.5" customHeight="1">
      <c r="A551" s="93" t="str">
        <f t="shared" ca="1" si="96"/>
        <v/>
      </c>
      <c r="B551" s="94"/>
      <c r="C551" s="94"/>
      <c r="D551" s="94"/>
      <c r="E551" s="95"/>
      <c r="F551" s="94"/>
      <c r="G551" s="94"/>
      <c r="H551" s="94"/>
      <c r="I551" s="94"/>
      <c r="J551" s="94"/>
      <c r="K551" s="83" t="str">
        <f t="shared" ca="1" si="103"/>
        <v/>
      </c>
      <c r="M551" s="97" t="str">
        <f t="shared" ca="1" si="104"/>
        <v/>
      </c>
      <c r="N551" s="98" t="str">
        <f t="shared" ca="1" si="97"/>
        <v/>
      </c>
      <c r="O551" s="97" t="str">
        <f t="shared" ca="1" si="98"/>
        <v/>
      </c>
      <c r="P551" s="98" t="str">
        <f t="shared" ca="1" si="105"/>
        <v/>
      </c>
      <c r="Q551" s="98" t="str">
        <f t="shared" ca="1" si="106"/>
        <v/>
      </c>
      <c r="R551" s="98" t="str">
        <f t="shared" ca="1" si="99"/>
        <v/>
      </c>
      <c r="S551" s="98" t="str">
        <f t="shared" ca="1" si="100"/>
        <v/>
      </c>
      <c r="T551" s="98" t="str">
        <f t="shared" ca="1" si="101"/>
        <v/>
      </c>
      <c r="U551" s="98" t="str">
        <f t="shared" ca="1" si="102"/>
        <v/>
      </c>
      <c r="V551" s="83">
        <v>551</v>
      </c>
      <c r="W551" s="85" t="s">
        <v>957</v>
      </c>
      <c r="X551" s="85" t="s">
        <v>2340</v>
      </c>
      <c r="Y551" s="83" t="str">
        <f t="shared" ca="1" si="107"/>
        <v/>
      </c>
      <c r="BA551"/>
      <c r="BB551"/>
      <c r="BC551"/>
      <c r="BD551"/>
      <c r="BE551" s="55"/>
      <c r="BF551" s="55"/>
      <c r="BG551"/>
      <c r="BH551"/>
      <c r="BI551"/>
      <c r="BJ551" s="3"/>
      <c r="BK551" s="3"/>
      <c r="BL551" s="3"/>
      <c r="BM551" s="3"/>
      <c r="BN551" s="3"/>
      <c r="BO551"/>
      <c r="BP551"/>
      <c r="BQ551"/>
      <c r="BR551"/>
      <c r="BS551"/>
      <c r="BT551"/>
    </row>
    <row r="552" spans="1:72" ht="13.5" customHeight="1">
      <c r="A552" s="93" t="str">
        <f t="shared" ca="1" si="96"/>
        <v/>
      </c>
      <c r="B552" s="94"/>
      <c r="C552" s="94"/>
      <c r="D552" s="94"/>
      <c r="E552" s="95"/>
      <c r="F552" s="94"/>
      <c r="G552" s="94"/>
      <c r="H552" s="94"/>
      <c r="I552" s="94"/>
      <c r="J552" s="94"/>
      <c r="K552" s="83" t="str">
        <f t="shared" ca="1" si="103"/>
        <v/>
      </c>
      <c r="M552" s="97" t="str">
        <f t="shared" ca="1" si="104"/>
        <v/>
      </c>
      <c r="N552" s="98" t="str">
        <f t="shared" ca="1" si="97"/>
        <v/>
      </c>
      <c r="O552" s="97" t="str">
        <f t="shared" ca="1" si="98"/>
        <v/>
      </c>
      <c r="P552" s="98" t="str">
        <f t="shared" ca="1" si="105"/>
        <v/>
      </c>
      <c r="Q552" s="98" t="str">
        <f t="shared" ca="1" si="106"/>
        <v/>
      </c>
      <c r="R552" s="98" t="str">
        <f t="shared" ca="1" si="99"/>
        <v/>
      </c>
      <c r="S552" s="98" t="str">
        <f t="shared" ca="1" si="100"/>
        <v/>
      </c>
      <c r="T552" s="98" t="str">
        <f t="shared" ca="1" si="101"/>
        <v/>
      </c>
      <c r="U552" s="98" t="str">
        <f t="shared" ca="1" si="102"/>
        <v/>
      </c>
      <c r="V552" s="83">
        <v>552</v>
      </c>
      <c r="W552" s="85" t="s">
        <v>958</v>
      </c>
      <c r="X552" s="85" t="s">
        <v>2341</v>
      </c>
      <c r="Y552" s="83" t="str">
        <f t="shared" ca="1" si="107"/>
        <v/>
      </c>
      <c r="BA552"/>
      <c r="BB552"/>
      <c r="BC552"/>
      <c r="BD552"/>
      <c r="BE552" s="55"/>
      <c r="BF552" s="55"/>
      <c r="BG552"/>
      <c r="BH552"/>
      <c r="BI552"/>
      <c r="BJ552" s="3"/>
      <c r="BK552" s="3"/>
      <c r="BL552" s="3"/>
      <c r="BM552" s="3"/>
      <c r="BN552" s="3"/>
      <c r="BO552"/>
      <c r="BP552"/>
      <c r="BQ552"/>
      <c r="BR552"/>
      <c r="BS552"/>
      <c r="BT552"/>
    </row>
    <row r="553" spans="1:72" ht="13.5" customHeight="1">
      <c r="A553" s="93" t="str">
        <f t="shared" ca="1" si="96"/>
        <v/>
      </c>
      <c r="B553" s="94"/>
      <c r="C553" s="94"/>
      <c r="D553" s="94"/>
      <c r="E553" s="95"/>
      <c r="F553" s="94"/>
      <c r="G553" s="94"/>
      <c r="H553" s="94"/>
      <c r="I553" s="94"/>
      <c r="J553" s="94"/>
      <c r="K553" s="83" t="str">
        <f t="shared" ca="1" si="103"/>
        <v/>
      </c>
      <c r="M553" s="97" t="str">
        <f t="shared" ca="1" si="104"/>
        <v/>
      </c>
      <c r="N553" s="98" t="str">
        <f t="shared" ca="1" si="97"/>
        <v/>
      </c>
      <c r="O553" s="97" t="str">
        <f t="shared" ca="1" si="98"/>
        <v/>
      </c>
      <c r="P553" s="98" t="str">
        <f t="shared" ca="1" si="105"/>
        <v/>
      </c>
      <c r="Q553" s="98" t="str">
        <f t="shared" ca="1" si="106"/>
        <v/>
      </c>
      <c r="R553" s="98" t="str">
        <f t="shared" ca="1" si="99"/>
        <v/>
      </c>
      <c r="S553" s="98" t="str">
        <f t="shared" ca="1" si="100"/>
        <v/>
      </c>
      <c r="T553" s="98" t="str">
        <f t="shared" ca="1" si="101"/>
        <v/>
      </c>
      <c r="U553" s="98" t="str">
        <f t="shared" ca="1" si="102"/>
        <v/>
      </c>
      <c r="V553" s="83">
        <v>553</v>
      </c>
      <c r="W553" s="85" t="s">
        <v>959</v>
      </c>
      <c r="X553" s="85" t="s">
        <v>2342</v>
      </c>
      <c r="Y553" s="83" t="str">
        <f t="shared" ca="1" si="107"/>
        <v/>
      </c>
      <c r="BA553"/>
      <c r="BB553"/>
      <c r="BC553"/>
      <c r="BD553"/>
      <c r="BE553" s="55"/>
      <c r="BF553" s="55"/>
      <c r="BG553"/>
      <c r="BH553"/>
      <c r="BI553"/>
      <c r="BJ553" s="3"/>
      <c r="BK553" s="3"/>
      <c r="BL553" s="3"/>
      <c r="BM553" s="3"/>
      <c r="BN553" s="3"/>
      <c r="BO553"/>
      <c r="BP553"/>
      <c r="BQ553"/>
      <c r="BR553"/>
      <c r="BS553"/>
      <c r="BT553"/>
    </row>
    <row r="554" spans="1:72" ht="13.5" customHeight="1">
      <c r="A554" s="93" t="str">
        <f t="shared" ca="1" si="96"/>
        <v/>
      </c>
      <c r="B554" s="94"/>
      <c r="C554" s="94"/>
      <c r="D554" s="94"/>
      <c r="E554" s="95"/>
      <c r="F554" s="94"/>
      <c r="G554" s="94"/>
      <c r="H554" s="94"/>
      <c r="I554" s="94"/>
      <c r="J554" s="94"/>
      <c r="K554" s="83" t="str">
        <f t="shared" ca="1" si="103"/>
        <v/>
      </c>
      <c r="M554" s="97" t="str">
        <f t="shared" ca="1" si="104"/>
        <v/>
      </c>
      <c r="N554" s="98" t="str">
        <f t="shared" ca="1" si="97"/>
        <v/>
      </c>
      <c r="O554" s="97" t="str">
        <f t="shared" ca="1" si="98"/>
        <v/>
      </c>
      <c r="P554" s="98" t="str">
        <f t="shared" ca="1" si="105"/>
        <v/>
      </c>
      <c r="Q554" s="98" t="str">
        <f t="shared" ca="1" si="106"/>
        <v/>
      </c>
      <c r="R554" s="98" t="str">
        <f t="shared" ca="1" si="99"/>
        <v/>
      </c>
      <c r="S554" s="98" t="str">
        <f t="shared" ca="1" si="100"/>
        <v/>
      </c>
      <c r="T554" s="98" t="str">
        <f t="shared" ca="1" si="101"/>
        <v/>
      </c>
      <c r="U554" s="98" t="str">
        <f t="shared" ca="1" si="102"/>
        <v/>
      </c>
      <c r="V554" s="83">
        <v>554</v>
      </c>
      <c r="W554" s="85" t="s">
        <v>960</v>
      </c>
      <c r="X554" s="85" t="s">
        <v>2343</v>
      </c>
      <c r="Y554" s="83" t="str">
        <f t="shared" ca="1" si="107"/>
        <v/>
      </c>
      <c r="BA554"/>
      <c r="BB554"/>
      <c r="BC554"/>
      <c r="BD554"/>
      <c r="BE554" s="55"/>
      <c r="BF554" s="55"/>
      <c r="BG554"/>
      <c r="BH554"/>
      <c r="BI554"/>
      <c r="BJ554" s="3"/>
      <c r="BK554" s="3"/>
      <c r="BL554" s="3"/>
      <c r="BM554" s="3"/>
      <c r="BN554" s="3"/>
      <c r="BO554"/>
      <c r="BP554"/>
      <c r="BQ554"/>
      <c r="BR554"/>
      <c r="BS554"/>
      <c r="BT554"/>
    </row>
    <row r="555" spans="1:72" ht="13.5" customHeight="1">
      <c r="A555" s="93" t="str">
        <f t="shared" ca="1" si="96"/>
        <v/>
      </c>
      <c r="B555" s="94"/>
      <c r="C555" s="94"/>
      <c r="D555" s="94"/>
      <c r="E555" s="95"/>
      <c r="F555" s="94"/>
      <c r="G555" s="94"/>
      <c r="H555" s="94"/>
      <c r="I555" s="94"/>
      <c r="J555" s="94"/>
      <c r="K555" s="83" t="str">
        <f t="shared" ca="1" si="103"/>
        <v/>
      </c>
      <c r="M555" s="97" t="str">
        <f t="shared" ca="1" si="104"/>
        <v/>
      </c>
      <c r="N555" s="98" t="str">
        <f t="shared" ca="1" si="97"/>
        <v/>
      </c>
      <c r="O555" s="97" t="str">
        <f t="shared" ca="1" si="98"/>
        <v/>
      </c>
      <c r="P555" s="98" t="str">
        <f t="shared" ca="1" si="105"/>
        <v/>
      </c>
      <c r="Q555" s="98" t="str">
        <f t="shared" ca="1" si="106"/>
        <v/>
      </c>
      <c r="R555" s="98" t="str">
        <f t="shared" ca="1" si="99"/>
        <v/>
      </c>
      <c r="S555" s="98" t="str">
        <f t="shared" ca="1" si="100"/>
        <v/>
      </c>
      <c r="T555" s="98" t="str">
        <f t="shared" ca="1" si="101"/>
        <v/>
      </c>
      <c r="U555" s="98" t="str">
        <f t="shared" ca="1" si="102"/>
        <v/>
      </c>
      <c r="V555" s="83">
        <v>555</v>
      </c>
      <c r="W555" s="85" t="s">
        <v>961</v>
      </c>
      <c r="X555" s="85" t="s">
        <v>2344</v>
      </c>
      <c r="Y555" s="83" t="str">
        <f t="shared" ca="1" si="107"/>
        <v/>
      </c>
      <c r="BA555"/>
      <c r="BB555"/>
      <c r="BC555"/>
      <c r="BD555"/>
      <c r="BE555" s="55"/>
      <c r="BF555" s="55"/>
      <c r="BG555"/>
      <c r="BH555"/>
      <c r="BI555"/>
      <c r="BJ555" s="3"/>
      <c r="BK555" s="3"/>
      <c r="BL555" s="3"/>
      <c r="BM555" s="3"/>
      <c r="BN555" s="3"/>
      <c r="BO555"/>
      <c r="BP555"/>
      <c r="BQ555"/>
      <c r="BR555"/>
      <c r="BS555"/>
      <c r="BT555"/>
    </row>
    <row r="556" spans="1:72" ht="13.5" customHeight="1">
      <c r="A556" s="93" t="str">
        <f t="shared" ca="1" si="96"/>
        <v/>
      </c>
      <c r="B556" s="94"/>
      <c r="C556" s="94"/>
      <c r="D556" s="94"/>
      <c r="E556" s="95"/>
      <c r="F556" s="94"/>
      <c r="G556" s="94"/>
      <c r="H556" s="94"/>
      <c r="I556" s="94"/>
      <c r="J556" s="94"/>
      <c r="K556" s="83" t="str">
        <f t="shared" ca="1" si="103"/>
        <v/>
      </c>
      <c r="M556" s="97" t="str">
        <f t="shared" ca="1" si="104"/>
        <v/>
      </c>
      <c r="N556" s="98" t="str">
        <f t="shared" ca="1" si="97"/>
        <v/>
      </c>
      <c r="O556" s="97" t="str">
        <f t="shared" ca="1" si="98"/>
        <v/>
      </c>
      <c r="P556" s="98" t="str">
        <f t="shared" ca="1" si="105"/>
        <v/>
      </c>
      <c r="Q556" s="98" t="str">
        <f t="shared" ca="1" si="106"/>
        <v/>
      </c>
      <c r="R556" s="98" t="str">
        <f t="shared" ca="1" si="99"/>
        <v/>
      </c>
      <c r="S556" s="98" t="str">
        <f t="shared" ca="1" si="100"/>
        <v/>
      </c>
      <c r="T556" s="98" t="str">
        <f t="shared" ca="1" si="101"/>
        <v/>
      </c>
      <c r="U556" s="98" t="str">
        <f t="shared" ca="1" si="102"/>
        <v/>
      </c>
      <c r="V556" s="83">
        <v>556</v>
      </c>
      <c r="W556" s="85" t="s">
        <v>962</v>
      </c>
      <c r="X556" s="85" t="s">
        <v>2345</v>
      </c>
      <c r="Y556" s="83" t="str">
        <f t="shared" ca="1" si="107"/>
        <v/>
      </c>
      <c r="BA556"/>
      <c r="BB556"/>
      <c r="BC556"/>
      <c r="BD556"/>
      <c r="BE556" s="55"/>
      <c r="BF556" s="55"/>
      <c r="BG556"/>
      <c r="BH556"/>
      <c r="BI556"/>
      <c r="BJ556" s="3"/>
      <c r="BK556" s="3"/>
      <c r="BL556" s="3"/>
      <c r="BM556" s="3"/>
      <c r="BN556" s="3"/>
      <c r="BO556"/>
      <c r="BP556"/>
      <c r="BQ556"/>
      <c r="BR556"/>
      <c r="BS556"/>
      <c r="BT556"/>
    </row>
    <row r="557" spans="1:72" ht="13.5" customHeight="1">
      <c r="A557" s="93" t="str">
        <f t="shared" ca="1" si="96"/>
        <v/>
      </c>
      <c r="B557" s="94"/>
      <c r="C557" s="94"/>
      <c r="D557" s="94"/>
      <c r="E557" s="95"/>
      <c r="F557" s="94"/>
      <c r="G557" s="94"/>
      <c r="H557" s="94"/>
      <c r="I557" s="94"/>
      <c r="J557" s="94"/>
      <c r="K557" s="83" t="str">
        <f t="shared" ca="1" si="103"/>
        <v/>
      </c>
      <c r="M557" s="97" t="str">
        <f t="shared" ca="1" si="104"/>
        <v/>
      </c>
      <c r="N557" s="98" t="str">
        <f t="shared" ca="1" si="97"/>
        <v/>
      </c>
      <c r="O557" s="97" t="str">
        <f t="shared" ca="1" si="98"/>
        <v/>
      </c>
      <c r="P557" s="98" t="str">
        <f t="shared" ca="1" si="105"/>
        <v/>
      </c>
      <c r="Q557" s="98" t="str">
        <f t="shared" ca="1" si="106"/>
        <v/>
      </c>
      <c r="R557" s="98" t="str">
        <f t="shared" ca="1" si="99"/>
        <v/>
      </c>
      <c r="S557" s="98" t="str">
        <f t="shared" ca="1" si="100"/>
        <v/>
      </c>
      <c r="T557" s="98" t="str">
        <f t="shared" ca="1" si="101"/>
        <v/>
      </c>
      <c r="U557" s="98" t="str">
        <f t="shared" ca="1" si="102"/>
        <v/>
      </c>
      <c r="V557" s="83">
        <v>557</v>
      </c>
      <c r="W557" s="85" t="s">
        <v>963</v>
      </c>
      <c r="X557" s="85" t="s">
        <v>2346</v>
      </c>
      <c r="Y557" s="83" t="str">
        <f t="shared" ca="1" si="107"/>
        <v/>
      </c>
      <c r="BA557"/>
      <c r="BB557"/>
      <c r="BC557"/>
      <c r="BD557"/>
      <c r="BE557" s="55"/>
      <c r="BF557" s="55"/>
      <c r="BG557"/>
      <c r="BH557"/>
      <c r="BI557"/>
      <c r="BJ557" s="3"/>
      <c r="BK557" s="3"/>
      <c r="BL557" s="3"/>
      <c r="BM557" s="3"/>
      <c r="BN557" s="3"/>
      <c r="BO557"/>
      <c r="BP557"/>
      <c r="BQ557"/>
      <c r="BR557"/>
      <c r="BS557"/>
      <c r="BT557"/>
    </row>
    <row r="558" spans="1:72" ht="13.5" customHeight="1">
      <c r="A558" s="93" t="str">
        <f t="shared" ca="1" si="96"/>
        <v/>
      </c>
      <c r="B558" s="94"/>
      <c r="C558" s="94"/>
      <c r="D558" s="94"/>
      <c r="E558" s="95"/>
      <c r="F558" s="94"/>
      <c r="G558" s="94"/>
      <c r="H558" s="94"/>
      <c r="I558" s="94"/>
      <c r="J558" s="94"/>
      <c r="K558" s="83" t="str">
        <f t="shared" ca="1" si="103"/>
        <v/>
      </c>
      <c r="M558" s="97" t="str">
        <f t="shared" ca="1" si="104"/>
        <v/>
      </c>
      <c r="N558" s="98" t="str">
        <f t="shared" ca="1" si="97"/>
        <v/>
      </c>
      <c r="O558" s="97" t="str">
        <f t="shared" ca="1" si="98"/>
        <v/>
      </c>
      <c r="P558" s="98" t="str">
        <f t="shared" ca="1" si="105"/>
        <v/>
      </c>
      <c r="Q558" s="98" t="str">
        <f t="shared" ca="1" si="106"/>
        <v/>
      </c>
      <c r="R558" s="98" t="str">
        <f t="shared" ca="1" si="99"/>
        <v/>
      </c>
      <c r="S558" s="98" t="str">
        <f t="shared" ca="1" si="100"/>
        <v/>
      </c>
      <c r="T558" s="98" t="str">
        <f t="shared" ca="1" si="101"/>
        <v/>
      </c>
      <c r="U558" s="98" t="str">
        <f t="shared" ca="1" si="102"/>
        <v/>
      </c>
      <c r="V558" s="83">
        <v>558</v>
      </c>
      <c r="W558" s="85" t="s">
        <v>964</v>
      </c>
      <c r="X558" s="85" t="s">
        <v>2347</v>
      </c>
      <c r="Y558" s="83" t="str">
        <f t="shared" ca="1" si="107"/>
        <v/>
      </c>
      <c r="BA558"/>
      <c r="BB558"/>
      <c r="BC558"/>
      <c r="BD558"/>
      <c r="BE558" s="55"/>
      <c r="BF558" s="55"/>
      <c r="BG558"/>
      <c r="BH558"/>
      <c r="BI558"/>
      <c r="BJ558" s="3"/>
      <c r="BK558" s="3"/>
      <c r="BL558" s="3"/>
      <c r="BM558" s="3"/>
      <c r="BN558" s="3"/>
      <c r="BO558"/>
      <c r="BP558"/>
      <c r="BQ558"/>
      <c r="BR558"/>
      <c r="BS558"/>
      <c r="BT558"/>
    </row>
    <row r="559" spans="1:72" ht="13.5" customHeight="1">
      <c r="A559" s="93" t="str">
        <f t="shared" ca="1" si="96"/>
        <v/>
      </c>
      <c r="B559" s="94"/>
      <c r="C559" s="94"/>
      <c r="D559" s="94"/>
      <c r="E559" s="95"/>
      <c r="F559" s="94"/>
      <c r="G559" s="94"/>
      <c r="H559" s="94"/>
      <c r="I559" s="94"/>
      <c r="J559" s="94"/>
      <c r="K559" s="83" t="str">
        <f t="shared" ca="1" si="103"/>
        <v/>
      </c>
      <c r="M559" s="97" t="str">
        <f t="shared" ca="1" si="104"/>
        <v/>
      </c>
      <c r="N559" s="98" t="str">
        <f t="shared" ca="1" si="97"/>
        <v/>
      </c>
      <c r="O559" s="97" t="str">
        <f t="shared" ca="1" si="98"/>
        <v/>
      </c>
      <c r="P559" s="98" t="str">
        <f t="shared" ca="1" si="105"/>
        <v/>
      </c>
      <c r="Q559" s="98" t="str">
        <f t="shared" ca="1" si="106"/>
        <v/>
      </c>
      <c r="R559" s="98" t="str">
        <f t="shared" ca="1" si="99"/>
        <v/>
      </c>
      <c r="S559" s="98" t="str">
        <f t="shared" ca="1" si="100"/>
        <v/>
      </c>
      <c r="T559" s="98" t="str">
        <f t="shared" ca="1" si="101"/>
        <v/>
      </c>
      <c r="U559" s="98" t="str">
        <f t="shared" ca="1" si="102"/>
        <v/>
      </c>
      <c r="V559" s="83">
        <v>559</v>
      </c>
      <c r="W559" s="85" t="s">
        <v>965</v>
      </c>
      <c r="X559" s="85" t="s">
        <v>2348</v>
      </c>
      <c r="Y559" s="83" t="str">
        <f t="shared" ca="1" si="107"/>
        <v/>
      </c>
      <c r="BA559"/>
      <c r="BB559"/>
      <c r="BC559"/>
      <c r="BD559"/>
      <c r="BE559" s="55"/>
      <c r="BF559" s="55"/>
      <c r="BG559"/>
      <c r="BH559"/>
      <c r="BI559"/>
      <c r="BJ559" s="3"/>
      <c r="BK559" s="3"/>
      <c r="BL559" s="3"/>
      <c r="BM559" s="3"/>
      <c r="BN559" s="3"/>
      <c r="BO559"/>
      <c r="BP559"/>
      <c r="BQ559"/>
      <c r="BR559"/>
      <c r="BS559"/>
      <c r="BT559"/>
    </row>
    <row r="560" spans="1:72" ht="13.5" customHeight="1">
      <c r="A560" s="93" t="str">
        <f t="shared" ca="1" si="96"/>
        <v/>
      </c>
      <c r="B560" s="94"/>
      <c r="C560" s="94"/>
      <c r="D560" s="94"/>
      <c r="E560" s="95"/>
      <c r="F560" s="94"/>
      <c r="G560" s="94"/>
      <c r="H560" s="94"/>
      <c r="I560" s="94"/>
      <c r="J560" s="94"/>
      <c r="K560" s="83" t="str">
        <f t="shared" ca="1" si="103"/>
        <v/>
      </c>
      <c r="M560" s="97" t="str">
        <f t="shared" ca="1" si="104"/>
        <v/>
      </c>
      <c r="N560" s="98" t="str">
        <f t="shared" ca="1" si="97"/>
        <v/>
      </c>
      <c r="O560" s="97" t="str">
        <f t="shared" ca="1" si="98"/>
        <v/>
      </c>
      <c r="P560" s="98" t="str">
        <f t="shared" ca="1" si="105"/>
        <v/>
      </c>
      <c r="Q560" s="98" t="str">
        <f t="shared" ca="1" si="106"/>
        <v/>
      </c>
      <c r="R560" s="98" t="str">
        <f t="shared" ca="1" si="99"/>
        <v/>
      </c>
      <c r="S560" s="98" t="str">
        <f t="shared" ca="1" si="100"/>
        <v/>
      </c>
      <c r="T560" s="98" t="str">
        <f t="shared" ca="1" si="101"/>
        <v/>
      </c>
      <c r="U560" s="98" t="str">
        <f t="shared" ca="1" si="102"/>
        <v/>
      </c>
      <c r="V560" s="83">
        <v>560</v>
      </c>
      <c r="W560" s="85" t="s">
        <v>966</v>
      </c>
      <c r="X560" s="85" t="s">
        <v>2349</v>
      </c>
      <c r="Y560" s="83" t="str">
        <f t="shared" ca="1" si="107"/>
        <v/>
      </c>
      <c r="BA560"/>
      <c r="BB560"/>
      <c r="BC560"/>
      <c r="BD560"/>
      <c r="BE560" s="55"/>
      <c r="BF560" s="55"/>
      <c r="BG560"/>
      <c r="BH560"/>
      <c r="BI560"/>
      <c r="BJ560" s="3"/>
      <c r="BK560" s="3"/>
      <c r="BL560" s="3"/>
      <c r="BM560" s="3"/>
      <c r="BN560" s="3"/>
      <c r="BO560"/>
      <c r="BP560"/>
      <c r="BQ560"/>
      <c r="BR560"/>
      <c r="BS560"/>
      <c r="BT560"/>
    </row>
    <row r="561" spans="1:72" ht="13.5" customHeight="1">
      <c r="A561" s="93" t="str">
        <f t="shared" ca="1" si="96"/>
        <v/>
      </c>
      <c r="B561" s="94"/>
      <c r="C561" s="94"/>
      <c r="D561" s="94"/>
      <c r="E561" s="95"/>
      <c r="F561" s="94"/>
      <c r="G561" s="94"/>
      <c r="H561" s="94"/>
      <c r="I561" s="94"/>
      <c r="J561" s="94"/>
      <c r="K561" s="83" t="str">
        <f t="shared" ca="1" si="103"/>
        <v/>
      </c>
      <c r="M561" s="97" t="str">
        <f t="shared" ca="1" si="104"/>
        <v/>
      </c>
      <c r="N561" s="98" t="str">
        <f t="shared" ca="1" si="97"/>
        <v/>
      </c>
      <c r="O561" s="97" t="str">
        <f t="shared" ca="1" si="98"/>
        <v/>
      </c>
      <c r="P561" s="98" t="str">
        <f t="shared" ca="1" si="105"/>
        <v/>
      </c>
      <c r="Q561" s="98" t="str">
        <f t="shared" ca="1" si="106"/>
        <v/>
      </c>
      <c r="R561" s="98" t="str">
        <f t="shared" ca="1" si="99"/>
        <v/>
      </c>
      <c r="S561" s="98" t="str">
        <f t="shared" ca="1" si="100"/>
        <v/>
      </c>
      <c r="T561" s="98" t="str">
        <f t="shared" ca="1" si="101"/>
        <v/>
      </c>
      <c r="U561" s="98" t="str">
        <f t="shared" ca="1" si="102"/>
        <v/>
      </c>
      <c r="V561" s="83">
        <v>561</v>
      </c>
      <c r="W561" s="85" t="s">
        <v>967</v>
      </c>
      <c r="X561" s="85" t="s">
        <v>2350</v>
      </c>
      <c r="Y561" s="83" t="str">
        <f t="shared" ca="1" si="107"/>
        <v/>
      </c>
      <c r="BA561"/>
      <c r="BB561"/>
      <c r="BC561"/>
      <c r="BD561"/>
      <c r="BE561" s="55"/>
      <c r="BF561" s="55"/>
      <c r="BG561"/>
      <c r="BH561"/>
      <c r="BI561"/>
      <c r="BJ561" s="3"/>
      <c r="BK561" s="3"/>
      <c r="BL561" s="3"/>
      <c r="BM561" s="3"/>
      <c r="BN561" s="3"/>
      <c r="BO561"/>
      <c r="BP561"/>
      <c r="BQ561"/>
      <c r="BR561"/>
      <c r="BS561"/>
      <c r="BT561"/>
    </row>
    <row r="562" spans="1:72" ht="13.5" customHeight="1">
      <c r="A562" s="93" t="str">
        <f t="shared" ca="1" si="96"/>
        <v/>
      </c>
      <c r="B562" s="94"/>
      <c r="C562" s="94"/>
      <c r="D562" s="94"/>
      <c r="E562" s="95"/>
      <c r="F562" s="94"/>
      <c r="G562" s="94"/>
      <c r="H562" s="94"/>
      <c r="I562" s="94"/>
      <c r="J562" s="94"/>
      <c r="K562" s="83" t="str">
        <f t="shared" ca="1" si="103"/>
        <v/>
      </c>
      <c r="M562" s="97" t="str">
        <f t="shared" ca="1" si="104"/>
        <v/>
      </c>
      <c r="N562" s="98" t="str">
        <f t="shared" ca="1" si="97"/>
        <v/>
      </c>
      <c r="O562" s="97" t="str">
        <f t="shared" ca="1" si="98"/>
        <v/>
      </c>
      <c r="P562" s="98" t="str">
        <f t="shared" ca="1" si="105"/>
        <v/>
      </c>
      <c r="Q562" s="98" t="str">
        <f t="shared" ca="1" si="106"/>
        <v/>
      </c>
      <c r="R562" s="98" t="str">
        <f t="shared" ca="1" si="99"/>
        <v/>
      </c>
      <c r="S562" s="98" t="str">
        <f t="shared" ca="1" si="100"/>
        <v/>
      </c>
      <c r="T562" s="98" t="str">
        <f t="shared" ca="1" si="101"/>
        <v/>
      </c>
      <c r="U562" s="98" t="str">
        <f t="shared" ca="1" si="102"/>
        <v/>
      </c>
      <c r="V562" s="83">
        <v>562</v>
      </c>
      <c r="W562" s="85" t="s">
        <v>968</v>
      </c>
      <c r="X562" s="85" t="s">
        <v>2351</v>
      </c>
      <c r="Y562" s="83" t="str">
        <f t="shared" ca="1" si="107"/>
        <v/>
      </c>
      <c r="BA562"/>
      <c r="BB562"/>
      <c r="BC562"/>
      <c r="BD562"/>
      <c r="BE562" s="55"/>
      <c r="BF562" s="55"/>
      <c r="BG562"/>
      <c r="BH562"/>
      <c r="BI562"/>
      <c r="BJ562" s="3"/>
      <c r="BK562" s="3"/>
      <c r="BL562" s="3"/>
      <c r="BM562" s="3"/>
      <c r="BN562" s="3"/>
      <c r="BO562"/>
      <c r="BP562"/>
      <c r="BQ562"/>
      <c r="BR562"/>
      <c r="BS562"/>
      <c r="BT562"/>
    </row>
    <row r="563" spans="1:72" ht="13.5" customHeight="1">
      <c r="A563" s="93" t="str">
        <f t="shared" ca="1" si="96"/>
        <v/>
      </c>
      <c r="B563" s="94"/>
      <c r="C563" s="94"/>
      <c r="D563" s="94"/>
      <c r="E563" s="95"/>
      <c r="F563" s="94"/>
      <c r="G563" s="94"/>
      <c r="H563" s="94"/>
      <c r="I563" s="94"/>
      <c r="J563" s="94"/>
      <c r="K563" s="83" t="str">
        <f t="shared" ca="1" si="103"/>
        <v/>
      </c>
      <c r="M563" s="97" t="str">
        <f t="shared" ca="1" si="104"/>
        <v/>
      </c>
      <c r="N563" s="98" t="str">
        <f t="shared" ca="1" si="97"/>
        <v/>
      </c>
      <c r="O563" s="97" t="str">
        <f t="shared" ca="1" si="98"/>
        <v/>
      </c>
      <c r="P563" s="98" t="str">
        <f t="shared" ca="1" si="105"/>
        <v/>
      </c>
      <c r="Q563" s="98" t="str">
        <f t="shared" ca="1" si="106"/>
        <v/>
      </c>
      <c r="R563" s="98" t="str">
        <f t="shared" ca="1" si="99"/>
        <v/>
      </c>
      <c r="S563" s="98" t="str">
        <f t="shared" ca="1" si="100"/>
        <v/>
      </c>
      <c r="T563" s="98" t="str">
        <f t="shared" ca="1" si="101"/>
        <v/>
      </c>
      <c r="U563" s="98" t="str">
        <f t="shared" ca="1" si="102"/>
        <v/>
      </c>
      <c r="V563" s="83">
        <v>563</v>
      </c>
      <c r="W563" s="85" t="s">
        <v>969</v>
      </c>
      <c r="X563" s="85" t="s">
        <v>2352</v>
      </c>
      <c r="Y563" s="83" t="str">
        <f t="shared" ca="1" si="107"/>
        <v/>
      </c>
      <c r="BA563"/>
      <c r="BB563"/>
      <c r="BC563"/>
      <c r="BD563"/>
      <c r="BE563" s="55"/>
      <c r="BF563" s="55"/>
      <c r="BG563"/>
      <c r="BH563"/>
      <c r="BI563"/>
      <c r="BJ563" s="3"/>
      <c r="BK563" s="3"/>
      <c r="BL563" s="3"/>
      <c r="BM563" s="3"/>
      <c r="BN563" s="3"/>
      <c r="BO563"/>
      <c r="BP563"/>
      <c r="BQ563"/>
      <c r="BR563"/>
      <c r="BS563"/>
      <c r="BT563"/>
    </row>
    <row r="564" spans="1:72" ht="13.5" customHeight="1">
      <c r="A564" s="93" t="str">
        <f t="shared" ca="1" si="96"/>
        <v/>
      </c>
      <c r="B564" s="94"/>
      <c r="C564" s="94"/>
      <c r="D564" s="94"/>
      <c r="E564" s="95"/>
      <c r="F564" s="94"/>
      <c r="G564" s="94"/>
      <c r="H564" s="94"/>
      <c r="I564" s="94"/>
      <c r="J564" s="94"/>
      <c r="K564" s="83" t="str">
        <f t="shared" ca="1" si="103"/>
        <v/>
      </c>
      <c r="M564" s="97" t="str">
        <f t="shared" ca="1" si="104"/>
        <v/>
      </c>
      <c r="N564" s="98" t="str">
        <f t="shared" ca="1" si="97"/>
        <v/>
      </c>
      <c r="O564" s="97" t="str">
        <f t="shared" ca="1" si="98"/>
        <v/>
      </c>
      <c r="P564" s="98" t="str">
        <f t="shared" ca="1" si="105"/>
        <v/>
      </c>
      <c r="Q564" s="98" t="str">
        <f t="shared" ca="1" si="106"/>
        <v/>
      </c>
      <c r="R564" s="98" t="str">
        <f t="shared" ca="1" si="99"/>
        <v/>
      </c>
      <c r="S564" s="98" t="str">
        <f t="shared" ca="1" si="100"/>
        <v/>
      </c>
      <c r="T564" s="98" t="str">
        <f t="shared" ca="1" si="101"/>
        <v/>
      </c>
      <c r="U564" s="98" t="str">
        <f t="shared" ca="1" si="102"/>
        <v/>
      </c>
      <c r="V564" s="83">
        <v>564</v>
      </c>
      <c r="W564" s="85" t="s">
        <v>970</v>
      </c>
      <c r="X564" s="85" t="s">
        <v>2353</v>
      </c>
      <c r="Y564" s="83" t="str">
        <f t="shared" ca="1" si="107"/>
        <v/>
      </c>
      <c r="BA564"/>
      <c r="BB564"/>
      <c r="BC564"/>
      <c r="BD564"/>
      <c r="BE564" s="55"/>
      <c r="BF564" s="55"/>
      <c r="BG564"/>
      <c r="BH564"/>
      <c r="BI564"/>
      <c r="BJ564" s="3"/>
      <c r="BK564" s="3"/>
      <c r="BL564" s="3"/>
      <c r="BM564" s="3"/>
      <c r="BN564" s="3"/>
      <c r="BO564"/>
      <c r="BP564"/>
      <c r="BQ564"/>
      <c r="BR564"/>
      <c r="BS564"/>
      <c r="BT564"/>
    </row>
    <row r="565" spans="1:72" ht="13.5" customHeight="1">
      <c r="A565" s="93" t="str">
        <f t="shared" ca="1" si="96"/>
        <v/>
      </c>
      <c r="B565" s="94"/>
      <c r="C565" s="94"/>
      <c r="D565" s="94"/>
      <c r="E565" s="95"/>
      <c r="F565" s="94"/>
      <c r="G565" s="94"/>
      <c r="H565" s="94"/>
      <c r="I565" s="94"/>
      <c r="J565" s="94"/>
      <c r="K565" s="83" t="str">
        <f t="shared" ca="1" si="103"/>
        <v/>
      </c>
      <c r="M565" s="97" t="str">
        <f t="shared" ca="1" si="104"/>
        <v/>
      </c>
      <c r="N565" s="98" t="str">
        <f t="shared" ca="1" si="97"/>
        <v/>
      </c>
      <c r="O565" s="97" t="str">
        <f t="shared" ca="1" si="98"/>
        <v/>
      </c>
      <c r="P565" s="98" t="str">
        <f t="shared" ca="1" si="105"/>
        <v/>
      </c>
      <c r="Q565" s="98" t="str">
        <f t="shared" ca="1" si="106"/>
        <v/>
      </c>
      <c r="R565" s="98" t="str">
        <f t="shared" ca="1" si="99"/>
        <v/>
      </c>
      <c r="S565" s="98" t="str">
        <f t="shared" ca="1" si="100"/>
        <v/>
      </c>
      <c r="T565" s="98" t="str">
        <f t="shared" ca="1" si="101"/>
        <v/>
      </c>
      <c r="U565" s="98" t="str">
        <f t="shared" ca="1" si="102"/>
        <v/>
      </c>
      <c r="V565" s="83">
        <v>565</v>
      </c>
      <c r="W565" s="85" t="s">
        <v>971</v>
      </c>
      <c r="X565" s="85" t="s">
        <v>2354</v>
      </c>
      <c r="Y565" s="83" t="str">
        <f t="shared" ca="1" si="107"/>
        <v/>
      </c>
      <c r="BA565"/>
      <c r="BB565"/>
      <c r="BC565"/>
      <c r="BD565"/>
      <c r="BE565" s="55"/>
      <c r="BF565" s="55"/>
      <c r="BG565"/>
      <c r="BH565"/>
      <c r="BI565"/>
      <c r="BJ565" s="3"/>
      <c r="BK565" s="3"/>
      <c r="BL565" s="3"/>
      <c r="BM565" s="3"/>
      <c r="BN565" s="3"/>
      <c r="BO565"/>
      <c r="BP565"/>
      <c r="BQ565"/>
      <c r="BR565"/>
      <c r="BS565"/>
      <c r="BT565"/>
    </row>
    <row r="566" spans="1:72" ht="13.5" customHeight="1">
      <c r="A566" s="93" t="str">
        <f t="shared" ca="1" si="96"/>
        <v/>
      </c>
      <c r="B566" s="94"/>
      <c r="C566" s="94"/>
      <c r="D566" s="94"/>
      <c r="E566" s="95"/>
      <c r="F566" s="94"/>
      <c r="G566" s="94"/>
      <c r="H566" s="94"/>
      <c r="I566" s="94"/>
      <c r="J566" s="94"/>
      <c r="K566" s="83" t="str">
        <f t="shared" ca="1" si="103"/>
        <v/>
      </c>
      <c r="M566" s="97" t="str">
        <f t="shared" ca="1" si="104"/>
        <v/>
      </c>
      <c r="N566" s="98" t="str">
        <f t="shared" ca="1" si="97"/>
        <v/>
      </c>
      <c r="O566" s="97" t="str">
        <f t="shared" ca="1" si="98"/>
        <v/>
      </c>
      <c r="P566" s="98" t="str">
        <f t="shared" ca="1" si="105"/>
        <v/>
      </c>
      <c r="Q566" s="98" t="str">
        <f t="shared" ca="1" si="106"/>
        <v/>
      </c>
      <c r="R566" s="98" t="str">
        <f t="shared" ca="1" si="99"/>
        <v/>
      </c>
      <c r="S566" s="98" t="str">
        <f t="shared" ca="1" si="100"/>
        <v/>
      </c>
      <c r="T566" s="98" t="str">
        <f t="shared" ca="1" si="101"/>
        <v/>
      </c>
      <c r="U566" s="98" t="str">
        <f t="shared" ca="1" si="102"/>
        <v/>
      </c>
      <c r="V566" s="83">
        <v>566</v>
      </c>
      <c r="W566" s="85" t="s">
        <v>972</v>
      </c>
      <c r="X566" s="85" t="s">
        <v>2355</v>
      </c>
      <c r="Y566" s="83" t="str">
        <f t="shared" ca="1" si="107"/>
        <v/>
      </c>
      <c r="BA566"/>
      <c r="BB566"/>
      <c r="BC566"/>
      <c r="BD566"/>
      <c r="BE566" s="55"/>
      <c r="BF566" s="55"/>
      <c r="BG566"/>
      <c r="BH566"/>
      <c r="BI566"/>
      <c r="BJ566" s="3"/>
      <c r="BK566" s="3"/>
      <c r="BL566" s="3"/>
      <c r="BM566" s="3"/>
      <c r="BN566" s="3"/>
      <c r="BO566"/>
      <c r="BP566"/>
      <c r="BQ566"/>
      <c r="BR566"/>
      <c r="BS566"/>
      <c r="BT566"/>
    </row>
    <row r="567" spans="1:72" ht="13.5" customHeight="1">
      <c r="A567" s="93" t="str">
        <f t="shared" ca="1" si="96"/>
        <v/>
      </c>
      <c r="B567" s="94"/>
      <c r="C567" s="94"/>
      <c r="D567" s="94"/>
      <c r="E567" s="95"/>
      <c r="F567" s="94"/>
      <c r="G567" s="94"/>
      <c r="H567" s="94"/>
      <c r="I567" s="94"/>
      <c r="J567" s="94"/>
      <c r="K567" s="83" t="str">
        <f t="shared" ca="1" si="103"/>
        <v/>
      </c>
      <c r="M567" s="97" t="str">
        <f t="shared" ca="1" si="104"/>
        <v/>
      </c>
      <c r="N567" s="98" t="str">
        <f t="shared" ca="1" si="97"/>
        <v/>
      </c>
      <c r="O567" s="97" t="str">
        <f t="shared" ca="1" si="98"/>
        <v/>
      </c>
      <c r="P567" s="98" t="str">
        <f t="shared" ca="1" si="105"/>
        <v/>
      </c>
      <c r="Q567" s="98" t="str">
        <f t="shared" ca="1" si="106"/>
        <v/>
      </c>
      <c r="R567" s="98" t="str">
        <f t="shared" ca="1" si="99"/>
        <v/>
      </c>
      <c r="S567" s="98" t="str">
        <f t="shared" ca="1" si="100"/>
        <v/>
      </c>
      <c r="T567" s="98" t="str">
        <f t="shared" ca="1" si="101"/>
        <v/>
      </c>
      <c r="U567" s="98" t="str">
        <f t="shared" ca="1" si="102"/>
        <v/>
      </c>
      <c r="V567" s="83">
        <v>567</v>
      </c>
      <c r="W567" s="85" t="s">
        <v>973</v>
      </c>
      <c r="X567" s="85" t="s">
        <v>2356</v>
      </c>
      <c r="Y567" s="83" t="str">
        <f t="shared" ca="1" si="107"/>
        <v/>
      </c>
      <c r="BA567"/>
      <c r="BB567"/>
      <c r="BC567"/>
      <c r="BD567"/>
      <c r="BE567" s="55"/>
      <c r="BF567" s="55"/>
      <c r="BG567"/>
      <c r="BH567"/>
      <c r="BI567"/>
      <c r="BJ567" s="3"/>
      <c r="BK567" s="3"/>
      <c r="BL567" s="3"/>
      <c r="BM567" s="3"/>
      <c r="BN567" s="3"/>
      <c r="BO567"/>
      <c r="BP567"/>
      <c r="BQ567"/>
      <c r="BR567"/>
      <c r="BS567"/>
      <c r="BT567"/>
    </row>
    <row r="568" spans="1:72" ht="13.5" customHeight="1">
      <c r="A568" s="93" t="str">
        <f t="shared" ca="1" si="96"/>
        <v/>
      </c>
      <c r="B568" s="94"/>
      <c r="C568" s="94"/>
      <c r="D568" s="94"/>
      <c r="E568" s="95"/>
      <c r="F568" s="94"/>
      <c r="G568" s="94"/>
      <c r="H568" s="94"/>
      <c r="I568" s="94"/>
      <c r="J568" s="94"/>
      <c r="K568" s="83" t="str">
        <f t="shared" ca="1" si="103"/>
        <v/>
      </c>
      <c r="M568" s="97" t="str">
        <f t="shared" ca="1" si="104"/>
        <v/>
      </c>
      <c r="N568" s="98" t="str">
        <f t="shared" ca="1" si="97"/>
        <v/>
      </c>
      <c r="O568" s="97" t="str">
        <f t="shared" ca="1" si="98"/>
        <v/>
      </c>
      <c r="P568" s="98" t="str">
        <f t="shared" ca="1" si="105"/>
        <v/>
      </c>
      <c r="Q568" s="98" t="str">
        <f t="shared" ca="1" si="106"/>
        <v/>
      </c>
      <c r="R568" s="98" t="str">
        <f t="shared" ca="1" si="99"/>
        <v/>
      </c>
      <c r="S568" s="98" t="str">
        <f t="shared" ca="1" si="100"/>
        <v/>
      </c>
      <c r="T568" s="98" t="str">
        <f t="shared" ca="1" si="101"/>
        <v/>
      </c>
      <c r="U568" s="98" t="str">
        <f t="shared" ca="1" si="102"/>
        <v/>
      </c>
      <c r="V568" s="83">
        <v>568</v>
      </c>
      <c r="W568" s="85" t="s">
        <v>974</v>
      </c>
      <c r="X568" s="85" t="s">
        <v>2357</v>
      </c>
      <c r="Y568" s="83" t="str">
        <f t="shared" ca="1" si="107"/>
        <v/>
      </c>
      <c r="BA568"/>
      <c r="BB568"/>
      <c r="BC568"/>
      <c r="BD568"/>
      <c r="BE568" s="55"/>
      <c r="BF568" s="55"/>
      <c r="BG568"/>
      <c r="BH568"/>
      <c r="BI568"/>
      <c r="BJ568" s="3"/>
      <c r="BK568" s="3"/>
      <c r="BL568" s="3"/>
      <c r="BM568" s="3"/>
      <c r="BN568" s="3"/>
      <c r="BO568"/>
      <c r="BP568"/>
      <c r="BQ568"/>
      <c r="BR568"/>
      <c r="BS568"/>
      <c r="BT568"/>
    </row>
    <row r="569" spans="1:72" ht="13.5" customHeight="1">
      <c r="A569" s="93" t="str">
        <f t="shared" ca="1" si="96"/>
        <v/>
      </c>
      <c r="B569" s="94"/>
      <c r="C569" s="94"/>
      <c r="D569" s="94"/>
      <c r="E569" s="95"/>
      <c r="F569" s="94"/>
      <c r="G569" s="94"/>
      <c r="H569" s="94"/>
      <c r="I569" s="94"/>
      <c r="J569" s="94"/>
      <c r="K569" s="83" t="str">
        <f t="shared" ca="1" si="103"/>
        <v/>
      </c>
      <c r="M569" s="97" t="str">
        <f t="shared" ca="1" si="104"/>
        <v/>
      </c>
      <c r="N569" s="98" t="str">
        <f t="shared" ca="1" si="97"/>
        <v/>
      </c>
      <c r="O569" s="97" t="str">
        <f t="shared" ca="1" si="98"/>
        <v/>
      </c>
      <c r="P569" s="98" t="str">
        <f t="shared" ca="1" si="105"/>
        <v/>
      </c>
      <c r="Q569" s="98" t="str">
        <f t="shared" ca="1" si="106"/>
        <v/>
      </c>
      <c r="R569" s="98" t="str">
        <f t="shared" ca="1" si="99"/>
        <v/>
      </c>
      <c r="S569" s="98" t="str">
        <f t="shared" ca="1" si="100"/>
        <v/>
      </c>
      <c r="T569" s="98" t="str">
        <f t="shared" ca="1" si="101"/>
        <v/>
      </c>
      <c r="U569" s="98" t="str">
        <f t="shared" ca="1" si="102"/>
        <v/>
      </c>
      <c r="V569" s="83">
        <v>569</v>
      </c>
      <c r="W569" s="85" t="s">
        <v>975</v>
      </c>
      <c r="X569" s="85" t="s">
        <v>2358</v>
      </c>
      <c r="Y569" s="83" t="str">
        <f t="shared" ca="1" si="107"/>
        <v/>
      </c>
      <c r="BA569"/>
      <c r="BB569"/>
      <c r="BC569"/>
      <c r="BD569"/>
      <c r="BE569" s="55"/>
      <c r="BF569" s="55"/>
      <c r="BG569"/>
      <c r="BH569"/>
      <c r="BI569"/>
      <c r="BJ569" s="3"/>
      <c r="BK569" s="3"/>
      <c r="BL569" s="3"/>
      <c r="BM569" s="3"/>
      <c r="BN569" s="3"/>
      <c r="BO569"/>
      <c r="BP569"/>
      <c r="BQ569"/>
      <c r="BR569"/>
      <c r="BS569"/>
      <c r="BT569"/>
    </row>
    <row r="570" spans="1:72" ht="13.5" customHeight="1">
      <c r="A570" s="93" t="str">
        <f t="shared" ca="1" si="96"/>
        <v/>
      </c>
      <c r="B570" s="94"/>
      <c r="C570" s="94"/>
      <c r="D570" s="94"/>
      <c r="E570" s="95"/>
      <c r="F570" s="94"/>
      <c r="G570" s="94"/>
      <c r="H570" s="94"/>
      <c r="I570" s="94"/>
      <c r="J570" s="94"/>
      <c r="K570" s="83" t="str">
        <f t="shared" ca="1" si="103"/>
        <v/>
      </c>
      <c r="M570" s="97" t="str">
        <f t="shared" ca="1" si="104"/>
        <v/>
      </c>
      <c r="N570" s="98" t="str">
        <f t="shared" ca="1" si="97"/>
        <v/>
      </c>
      <c r="O570" s="97" t="str">
        <f t="shared" ca="1" si="98"/>
        <v/>
      </c>
      <c r="P570" s="98" t="str">
        <f t="shared" ca="1" si="105"/>
        <v/>
      </c>
      <c r="Q570" s="98" t="str">
        <f t="shared" ca="1" si="106"/>
        <v/>
      </c>
      <c r="R570" s="98" t="str">
        <f t="shared" ca="1" si="99"/>
        <v/>
      </c>
      <c r="S570" s="98" t="str">
        <f t="shared" ca="1" si="100"/>
        <v/>
      </c>
      <c r="T570" s="98" t="str">
        <f t="shared" ca="1" si="101"/>
        <v/>
      </c>
      <c r="U570" s="98" t="str">
        <f t="shared" ca="1" si="102"/>
        <v/>
      </c>
      <c r="V570" s="83">
        <v>570</v>
      </c>
      <c r="W570" s="85" t="s">
        <v>976</v>
      </c>
      <c r="X570" s="85" t="s">
        <v>2359</v>
      </c>
      <c r="Y570" s="83" t="str">
        <f t="shared" ca="1" si="107"/>
        <v/>
      </c>
      <c r="BA570"/>
      <c r="BB570"/>
      <c r="BC570"/>
      <c r="BD570"/>
      <c r="BE570" s="55"/>
      <c r="BF570" s="55"/>
      <c r="BG570"/>
      <c r="BH570"/>
      <c r="BI570"/>
      <c r="BJ570" s="3"/>
      <c r="BK570" s="3"/>
      <c r="BL570" s="3"/>
      <c r="BM570" s="3"/>
      <c r="BN570" s="3"/>
      <c r="BO570"/>
      <c r="BP570"/>
      <c r="BQ570"/>
      <c r="BR570"/>
      <c r="BS570"/>
      <c r="BT570"/>
    </row>
    <row r="571" spans="1:72" ht="13.5" customHeight="1">
      <c r="A571" s="93" t="str">
        <f t="shared" ca="1" si="96"/>
        <v/>
      </c>
      <c r="B571" s="94"/>
      <c r="C571" s="94"/>
      <c r="D571" s="94"/>
      <c r="E571" s="95"/>
      <c r="F571" s="94"/>
      <c r="G571" s="94"/>
      <c r="H571" s="94"/>
      <c r="I571" s="94"/>
      <c r="J571" s="94"/>
      <c r="K571" s="83" t="str">
        <f t="shared" ca="1" si="103"/>
        <v/>
      </c>
      <c r="M571" s="97" t="str">
        <f t="shared" ca="1" si="104"/>
        <v/>
      </c>
      <c r="N571" s="98" t="str">
        <f t="shared" ca="1" si="97"/>
        <v/>
      </c>
      <c r="O571" s="97" t="str">
        <f t="shared" ca="1" si="98"/>
        <v/>
      </c>
      <c r="P571" s="98" t="str">
        <f t="shared" ca="1" si="105"/>
        <v/>
      </c>
      <c r="Q571" s="98" t="str">
        <f t="shared" ca="1" si="106"/>
        <v/>
      </c>
      <c r="R571" s="98" t="str">
        <f t="shared" ca="1" si="99"/>
        <v/>
      </c>
      <c r="S571" s="98" t="str">
        <f t="shared" ca="1" si="100"/>
        <v/>
      </c>
      <c r="T571" s="98" t="str">
        <f t="shared" ca="1" si="101"/>
        <v/>
      </c>
      <c r="U571" s="98" t="str">
        <f t="shared" ca="1" si="102"/>
        <v/>
      </c>
      <c r="V571" s="83">
        <v>571</v>
      </c>
      <c r="W571" s="85" t="s">
        <v>977</v>
      </c>
      <c r="X571" s="85" t="s">
        <v>2360</v>
      </c>
      <c r="Y571" s="83" t="str">
        <f t="shared" ca="1" si="107"/>
        <v/>
      </c>
      <c r="BA571"/>
      <c r="BB571"/>
      <c r="BC571"/>
      <c r="BD571"/>
      <c r="BE571" s="55"/>
      <c r="BF571" s="55"/>
      <c r="BG571"/>
      <c r="BH571"/>
      <c r="BI571"/>
      <c r="BJ571" s="3"/>
      <c r="BK571" s="3"/>
      <c r="BL571" s="3"/>
      <c r="BM571" s="3"/>
      <c r="BN571" s="3"/>
      <c r="BO571"/>
      <c r="BP571"/>
      <c r="BQ571"/>
      <c r="BR571"/>
      <c r="BS571"/>
      <c r="BT571"/>
    </row>
    <row r="572" spans="1:72" ht="13.5" customHeight="1">
      <c r="A572" s="93" t="str">
        <f t="shared" ca="1" si="96"/>
        <v/>
      </c>
      <c r="B572" s="94"/>
      <c r="C572" s="94"/>
      <c r="D572" s="94"/>
      <c r="E572" s="95"/>
      <c r="F572" s="94"/>
      <c r="G572" s="94"/>
      <c r="H572" s="94"/>
      <c r="I572" s="94"/>
      <c r="J572" s="94"/>
      <c r="K572" s="83" t="str">
        <f t="shared" ca="1" si="103"/>
        <v/>
      </c>
      <c r="M572" s="97" t="str">
        <f t="shared" ca="1" si="104"/>
        <v/>
      </c>
      <c r="N572" s="98" t="str">
        <f t="shared" ca="1" si="97"/>
        <v/>
      </c>
      <c r="O572" s="97" t="str">
        <f t="shared" ca="1" si="98"/>
        <v/>
      </c>
      <c r="P572" s="98" t="str">
        <f t="shared" ca="1" si="105"/>
        <v/>
      </c>
      <c r="Q572" s="98" t="str">
        <f t="shared" ca="1" si="106"/>
        <v/>
      </c>
      <c r="R572" s="98" t="str">
        <f t="shared" ca="1" si="99"/>
        <v/>
      </c>
      <c r="S572" s="98" t="str">
        <f t="shared" ca="1" si="100"/>
        <v/>
      </c>
      <c r="T572" s="98" t="str">
        <f t="shared" ca="1" si="101"/>
        <v/>
      </c>
      <c r="U572" s="98" t="str">
        <f t="shared" ca="1" si="102"/>
        <v/>
      </c>
      <c r="V572" s="83">
        <v>572</v>
      </c>
      <c r="W572" s="85" t="s">
        <v>978</v>
      </c>
      <c r="X572" s="85" t="s">
        <v>2361</v>
      </c>
      <c r="Y572" s="83" t="str">
        <f t="shared" ca="1" si="107"/>
        <v/>
      </c>
      <c r="BA572"/>
      <c r="BB572"/>
      <c r="BC572"/>
      <c r="BD572"/>
      <c r="BE572" s="55"/>
      <c r="BF572" s="55"/>
      <c r="BG572"/>
      <c r="BH572"/>
      <c r="BI572"/>
      <c r="BJ572" s="3"/>
      <c r="BK572" s="3"/>
      <c r="BL572" s="3"/>
      <c r="BM572" s="3"/>
      <c r="BN572" s="3"/>
      <c r="BO572"/>
      <c r="BP572"/>
      <c r="BQ572"/>
      <c r="BR572"/>
      <c r="BS572"/>
      <c r="BT572"/>
    </row>
    <row r="573" spans="1:72" ht="13.5" customHeight="1">
      <c r="A573" s="93" t="str">
        <f t="shared" ca="1" si="96"/>
        <v/>
      </c>
      <c r="B573" s="94"/>
      <c r="C573" s="94"/>
      <c r="D573" s="94"/>
      <c r="E573" s="95"/>
      <c r="F573" s="94"/>
      <c r="G573" s="94"/>
      <c r="H573" s="94"/>
      <c r="I573" s="94"/>
      <c r="J573" s="94"/>
      <c r="K573" s="83" t="str">
        <f t="shared" ca="1" si="103"/>
        <v/>
      </c>
      <c r="M573" s="97" t="str">
        <f t="shared" ca="1" si="104"/>
        <v/>
      </c>
      <c r="N573" s="98" t="str">
        <f t="shared" ca="1" si="97"/>
        <v/>
      </c>
      <c r="O573" s="97" t="str">
        <f t="shared" ca="1" si="98"/>
        <v/>
      </c>
      <c r="P573" s="98" t="str">
        <f t="shared" ca="1" si="105"/>
        <v/>
      </c>
      <c r="Q573" s="98" t="str">
        <f t="shared" ca="1" si="106"/>
        <v/>
      </c>
      <c r="R573" s="98" t="str">
        <f t="shared" ca="1" si="99"/>
        <v/>
      </c>
      <c r="S573" s="98" t="str">
        <f t="shared" ca="1" si="100"/>
        <v/>
      </c>
      <c r="T573" s="98" t="str">
        <f t="shared" ca="1" si="101"/>
        <v/>
      </c>
      <c r="U573" s="98" t="str">
        <f t="shared" ca="1" si="102"/>
        <v/>
      </c>
      <c r="V573" s="83">
        <v>573</v>
      </c>
      <c r="W573" s="85" t="s">
        <v>979</v>
      </c>
      <c r="X573" s="85" t="s">
        <v>2362</v>
      </c>
      <c r="Y573" s="83" t="str">
        <f t="shared" ca="1" si="107"/>
        <v/>
      </c>
      <c r="BA573"/>
      <c r="BB573"/>
      <c r="BC573"/>
      <c r="BD573"/>
      <c r="BE573" s="55"/>
      <c r="BF573" s="55"/>
      <c r="BG573"/>
      <c r="BH573"/>
      <c r="BI573"/>
      <c r="BJ573" s="3"/>
      <c r="BK573" s="3"/>
      <c r="BL573" s="3"/>
      <c r="BM573" s="3"/>
      <c r="BN573" s="3"/>
      <c r="BO573"/>
      <c r="BP573"/>
      <c r="BQ573"/>
      <c r="BR573"/>
      <c r="BS573"/>
      <c r="BT573"/>
    </row>
    <row r="574" spans="1:72" ht="13.5" customHeight="1">
      <c r="A574" s="93" t="str">
        <f t="shared" ca="1" si="96"/>
        <v/>
      </c>
      <c r="B574" s="94"/>
      <c r="C574" s="94"/>
      <c r="D574" s="94"/>
      <c r="E574" s="95"/>
      <c r="F574" s="94"/>
      <c r="G574" s="94"/>
      <c r="H574" s="94"/>
      <c r="I574" s="94"/>
      <c r="J574" s="94"/>
      <c r="K574" s="83" t="str">
        <f t="shared" ca="1" si="103"/>
        <v/>
      </c>
      <c r="M574" s="97" t="str">
        <f t="shared" ca="1" si="104"/>
        <v/>
      </c>
      <c r="N574" s="98" t="str">
        <f t="shared" ca="1" si="97"/>
        <v/>
      </c>
      <c r="O574" s="97" t="str">
        <f t="shared" ca="1" si="98"/>
        <v/>
      </c>
      <c r="P574" s="98" t="str">
        <f t="shared" ca="1" si="105"/>
        <v/>
      </c>
      <c r="Q574" s="98" t="str">
        <f t="shared" ca="1" si="106"/>
        <v/>
      </c>
      <c r="R574" s="98" t="str">
        <f t="shared" ca="1" si="99"/>
        <v/>
      </c>
      <c r="S574" s="98" t="str">
        <f t="shared" ca="1" si="100"/>
        <v/>
      </c>
      <c r="T574" s="98" t="str">
        <f t="shared" ca="1" si="101"/>
        <v/>
      </c>
      <c r="U574" s="98" t="str">
        <f t="shared" ca="1" si="102"/>
        <v/>
      </c>
      <c r="V574" s="83">
        <v>574</v>
      </c>
      <c r="W574" s="85" t="s">
        <v>980</v>
      </c>
      <c r="X574" s="85" t="s">
        <v>2363</v>
      </c>
      <c r="Y574" s="83" t="str">
        <f t="shared" ca="1" si="107"/>
        <v/>
      </c>
      <c r="BA574"/>
      <c r="BB574"/>
      <c r="BC574"/>
      <c r="BD574"/>
      <c r="BE574" s="55"/>
      <c r="BF574" s="55"/>
      <c r="BG574"/>
      <c r="BH574"/>
      <c r="BI574"/>
      <c r="BJ574" s="3"/>
      <c r="BK574" s="3"/>
      <c r="BL574" s="3"/>
      <c r="BM574" s="3"/>
      <c r="BN574" s="3"/>
      <c r="BO574"/>
      <c r="BP574"/>
      <c r="BQ574"/>
      <c r="BR574"/>
      <c r="BS574"/>
      <c r="BT574"/>
    </row>
    <row r="575" spans="1:72" ht="13.5" customHeight="1">
      <c r="A575" s="93" t="str">
        <f t="shared" ca="1" si="96"/>
        <v/>
      </c>
      <c r="B575" s="94"/>
      <c r="C575" s="94"/>
      <c r="D575" s="94"/>
      <c r="E575" s="95"/>
      <c r="F575" s="94"/>
      <c r="G575" s="94"/>
      <c r="H575" s="94"/>
      <c r="I575" s="94"/>
      <c r="J575" s="94"/>
      <c r="K575" s="83" t="str">
        <f t="shared" ca="1" si="103"/>
        <v/>
      </c>
      <c r="M575" s="97" t="str">
        <f t="shared" ca="1" si="104"/>
        <v/>
      </c>
      <c r="N575" s="98" t="str">
        <f t="shared" ca="1" si="97"/>
        <v/>
      </c>
      <c r="O575" s="97" t="str">
        <f t="shared" ca="1" si="98"/>
        <v/>
      </c>
      <c r="P575" s="98" t="str">
        <f t="shared" ca="1" si="105"/>
        <v/>
      </c>
      <c r="Q575" s="98" t="str">
        <f t="shared" ca="1" si="106"/>
        <v/>
      </c>
      <c r="R575" s="98" t="str">
        <f t="shared" ca="1" si="99"/>
        <v/>
      </c>
      <c r="S575" s="98" t="str">
        <f t="shared" ca="1" si="100"/>
        <v/>
      </c>
      <c r="T575" s="98" t="str">
        <f t="shared" ca="1" si="101"/>
        <v/>
      </c>
      <c r="U575" s="98" t="str">
        <f t="shared" ca="1" si="102"/>
        <v/>
      </c>
      <c r="V575" s="83">
        <v>575</v>
      </c>
      <c r="W575" s="85" t="s">
        <v>981</v>
      </c>
      <c r="X575" s="85" t="s">
        <v>2364</v>
      </c>
      <c r="Y575" s="83" t="str">
        <f t="shared" ca="1" si="107"/>
        <v/>
      </c>
      <c r="BA575"/>
      <c r="BB575"/>
      <c r="BC575"/>
      <c r="BD575"/>
      <c r="BE575" s="55"/>
      <c r="BF575" s="55"/>
      <c r="BG575"/>
      <c r="BH575"/>
      <c r="BI575"/>
      <c r="BJ575" s="3"/>
      <c r="BK575" s="3"/>
      <c r="BL575" s="3"/>
      <c r="BM575" s="3"/>
      <c r="BN575" s="3"/>
      <c r="BO575"/>
      <c r="BP575"/>
      <c r="BQ575"/>
      <c r="BR575"/>
      <c r="BS575"/>
      <c r="BT575"/>
    </row>
    <row r="576" spans="1:72" ht="13.5" customHeight="1">
      <c r="A576" s="93" t="str">
        <f t="shared" ca="1" si="96"/>
        <v/>
      </c>
      <c r="B576" s="94"/>
      <c r="C576" s="94"/>
      <c r="D576" s="94"/>
      <c r="E576" s="95"/>
      <c r="F576" s="94"/>
      <c r="G576" s="94"/>
      <c r="H576" s="94"/>
      <c r="I576" s="94"/>
      <c r="J576" s="94"/>
      <c r="K576" s="83" t="str">
        <f t="shared" ca="1" si="103"/>
        <v/>
      </c>
      <c r="M576" s="97" t="str">
        <f t="shared" ca="1" si="104"/>
        <v/>
      </c>
      <c r="N576" s="98" t="str">
        <f t="shared" ca="1" si="97"/>
        <v/>
      </c>
      <c r="O576" s="97" t="str">
        <f t="shared" ca="1" si="98"/>
        <v/>
      </c>
      <c r="P576" s="98" t="str">
        <f t="shared" ca="1" si="105"/>
        <v/>
      </c>
      <c r="Q576" s="98" t="str">
        <f t="shared" ca="1" si="106"/>
        <v/>
      </c>
      <c r="R576" s="98" t="str">
        <f t="shared" ca="1" si="99"/>
        <v/>
      </c>
      <c r="S576" s="98" t="str">
        <f t="shared" ca="1" si="100"/>
        <v/>
      </c>
      <c r="T576" s="98" t="str">
        <f t="shared" ca="1" si="101"/>
        <v/>
      </c>
      <c r="U576" s="98" t="str">
        <f t="shared" ca="1" si="102"/>
        <v/>
      </c>
      <c r="V576" s="83">
        <v>576</v>
      </c>
      <c r="W576" s="85" t="s">
        <v>982</v>
      </c>
      <c r="X576" s="85" t="s">
        <v>2365</v>
      </c>
      <c r="Y576" s="83" t="str">
        <f t="shared" ca="1" si="107"/>
        <v/>
      </c>
      <c r="BA576"/>
      <c r="BB576"/>
      <c r="BC576"/>
      <c r="BD576"/>
      <c r="BE576" s="55"/>
      <c r="BF576" s="55"/>
      <c r="BG576"/>
      <c r="BH576"/>
      <c r="BI576"/>
      <c r="BJ576" s="3"/>
      <c r="BK576" s="3"/>
      <c r="BL576" s="3"/>
      <c r="BM576" s="3"/>
      <c r="BN576" s="3"/>
      <c r="BO576"/>
      <c r="BP576"/>
      <c r="BQ576"/>
      <c r="BR576"/>
      <c r="BS576"/>
      <c r="BT576"/>
    </row>
    <row r="577" spans="1:72" ht="13.5" customHeight="1">
      <c r="A577" s="93" t="str">
        <f t="shared" ca="1" si="96"/>
        <v/>
      </c>
      <c r="B577" s="94"/>
      <c r="C577" s="94"/>
      <c r="D577" s="94"/>
      <c r="E577" s="95"/>
      <c r="F577" s="94"/>
      <c r="G577" s="94"/>
      <c r="H577" s="94"/>
      <c r="I577" s="94"/>
      <c r="J577" s="94"/>
      <c r="K577" s="83" t="str">
        <f t="shared" ca="1" si="103"/>
        <v/>
      </c>
      <c r="M577" s="97" t="str">
        <f t="shared" ca="1" si="104"/>
        <v/>
      </c>
      <c r="N577" s="98" t="str">
        <f t="shared" ca="1" si="97"/>
        <v/>
      </c>
      <c r="O577" s="97" t="str">
        <f t="shared" ca="1" si="98"/>
        <v/>
      </c>
      <c r="P577" s="98" t="str">
        <f t="shared" ca="1" si="105"/>
        <v/>
      </c>
      <c r="Q577" s="98" t="str">
        <f t="shared" ca="1" si="106"/>
        <v/>
      </c>
      <c r="R577" s="98" t="str">
        <f t="shared" ca="1" si="99"/>
        <v/>
      </c>
      <c r="S577" s="98" t="str">
        <f t="shared" ca="1" si="100"/>
        <v/>
      </c>
      <c r="T577" s="98" t="str">
        <f t="shared" ca="1" si="101"/>
        <v/>
      </c>
      <c r="U577" s="98" t="str">
        <f t="shared" ca="1" si="102"/>
        <v/>
      </c>
      <c r="V577" s="83">
        <v>577</v>
      </c>
      <c r="W577" s="85" t="s">
        <v>983</v>
      </c>
      <c r="X577" s="85" t="s">
        <v>2366</v>
      </c>
      <c r="Y577" s="83" t="str">
        <f t="shared" ca="1" si="107"/>
        <v/>
      </c>
      <c r="BA577"/>
      <c r="BB577"/>
      <c r="BC577"/>
      <c r="BD577"/>
      <c r="BE577" s="55"/>
      <c r="BF577" s="55"/>
      <c r="BG577"/>
      <c r="BH577"/>
      <c r="BI577"/>
      <c r="BJ577" s="3"/>
      <c r="BK577" s="3"/>
      <c r="BL577" s="3"/>
      <c r="BM577" s="3"/>
      <c r="BN577" s="3"/>
      <c r="BO577"/>
      <c r="BP577"/>
      <c r="BQ577"/>
      <c r="BR577"/>
      <c r="BS577"/>
      <c r="BT577"/>
    </row>
    <row r="578" spans="1:72" ht="13.5" customHeight="1">
      <c r="A578" s="93" t="str">
        <f t="shared" ca="1" si="96"/>
        <v/>
      </c>
      <c r="B578" s="94"/>
      <c r="C578" s="94"/>
      <c r="D578" s="94"/>
      <c r="E578" s="95"/>
      <c r="F578" s="94"/>
      <c r="G578" s="94"/>
      <c r="H578" s="94"/>
      <c r="I578" s="94"/>
      <c r="J578" s="94"/>
      <c r="K578" s="83" t="str">
        <f t="shared" ca="1" si="103"/>
        <v/>
      </c>
      <c r="M578" s="97" t="str">
        <f t="shared" ca="1" si="104"/>
        <v/>
      </c>
      <c r="N578" s="98" t="str">
        <f t="shared" ca="1" si="97"/>
        <v/>
      </c>
      <c r="O578" s="97" t="str">
        <f t="shared" ca="1" si="98"/>
        <v/>
      </c>
      <c r="P578" s="98" t="str">
        <f t="shared" ca="1" si="105"/>
        <v/>
      </c>
      <c r="Q578" s="98" t="str">
        <f t="shared" ca="1" si="106"/>
        <v/>
      </c>
      <c r="R578" s="98" t="str">
        <f t="shared" ca="1" si="99"/>
        <v/>
      </c>
      <c r="S578" s="98" t="str">
        <f t="shared" ca="1" si="100"/>
        <v/>
      </c>
      <c r="T578" s="98" t="str">
        <f t="shared" ca="1" si="101"/>
        <v/>
      </c>
      <c r="U578" s="98" t="str">
        <f t="shared" ca="1" si="102"/>
        <v/>
      </c>
      <c r="V578" s="83">
        <v>578</v>
      </c>
      <c r="W578" s="85" t="s">
        <v>984</v>
      </c>
      <c r="X578" s="85" t="s">
        <v>2367</v>
      </c>
      <c r="Y578" s="83" t="str">
        <f t="shared" ca="1" si="107"/>
        <v/>
      </c>
      <c r="BA578"/>
      <c r="BB578"/>
      <c r="BC578"/>
      <c r="BD578"/>
      <c r="BE578" s="55"/>
      <c r="BF578" s="55"/>
      <c r="BG578"/>
      <c r="BH578"/>
      <c r="BI578"/>
      <c r="BJ578" s="3"/>
      <c r="BK578" s="3"/>
      <c r="BL578" s="3"/>
      <c r="BM578" s="3"/>
      <c r="BN578" s="3"/>
      <c r="BO578"/>
      <c r="BP578"/>
      <c r="BQ578"/>
      <c r="BR578"/>
      <c r="BS578"/>
      <c r="BT578"/>
    </row>
    <row r="579" spans="1:72" ht="13.5" customHeight="1">
      <c r="A579" s="93" t="str">
        <f t="shared" ca="1" si="96"/>
        <v/>
      </c>
      <c r="B579" s="94"/>
      <c r="C579" s="94"/>
      <c r="D579" s="94"/>
      <c r="E579" s="95"/>
      <c r="F579" s="94"/>
      <c r="G579" s="94"/>
      <c r="H579" s="94"/>
      <c r="I579" s="94"/>
      <c r="J579" s="94"/>
      <c r="K579" s="83" t="str">
        <f t="shared" ca="1" si="103"/>
        <v/>
      </c>
      <c r="M579" s="97" t="str">
        <f t="shared" ca="1" si="104"/>
        <v/>
      </c>
      <c r="N579" s="98" t="str">
        <f t="shared" ca="1" si="97"/>
        <v/>
      </c>
      <c r="O579" s="97" t="str">
        <f t="shared" ca="1" si="98"/>
        <v/>
      </c>
      <c r="P579" s="98" t="str">
        <f t="shared" ca="1" si="105"/>
        <v/>
      </c>
      <c r="Q579" s="98" t="str">
        <f t="shared" ca="1" si="106"/>
        <v/>
      </c>
      <c r="R579" s="98" t="str">
        <f t="shared" ca="1" si="99"/>
        <v/>
      </c>
      <c r="S579" s="98" t="str">
        <f t="shared" ca="1" si="100"/>
        <v/>
      </c>
      <c r="T579" s="98" t="str">
        <f t="shared" ca="1" si="101"/>
        <v/>
      </c>
      <c r="U579" s="98" t="str">
        <f t="shared" ca="1" si="102"/>
        <v/>
      </c>
      <c r="V579" s="83">
        <v>579</v>
      </c>
      <c r="W579" s="85" t="s">
        <v>985</v>
      </c>
      <c r="X579" s="85" t="s">
        <v>2368</v>
      </c>
      <c r="Y579" s="83" t="str">
        <f t="shared" ca="1" si="107"/>
        <v/>
      </c>
      <c r="BA579"/>
      <c r="BB579"/>
      <c r="BC579"/>
      <c r="BD579"/>
      <c r="BE579" s="55"/>
      <c r="BF579" s="55"/>
      <c r="BG579"/>
      <c r="BH579"/>
      <c r="BI579"/>
      <c r="BJ579" s="3"/>
      <c r="BK579" s="3"/>
      <c r="BL579" s="3"/>
      <c r="BM579" s="3"/>
      <c r="BN579" s="3"/>
      <c r="BO579"/>
      <c r="BP579"/>
      <c r="BQ579"/>
      <c r="BR579"/>
      <c r="BS579"/>
      <c r="BT579"/>
    </row>
    <row r="580" spans="1:72" ht="13.5" customHeight="1">
      <c r="A580" s="93" t="str">
        <f t="shared" ca="1" si="96"/>
        <v/>
      </c>
      <c r="B580" s="94"/>
      <c r="C580" s="94"/>
      <c r="D580" s="94"/>
      <c r="E580" s="95"/>
      <c r="F580" s="94"/>
      <c r="G580" s="94"/>
      <c r="H580" s="94"/>
      <c r="I580" s="94"/>
      <c r="J580" s="94"/>
      <c r="K580" s="83" t="str">
        <f t="shared" ca="1" si="103"/>
        <v/>
      </c>
      <c r="M580" s="97" t="str">
        <f t="shared" ca="1" si="104"/>
        <v/>
      </c>
      <c r="N580" s="98" t="str">
        <f t="shared" ca="1" si="97"/>
        <v/>
      </c>
      <c r="O580" s="97" t="str">
        <f t="shared" ca="1" si="98"/>
        <v/>
      </c>
      <c r="P580" s="98" t="str">
        <f t="shared" ca="1" si="105"/>
        <v/>
      </c>
      <c r="Q580" s="98" t="str">
        <f t="shared" ca="1" si="106"/>
        <v/>
      </c>
      <c r="R580" s="98" t="str">
        <f t="shared" ca="1" si="99"/>
        <v/>
      </c>
      <c r="S580" s="98" t="str">
        <f t="shared" ca="1" si="100"/>
        <v/>
      </c>
      <c r="T580" s="98" t="str">
        <f t="shared" ca="1" si="101"/>
        <v/>
      </c>
      <c r="U580" s="98" t="str">
        <f t="shared" ca="1" si="102"/>
        <v/>
      </c>
      <c r="V580" s="83">
        <v>580</v>
      </c>
      <c r="W580" s="85" t="s">
        <v>986</v>
      </c>
      <c r="X580" s="85" t="s">
        <v>2369</v>
      </c>
      <c r="Y580" s="83" t="str">
        <f t="shared" ca="1" si="107"/>
        <v/>
      </c>
      <c r="BA580"/>
      <c r="BB580"/>
      <c r="BC580"/>
      <c r="BD580"/>
      <c r="BE580" s="55"/>
      <c r="BF580" s="55"/>
      <c r="BG580"/>
      <c r="BH580"/>
      <c r="BI580"/>
      <c r="BJ580" s="3"/>
      <c r="BK580" s="3"/>
      <c r="BL580" s="3"/>
      <c r="BM580" s="3"/>
      <c r="BN580" s="3"/>
      <c r="BO580"/>
      <c r="BP580"/>
      <c r="BQ580"/>
      <c r="BR580"/>
      <c r="BS580"/>
      <c r="BT580"/>
    </row>
    <row r="581" spans="1:72" ht="13.5" customHeight="1">
      <c r="A581" s="93" t="str">
        <f t="shared" ca="1" si="96"/>
        <v/>
      </c>
      <c r="B581" s="94"/>
      <c r="C581" s="94"/>
      <c r="D581" s="94"/>
      <c r="E581" s="95"/>
      <c r="F581" s="94"/>
      <c r="G581" s="94"/>
      <c r="H581" s="94"/>
      <c r="I581" s="94"/>
      <c r="J581" s="94"/>
      <c r="K581" s="83" t="str">
        <f t="shared" ca="1" si="103"/>
        <v/>
      </c>
      <c r="M581" s="97" t="str">
        <f t="shared" ca="1" si="104"/>
        <v/>
      </c>
      <c r="N581" s="98" t="str">
        <f t="shared" ca="1" si="97"/>
        <v/>
      </c>
      <c r="O581" s="97" t="str">
        <f t="shared" ca="1" si="98"/>
        <v/>
      </c>
      <c r="P581" s="98" t="str">
        <f t="shared" ca="1" si="105"/>
        <v/>
      </c>
      <c r="Q581" s="98" t="str">
        <f t="shared" ca="1" si="106"/>
        <v/>
      </c>
      <c r="R581" s="98" t="str">
        <f t="shared" ca="1" si="99"/>
        <v/>
      </c>
      <c r="S581" s="98" t="str">
        <f t="shared" ca="1" si="100"/>
        <v/>
      </c>
      <c r="T581" s="98" t="str">
        <f t="shared" ca="1" si="101"/>
        <v/>
      </c>
      <c r="U581" s="98" t="str">
        <f t="shared" ca="1" si="102"/>
        <v/>
      </c>
      <c r="V581" s="83">
        <v>581</v>
      </c>
      <c r="W581" s="85" t="s">
        <v>987</v>
      </c>
      <c r="X581" s="85" t="s">
        <v>2370</v>
      </c>
      <c r="Y581" s="83" t="str">
        <f t="shared" ca="1" si="107"/>
        <v/>
      </c>
      <c r="BA581"/>
      <c r="BB581"/>
      <c r="BC581"/>
      <c r="BD581"/>
      <c r="BE581" s="55"/>
      <c r="BF581" s="55"/>
      <c r="BG581"/>
      <c r="BH581"/>
      <c r="BI581"/>
      <c r="BJ581" s="3"/>
      <c r="BK581" s="3"/>
      <c r="BL581" s="3"/>
      <c r="BM581" s="3"/>
      <c r="BN581" s="3"/>
      <c r="BO581"/>
      <c r="BP581"/>
      <c r="BQ581"/>
      <c r="BR581"/>
      <c r="BS581"/>
      <c r="BT581"/>
    </row>
    <row r="582" spans="1:72" ht="13.5" customHeight="1">
      <c r="A582" s="93" t="str">
        <f t="shared" ca="1" si="96"/>
        <v/>
      </c>
      <c r="B582" s="94"/>
      <c r="C582" s="94"/>
      <c r="D582" s="94"/>
      <c r="E582" s="95"/>
      <c r="F582" s="94"/>
      <c r="G582" s="94"/>
      <c r="H582" s="94"/>
      <c r="I582" s="94"/>
      <c r="J582" s="94"/>
      <c r="K582" s="83" t="str">
        <f t="shared" ca="1" si="103"/>
        <v/>
      </c>
      <c r="M582" s="97" t="str">
        <f t="shared" ca="1" si="104"/>
        <v/>
      </c>
      <c r="N582" s="98" t="str">
        <f t="shared" ca="1" si="97"/>
        <v/>
      </c>
      <c r="O582" s="97" t="str">
        <f t="shared" ca="1" si="98"/>
        <v/>
      </c>
      <c r="P582" s="98" t="str">
        <f t="shared" ca="1" si="105"/>
        <v/>
      </c>
      <c r="Q582" s="98" t="str">
        <f t="shared" ca="1" si="106"/>
        <v/>
      </c>
      <c r="R582" s="98" t="str">
        <f t="shared" ca="1" si="99"/>
        <v/>
      </c>
      <c r="S582" s="98" t="str">
        <f t="shared" ca="1" si="100"/>
        <v/>
      </c>
      <c r="T582" s="98" t="str">
        <f t="shared" ca="1" si="101"/>
        <v/>
      </c>
      <c r="U582" s="98" t="str">
        <f t="shared" ca="1" si="102"/>
        <v/>
      </c>
      <c r="V582" s="83">
        <v>582</v>
      </c>
      <c r="W582" s="85" t="s">
        <v>988</v>
      </c>
      <c r="X582" s="85" t="s">
        <v>2371</v>
      </c>
      <c r="Y582" s="83" t="str">
        <f t="shared" ca="1" si="107"/>
        <v/>
      </c>
      <c r="BA582"/>
      <c r="BB582"/>
      <c r="BC582"/>
      <c r="BD582"/>
      <c r="BE582" s="55"/>
      <c r="BF582" s="55"/>
      <c r="BG582"/>
      <c r="BH582"/>
      <c r="BI582"/>
      <c r="BJ582" s="3"/>
      <c r="BK582" s="3"/>
      <c r="BL582" s="3"/>
      <c r="BM582" s="3"/>
      <c r="BN582" s="3"/>
      <c r="BO582"/>
      <c r="BP582"/>
      <c r="BQ582"/>
      <c r="BR582"/>
      <c r="BS582"/>
      <c r="BT582"/>
    </row>
    <row r="583" spans="1:72" ht="13.5" customHeight="1">
      <c r="A583" s="93" t="str">
        <f t="shared" ca="1" si="96"/>
        <v/>
      </c>
      <c r="B583" s="94"/>
      <c r="C583" s="94"/>
      <c r="D583" s="94"/>
      <c r="E583" s="95"/>
      <c r="F583" s="94"/>
      <c r="G583" s="94"/>
      <c r="H583" s="94"/>
      <c r="I583" s="94"/>
      <c r="J583" s="94"/>
      <c r="K583" s="83" t="str">
        <f t="shared" ca="1" si="103"/>
        <v/>
      </c>
      <c r="M583" s="97" t="str">
        <f t="shared" ca="1" si="104"/>
        <v/>
      </c>
      <c r="N583" s="98" t="str">
        <f t="shared" ca="1" si="97"/>
        <v/>
      </c>
      <c r="O583" s="97" t="str">
        <f t="shared" ca="1" si="98"/>
        <v/>
      </c>
      <c r="P583" s="98" t="str">
        <f t="shared" ca="1" si="105"/>
        <v/>
      </c>
      <c r="Q583" s="98" t="str">
        <f t="shared" ca="1" si="106"/>
        <v/>
      </c>
      <c r="R583" s="98" t="str">
        <f t="shared" ca="1" si="99"/>
        <v/>
      </c>
      <c r="S583" s="98" t="str">
        <f t="shared" ca="1" si="100"/>
        <v/>
      </c>
      <c r="T583" s="98" t="str">
        <f t="shared" ca="1" si="101"/>
        <v/>
      </c>
      <c r="U583" s="98" t="str">
        <f t="shared" ca="1" si="102"/>
        <v/>
      </c>
      <c r="V583" s="83">
        <v>583</v>
      </c>
      <c r="W583" s="85" t="s">
        <v>989</v>
      </c>
      <c r="X583" s="85" t="s">
        <v>2372</v>
      </c>
      <c r="Y583" s="83" t="str">
        <f t="shared" ca="1" si="107"/>
        <v/>
      </c>
      <c r="BA583"/>
      <c r="BB583"/>
      <c r="BC583"/>
      <c r="BD583"/>
      <c r="BE583" s="55"/>
      <c r="BF583" s="55"/>
      <c r="BG583"/>
      <c r="BH583"/>
      <c r="BI583"/>
      <c r="BJ583" s="3"/>
      <c r="BK583" s="3"/>
      <c r="BL583" s="3"/>
      <c r="BM583" s="3"/>
      <c r="BN583" s="3"/>
      <c r="BO583"/>
      <c r="BP583"/>
      <c r="BQ583"/>
      <c r="BR583"/>
      <c r="BS583"/>
      <c r="BT583"/>
    </row>
    <row r="584" spans="1:72" ht="13.5" customHeight="1">
      <c r="A584" s="93" t="str">
        <f t="shared" ca="1" si="96"/>
        <v/>
      </c>
      <c r="B584" s="94"/>
      <c r="C584" s="94"/>
      <c r="D584" s="94"/>
      <c r="E584" s="95"/>
      <c r="F584" s="94"/>
      <c r="G584" s="94"/>
      <c r="H584" s="94"/>
      <c r="I584" s="94"/>
      <c r="J584" s="94"/>
      <c r="K584" s="83" t="str">
        <f t="shared" ca="1" si="103"/>
        <v/>
      </c>
      <c r="M584" s="97" t="str">
        <f t="shared" ca="1" si="104"/>
        <v/>
      </c>
      <c r="N584" s="98" t="str">
        <f t="shared" ca="1" si="97"/>
        <v/>
      </c>
      <c r="O584" s="97" t="str">
        <f t="shared" ca="1" si="98"/>
        <v/>
      </c>
      <c r="P584" s="98" t="str">
        <f t="shared" ca="1" si="105"/>
        <v/>
      </c>
      <c r="Q584" s="98" t="str">
        <f t="shared" ca="1" si="106"/>
        <v/>
      </c>
      <c r="R584" s="98" t="str">
        <f t="shared" ca="1" si="99"/>
        <v/>
      </c>
      <c r="S584" s="98" t="str">
        <f t="shared" ca="1" si="100"/>
        <v/>
      </c>
      <c r="T584" s="98" t="str">
        <f t="shared" ca="1" si="101"/>
        <v/>
      </c>
      <c r="U584" s="98" t="str">
        <f t="shared" ca="1" si="102"/>
        <v/>
      </c>
      <c r="V584" s="83">
        <v>584</v>
      </c>
      <c r="W584" s="85" t="s">
        <v>990</v>
      </c>
      <c r="X584" s="85" t="s">
        <v>2373</v>
      </c>
      <c r="Y584" s="83" t="str">
        <f t="shared" ca="1" si="107"/>
        <v/>
      </c>
      <c r="BA584"/>
      <c r="BB584"/>
      <c r="BC584"/>
      <c r="BD584"/>
      <c r="BE584" s="55"/>
      <c r="BF584" s="55"/>
      <c r="BG584"/>
      <c r="BH584"/>
      <c r="BI584"/>
      <c r="BJ584" s="3"/>
      <c r="BK584" s="3"/>
      <c r="BL584" s="3"/>
      <c r="BM584" s="3"/>
      <c r="BN584" s="3"/>
      <c r="BO584"/>
      <c r="BP584"/>
      <c r="BQ584"/>
      <c r="BR584"/>
      <c r="BS584"/>
      <c r="BT584"/>
    </row>
    <row r="585" spans="1:72" ht="13.5" customHeight="1">
      <c r="A585" s="93" t="str">
        <f t="shared" ca="1" si="96"/>
        <v/>
      </c>
      <c r="B585" s="94"/>
      <c r="C585" s="94"/>
      <c r="D585" s="94"/>
      <c r="E585" s="95"/>
      <c r="F585" s="94"/>
      <c r="G585" s="94"/>
      <c r="H585" s="94"/>
      <c r="I585" s="94"/>
      <c r="J585" s="94"/>
      <c r="K585" s="83" t="str">
        <f t="shared" ca="1" si="103"/>
        <v/>
      </c>
      <c r="M585" s="97" t="str">
        <f t="shared" ca="1" si="104"/>
        <v/>
      </c>
      <c r="N585" s="98" t="str">
        <f t="shared" ca="1" si="97"/>
        <v/>
      </c>
      <c r="O585" s="97" t="str">
        <f t="shared" ca="1" si="98"/>
        <v/>
      </c>
      <c r="P585" s="98" t="str">
        <f t="shared" ca="1" si="105"/>
        <v/>
      </c>
      <c r="Q585" s="98" t="str">
        <f t="shared" ca="1" si="106"/>
        <v/>
      </c>
      <c r="R585" s="98" t="str">
        <f t="shared" ca="1" si="99"/>
        <v/>
      </c>
      <c r="S585" s="98" t="str">
        <f t="shared" ca="1" si="100"/>
        <v/>
      </c>
      <c r="T585" s="98" t="str">
        <f t="shared" ca="1" si="101"/>
        <v/>
      </c>
      <c r="U585" s="98" t="str">
        <f t="shared" ca="1" si="102"/>
        <v/>
      </c>
      <c r="V585" s="83">
        <v>585</v>
      </c>
      <c r="W585" s="85" t="s">
        <v>991</v>
      </c>
      <c r="X585" s="85" t="s">
        <v>2374</v>
      </c>
      <c r="Y585" s="83" t="str">
        <f t="shared" ca="1" si="107"/>
        <v/>
      </c>
      <c r="BA585"/>
      <c r="BB585"/>
      <c r="BC585"/>
      <c r="BD585"/>
      <c r="BE585" s="55"/>
      <c r="BF585" s="55"/>
      <c r="BG585"/>
      <c r="BH585"/>
      <c r="BI585"/>
      <c r="BJ585" s="3"/>
      <c r="BK585" s="3"/>
      <c r="BL585" s="3"/>
      <c r="BM585" s="3"/>
      <c r="BN585" s="3"/>
      <c r="BO585"/>
      <c r="BP585"/>
      <c r="BQ585"/>
      <c r="BR585"/>
      <c r="BS585"/>
      <c r="BT585"/>
    </row>
    <row r="586" spans="1:72" ht="13.5" customHeight="1">
      <c r="A586" s="93" t="str">
        <f t="shared" ref="A586:A649" ca="1" si="108">IF(INDIRECT("B"&amp;V586)="","",$C$4)</f>
        <v/>
      </c>
      <c r="B586" s="94"/>
      <c r="C586" s="94"/>
      <c r="D586" s="94"/>
      <c r="E586" s="95"/>
      <c r="F586" s="94"/>
      <c r="G586" s="94"/>
      <c r="H586" s="94"/>
      <c r="I586" s="94"/>
      <c r="J586" s="94"/>
      <c r="K586" s="83" t="str">
        <f t="shared" ca="1" si="103"/>
        <v/>
      </c>
      <c r="M586" s="97" t="str">
        <f t="shared" ca="1" si="104"/>
        <v/>
      </c>
      <c r="N586" s="98" t="str">
        <f t="shared" ref="N586:N649" ca="1" si="109">IFERROR(IF(INDIRECT("C"&amp;V586)="","",VLOOKUP(TEXT(INDIRECT("C"&amp;V586),"000"),$BS:$BT,2,FALSE)),"エラー")</f>
        <v/>
      </c>
      <c r="O586" s="97" t="str">
        <f t="shared" ref="O586:O649" ca="1" si="110">IFERROR(IF(INDIRECT("D"&amp;V586)="","",VLOOKUP(TEXT(INDIRECT("D"&amp;V586),"00"),$BV:$BW,2,FALSE)),"エラー")</f>
        <v/>
      </c>
      <c r="P586" s="98" t="str">
        <f t="shared" ca="1" si="105"/>
        <v/>
      </c>
      <c r="Q586" s="98" t="str">
        <f t="shared" ca="1" si="106"/>
        <v/>
      </c>
      <c r="R586" s="98" t="str">
        <f t="shared" ref="R586:R649" ca="1" si="111">IFERROR(IF(INDIRECT("G"&amp;V586)="","",VLOOKUP(TEXT(INDIRECT("G"&amp;V586),"00"),$BG:$BH,2,FALSE)),"エラー")</f>
        <v/>
      </c>
      <c r="S586" s="98" t="str">
        <f t="shared" ref="S586:S649" ca="1" si="112">IFERROR(IF(INDIRECT("H"&amp;V586)="","",VLOOKUP(TEXT(INDIRECT("H"&amp;V586),"000"),$BJ:$BK,2,FALSE)),"エラー")</f>
        <v/>
      </c>
      <c r="T586" s="98" t="str">
        <f t="shared" ref="T586:T649" ca="1" si="113">IFERROR(IF(INDIRECT("I"&amp;V586)="","",VLOOKUP(TEXT(INDIRECT("I"&amp;V586),"000"),$BM:$BN,2,FALSE)),"エラー")</f>
        <v/>
      </c>
      <c r="U586" s="98" t="str">
        <f t="shared" ref="U586:U649" ca="1" si="114">IFERROR(IF(INDIRECT("J"&amp;V586)="","",VLOOKUP(INDIRECT("J"&amp;V586),$BY:$BZ,2,FALSE)),"エラー")</f>
        <v/>
      </c>
      <c r="V586" s="83">
        <v>586</v>
      </c>
      <c r="W586" s="85" t="s">
        <v>992</v>
      </c>
      <c r="X586" s="85" t="s">
        <v>2375</v>
      </c>
      <c r="Y586" s="83" t="str">
        <f t="shared" ca="1" si="107"/>
        <v/>
      </c>
      <c r="BA586"/>
      <c r="BB586"/>
      <c r="BC586"/>
      <c r="BD586"/>
      <c r="BE586" s="55"/>
      <c r="BF586" s="55"/>
      <c r="BG586"/>
      <c r="BH586"/>
      <c r="BI586"/>
      <c r="BJ586" s="3"/>
      <c r="BK586" s="3"/>
      <c r="BL586" s="3"/>
      <c r="BM586" s="3"/>
      <c r="BN586" s="3"/>
      <c r="BO586"/>
      <c r="BP586"/>
      <c r="BQ586"/>
      <c r="BR586"/>
      <c r="BS586"/>
      <c r="BT586"/>
    </row>
    <row r="587" spans="1:72" ht="13.5" customHeight="1">
      <c r="A587" s="93" t="str">
        <f t="shared" ca="1" si="108"/>
        <v/>
      </c>
      <c r="B587" s="94"/>
      <c r="C587" s="94"/>
      <c r="D587" s="94"/>
      <c r="E587" s="95"/>
      <c r="F587" s="94"/>
      <c r="G587" s="94"/>
      <c r="H587" s="94"/>
      <c r="I587" s="94"/>
      <c r="J587" s="94"/>
      <c r="K587" s="83" t="str">
        <f t="shared" ref="K587:K650" ca="1" si="115">IF(INDIRECT("G"&amp;V587)="","",IF(TEXT(INDIRECT("G"&amp;V587),"00")="01","就職",IF(TEXT(INDIRECT("G"&amp;V587),"00")="02","就職","")))</f>
        <v/>
      </c>
      <c r="M587" s="97" t="str">
        <f t="shared" ref="M587:M650" ca="1" si="116">IF(INDIRECT("B"&amp;V587)="","",IF(EXACT(INDIRECT("W"&amp;V587),INDIRECT("B"&amp;V587)),X587&amp;"人目","エラー"))</f>
        <v/>
      </c>
      <c r="N587" s="98" t="str">
        <f t="shared" ca="1" si="109"/>
        <v/>
      </c>
      <c r="O587" s="97" t="str">
        <f t="shared" ca="1" si="110"/>
        <v/>
      </c>
      <c r="P587" s="98" t="str">
        <f t="shared" ref="P587:P650" ca="1" si="117">IFERROR(IF(INDIRECT("E"&amp;V587)="","",VLOOKUP(TEXT(INDIRECT("E"&amp;V587),"000"),$BA$3:$BB$203,2,FALSE)),"エラー")</f>
        <v/>
      </c>
      <c r="Q587" s="98" t="str">
        <f t="shared" ref="Q587:Q650" ca="1" si="118">IFERROR(IF(INDIRECT("F"&amp;V587)="","",VLOOKUP(TEXT(INDIRECT("F"&amp;V587),"00"),$BD$2:$BE$4,2,FALSE)),"エラー")</f>
        <v/>
      </c>
      <c r="R587" s="98" t="str">
        <f t="shared" ca="1" si="111"/>
        <v/>
      </c>
      <c r="S587" s="98" t="str">
        <f t="shared" ca="1" si="112"/>
        <v/>
      </c>
      <c r="T587" s="98" t="str">
        <f t="shared" ca="1" si="113"/>
        <v/>
      </c>
      <c r="U587" s="98" t="str">
        <f t="shared" ca="1" si="114"/>
        <v/>
      </c>
      <c r="V587" s="83">
        <v>587</v>
      </c>
      <c r="W587" s="85" t="s">
        <v>993</v>
      </c>
      <c r="X587" s="85" t="s">
        <v>2376</v>
      </c>
      <c r="Y587" s="83" t="str">
        <f t="shared" ref="Y587:Y650" ca="1" si="119">K587&amp;J587</f>
        <v/>
      </c>
      <c r="BA587"/>
      <c r="BB587"/>
      <c r="BC587"/>
      <c r="BD587"/>
      <c r="BE587" s="55"/>
      <c r="BF587" s="55"/>
      <c r="BG587"/>
      <c r="BH587"/>
      <c r="BI587"/>
      <c r="BJ587" s="3"/>
      <c r="BK587" s="3"/>
      <c r="BL587" s="3"/>
      <c r="BM587" s="3"/>
      <c r="BN587" s="3"/>
      <c r="BO587"/>
      <c r="BP587"/>
      <c r="BQ587"/>
      <c r="BR587"/>
      <c r="BS587"/>
      <c r="BT587"/>
    </row>
    <row r="588" spans="1:72" ht="13.5" customHeight="1">
      <c r="A588" s="93" t="str">
        <f t="shared" ca="1" si="108"/>
        <v/>
      </c>
      <c r="B588" s="94"/>
      <c r="C588" s="94"/>
      <c r="D588" s="94"/>
      <c r="E588" s="95"/>
      <c r="F588" s="94"/>
      <c r="G588" s="94"/>
      <c r="H588" s="94"/>
      <c r="I588" s="94"/>
      <c r="J588" s="94"/>
      <c r="K588" s="83" t="str">
        <f t="shared" ca="1" si="115"/>
        <v/>
      </c>
      <c r="M588" s="97" t="str">
        <f t="shared" ca="1" si="116"/>
        <v/>
      </c>
      <c r="N588" s="98" t="str">
        <f t="shared" ca="1" si="109"/>
        <v/>
      </c>
      <c r="O588" s="97" t="str">
        <f t="shared" ca="1" si="110"/>
        <v/>
      </c>
      <c r="P588" s="98" t="str">
        <f t="shared" ca="1" si="117"/>
        <v/>
      </c>
      <c r="Q588" s="98" t="str">
        <f t="shared" ca="1" si="118"/>
        <v/>
      </c>
      <c r="R588" s="98" t="str">
        <f t="shared" ca="1" si="111"/>
        <v/>
      </c>
      <c r="S588" s="98" t="str">
        <f t="shared" ca="1" si="112"/>
        <v/>
      </c>
      <c r="T588" s="98" t="str">
        <f t="shared" ca="1" si="113"/>
        <v/>
      </c>
      <c r="U588" s="98" t="str">
        <f t="shared" ca="1" si="114"/>
        <v/>
      </c>
      <c r="V588" s="83">
        <v>588</v>
      </c>
      <c r="W588" s="85" t="s">
        <v>994</v>
      </c>
      <c r="X588" s="85" t="s">
        <v>2377</v>
      </c>
      <c r="Y588" s="83" t="str">
        <f t="shared" ca="1" si="119"/>
        <v/>
      </c>
      <c r="BA588"/>
      <c r="BB588"/>
      <c r="BC588"/>
      <c r="BD588"/>
      <c r="BE588" s="55"/>
      <c r="BF588" s="55"/>
      <c r="BG588"/>
      <c r="BH588"/>
      <c r="BI588"/>
      <c r="BJ588" s="3"/>
      <c r="BK588" s="3"/>
      <c r="BL588" s="3"/>
      <c r="BM588" s="3"/>
      <c r="BN588" s="3"/>
      <c r="BO588"/>
      <c r="BP588"/>
      <c r="BQ588"/>
      <c r="BR588"/>
      <c r="BS588"/>
      <c r="BT588"/>
    </row>
    <row r="589" spans="1:72" ht="13.5" customHeight="1">
      <c r="A589" s="93" t="str">
        <f t="shared" ca="1" si="108"/>
        <v/>
      </c>
      <c r="B589" s="94"/>
      <c r="C589" s="94"/>
      <c r="D589" s="94"/>
      <c r="E589" s="95"/>
      <c r="F589" s="94"/>
      <c r="G589" s="94"/>
      <c r="H589" s="94"/>
      <c r="I589" s="94"/>
      <c r="J589" s="94"/>
      <c r="K589" s="83" t="str">
        <f t="shared" ca="1" si="115"/>
        <v/>
      </c>
      <c r="M589" s="97" t="str">
        <f t="shared" ca="1" si="116"/>
        <v/>
      </c>
      <c r="N589" s="98" t="str">
        <f t="shared" ca="1" si="109"/>
        <v/>
      </c>
      <c r="O589" s="97" t="str">
        <f t="shared" ca="1" si="110"/>
        <v/>
      </c>
      <c r="P589" s="98" t="str">
        <f t="shared" ca="1" si="117"/>
        <v/>
      </c>
      <c r="Q589" s="98" t="str">
        <f t="shared" ca="1" si="118"/>
        <v/>
      </c>
      <c r="R589" s="98" t="str">
        <f t="shared" ca="1" si="111"/>
        <v/>
      </c>
      <c r="S589" s="98" t="str">
        <f t="shared" ca="1" si="112"/>
        <v/>
      </c>
      <c r="T589" s="98" t="str">
        <f t="shared" ca="1" si="113"/>
        <v/>
      </c>
      <c r="U589" s="98" t="str">
        <f t="shared" ca="1" si="114"/>
        <v/>
      </c>
      <c r="V589" s="83">
        <v>589</v>
      </c>
      <c r="W589" s="85" t="s">
        <v>995</v>
      </c>
      <c r="X589" s="85" t="s">
        <v>2378</v>
      </c>
      <c r="Y589" s="83" t="str">
        <f t="shared" ca="1" si="119"/>
        <v/>
      </c>
      <c r="BA589"/>
      <c r="BB589"/>
      <c r="BC589"/>
      <c r="BD589"/>
      <c r="BE589" s="55"/>
      <c r="BF589" s="55"/>
      <c r="BG589"/>
      <c r="BH589"/>
      <c r="BI589"/>
      <c r="BJ589" s="3"/>
      <c r="BK589" s="3"/>
      <c r="BL589" s="3"/>
      <c r="BM589" s="3"/>
      <c r="BN589" s="3"/>
      <c r="BO589"/>
      <c r="BP589"/>
      <c r="BQ589"/>
      <c r="BR589"/>
      <c r="BS589"/>
      <c r="BT589"/>
    </row>
    <row r="590" spans="1:72" ht="13.5" customHeight="1">
      <c r="A590" s="93" t="str">
        <f t="shared" ca="1" si="108"/>
        <v/>
      </c>
      <c r="B590" s="94"/>
      <c r="C590" s="94"/>
      <c r="D590" s="94"/>
      <c r="E590" s="95"/>
      <c r="F590" s="94"/>
      <c r="G590" s="94"/>
      <c r="H590" s="94"/>
      <c r="I590" s="94"/>
      <c r="J590" s="94"/>
      <c r="K590" s="83" t="str">
        <f t="shared" ca="1" si="115"/>
        <v/>
      </c>
      <c r="M590" s="97" t="str">
        <f t="shared" ca="1" si="116"/>
        <v/>
      </c>
      <c r="N590" s="98" t="str">
        <f t="shared" ca="1" si="109"/>
        <v/>
      </c>
      <c r="O590" s="97" t="str">
        <f t="shared" ca="1" si="110"/>
        <v/>
      </c>
      <c r="P590" s="98" t="str">
        <f t="shared" ca="1" si="117"/>
        <v/>
      </c>
      <c r="Q590" s="98" t="str">
        <f t="shared" ca="1" si="118"/>
        <v/>
      </c>
      <c r="R590" s="98" t="str">
        <f t="shared" ca="1" si="111"/>
        <v/>
      </c>
      <c r="S590" s="98" t="str">
        <f t="shared" ca="1" si="112"/>
        <v/>
      </c>
      <c r="T590" s="98" t="str">
        <f t="shared" ca="1" si="113"/>
        <v/>
      </c>
      <c r="U590" s="98" t="str">
        <f t="shared" ca="1" si="114"/>
        <v/>
      </c>
      <c r="V590" s="83">
        <v>590</v>
      </c>
      <c r="W590" s="85" t="s">
        <v>996</v>
      </c>
      <c r="X590" s="85" t="s">
        <v>2379</v>
      </c>
      <c r="Y590" s="83" t="str">
        <f t="shared" ca="1" si="119"/>
        <v/>
      </c>
      <c r="BA590"/>
      <c r="BB590"/>
      <c r="BC590"/>
      <c r="BD590"/>
      <c r="BE590" s="55"/>
      <c r="BF590" s="55"/>
      <c r="BG590"/>
      <c r="BH590"/>
      <c r="BI590"/>
      <c r="BJ590" s="3"/>
      <c r="BK590" s="3"/>
      <c r="BL590" s="3"/>
      <c r="BM590" s="3"/>
      <c r="BN590" s="3"/>
      <c r="BO590"/>
      <c r="BP590"/>
      <c r="BQ590"/>
      <c r="BR590"/>
      <c r="BS590"/>
      <c r="BT590"/>
    </row>
    <row r="591" spans="1:72" ht="13.5" customHeight="1">
      <c r="A591" s="93" t="str">
        <f t="shared" ca="1" si="108"/>
        <v/>
      </c>
      <c r="B591" s="94"/>
      <c r="C591" s="94"/>
      <c r="D591" s="94"/>
      <c r="E591" s="95"/>
      <c r="F591" s="94"/>
      <c r="G591" s="94"/>
      <c r="H591" s="94"/>
      <c r="I591" s="94"/>
      <c r="J591" s="94"/>
      <c r="K591" s="83" t="str">
        <f t="shared" ca="1" si="115"/>
        <v/>
      </c>
      <c r="M591" s="97" t="str">
        <f t="shared" ca="1" si="116"/>
        <v/>
      </c>
      <c r="N591" s="98" t="str">
        <f t="shared" ca="1" si="109"/>
        <v/>
      </c>
      <c r="O591" s="97" t="str">
        <f t="shared" ca="1" si="110"/>
        <v/>
      </c>
      <c r="P591" s="98" t="str">
        <f t="shared" ca="1" si="117"/>
        <v/>
      </c>
      <c r="Q591" s="98" t="str">
        <f t="shared" ca="1" si="118"/>
        <v/>
      </c>
      <c r="R591" s="98" t="str">
        <f t="shared" ca="1" si="111"/>
        <v/>
      </c>
      <c r="S591" s="98" t="str">
        <f t="shared" ca="1" si="112"/>
        <v/>
      </c>
      <c r="T591" s="98" t="str">
        <f t="shared" ca="1" si="113"/>
        <v/>
      </c>
      <c r="U591" s="98" t="str">
        <f t="shared" ca="1" si="114"/>
        <v/>
      </c>
      <c r="V591" s="83">
        <v>591</v>
      </c>
      <c r="W591" s="85" t="s">
        <v>997</v>
      </c>
      <c r="X591" s="85" t="s">
        <v>2380</v>
      </c>
      <c r="Y591" s="83" t="str">
        <f t="shared" ca="1" si="119"/>
        <v/>
      </c>
      <c r="BA591"/>
      <c r="BB591"/>
      <c r="BC591"/>
      <c r="BD591"/>
      <c r="BE591" s="55"/>
      <c r="BF591" s="55"/>
      <c r="BG591"/>
      <c r="BH591"/>
      <c r="BI591"/>
      <c r="BJ591" s="3"/>
      <c r="BK591" s="3"/>
      <c r="BL591" s="3"/>
      <c r="BM591" s="3"/>
      <c r="BN591" s="3"/>
      <c r="BO591"/>
      <c r="BP591"/>
      <c r="BQ591"/>
      <c r="BR591"/>
      <c r="BS591"/>
      <c r="BT591"/>
    </row>
    <row r="592" spans="1:72" ht="13.5" customHeight="1">
      <c r="A592" s="93" t="str">
        <f t="shared" ca="1" si="108"/>
        <v/>
      </c>
      <c r="B592" s="94"/>
      <c r="C592" s="94"/>
      <c r="D592" s="94"/>
      <c r="E592" s="95"/>
      <c r="F592" s="94"/>
      <c r="G592" s="94"/>
      <c r="H592" s="94"/>
      <c r="I592" s="94"/>
      <c r="J592" s="94"/>
      <c r="K592" s="83" t="str">
        <f t="shared" ca="1" si="115"/>
        <v/>
      </c>
      <c r="M592" s="97" t="str">
        <f t="shared" ca="1" si="116"/>
        <v/>
      </c>
      <c r="N592" s="98" t="str">
        <f t="shared" ca="1" si="109"/>
        <v/>
      </c>
      <c r="O592" s="97" t="str">
        <f t="shared" ca="1" si="110"/>
        <v/>
      </c>
      <c r="P592" s="98" t="str">
        <f t="shared" ca="1" si="117"/>
        <v/>
      </c>
      <c r="Q592" s="98" t="str">
        <f t="shared" ca="1" si="118"/>
        <v/>
      </c>
      <c r="R592" s="98" t="str">
        <f t="shared" ca="1" si="111"/>
        <v/>
      </c>
      <c r="S592" s="98" t="str">
        <f t="shared" ca="1" si="112"/>
        <v/>
      </c>
      <c r="T592" s="98" t="str">
        <f t="shared" ca="1" si="113"/>
        <v/>
      </c>
      <c r="U592" s="98" t="str">
        <f t="shared" ca="1" si="114"/>
        <v/>
      </c>
      <c r="V592" s="83">
        <v>592</v>
      </c>
      <c r="W592" s="85" t="s">
        <v>998</v>
      </c>
      <c r="X592" s="85" t="s">
        <v>2381</v>
      </c>
      <c r="Y592" s="83" t="str">
        <f t="shared" ca="1" si="119"/>
        <v/>
      </c>
      <c r="BA592"/>
      <c r="BB592"/>
      <c r="BC592"/>
      <c r="BD592"/>
      <c r="BE592" s="55"/>
      <c r="BF592" s="55"/>
      <c r="BG592"/>
      <c r="BH592"/>
      <c r="BI592"/>
      <c r="BJ592" s="3"/>
      <c r="BK592" s="3"/>
      <c r="BL592" s="3"/>
      <c r="BM592" s="3"/>
      <c r="BN592" s="3"/>
      <c r="BO592"/>
      <c r="BP592"/>
      <c r="BQ592"/>
      <c r="BR592"/>
      <c r="BS592"/>
      <c r="BT592"/>
    </row>
    <row r="593" spans="1:72" ht="13.5" customHeight="1">
      <c r="A593" s="93" t="str">
        <f t="shared" ca="1" si="108"/>
        <v/>
      </c>
      <c r="B593" s="94"/>
      <c r="C593" s="94"/>
      <c r="D593" s="94"/>
      <c r="E593" s="95"/>
      <c r="F593" s="94"/>
      <c r="G593" s="94"/>
      <c r="H593" s="94"/>
      <c r="I593" s="94"/>
      <c r="J593" s="94"/>
      <c r="K593" s="83" t="str">
        <f t="shared" ca="1" si="115"/>
        <v/>
      </c>
      <c r="M593" s="97" t="str">
        <f t="shared" ca="1" si="116"/>
        <v/>
      </c>
      <c r="N593" s="98" t="str">
        <f t="shared" ca="1" si="109"/>
        <v/>
      </c>
      <c r="O593" s="97" t="str">
        <f t="shared" ca="1" si="110"/>
        <v/>
      </c>
      <c r="P593" s="98" t="str">
        <f t="shared" ca="1" si="117"/>
        <v/>
      </c>
      <c r="Q593" s="98" t="str">
        <f t="shared" ca="1" si="118"/>
        <v/>
      </c>
      <c r="R593" s="98" t="str">
        <f t="shared" ca="1" si="111"/>
        <v/>
      </c>
      <c r="S593" s="98" t="str">
        <f t="shared" ca="1" si="112"/>
        <v/>
      </c>
      <c r="T593" s="98" t="str">
        <f t="shared" ca="1" si="113"/>
        <v/>
      </c>
      <c r="U593" s="98" t="str">
        <f t="shared" ca="1" si="114"/>
        <v/>
      </c>
      <c r="V593" s="83">
        <v>593</v>
      </c>
      <c r="W593" s="85" t="s">
        <v>999</v>
      </c>
      <c r="X593" s="85" t="s">
        <v>2382</v>
      </c>
      <c r="Y593" s="83" t="str">
        <f t="shared" ca="1" si="119"/>
        <v/>
      </c>
      <c r="BA593"/>
      <c r="BB593"/>
      <c r="BC593"/>
      <c r="BD593"/>
      <c r="BE593" s="55"/>
      <c r="BF593" s="55"/>
      <c r="BG593"/>
      <c r="BH593"/>
      <c r="BI593"/>
      <c r="BJ593" s="3"/>
      <c r="BK593" s="3"/>
      <c r="BL593" s="3"/>
      <c r="BM593" s="3"/>
      <c r="BN593" s="3"/>
      <c r="BO593"/>
      <c r="BP593"/>
      <c r="BQ593"/>
      <c r="BR593"/>
      <c r="BS593"/>
      <c r="BT593"/>
    </row>
    <row r="594" spans="1:72" ht="13.5" customHeight="1">
      <c r="A594" s="93" t="str">
        <f t="shared" ca="1" si="108"/>
        <v/>
      </c>
      <c r="B594" s="94"/>
      <c r="C594" s="94"/>
      <c r="D594" s="94"/>
      <c r="E594" s="95"/>
      <c r="F594" s="94"/>
      <c r="G594" s="94"/>
      <c r="H594" s="94"/>
      <c r="I594" s="94"/>
      <c r="J594" s="94"/>
      <c r="K594" s="83" t="str">
        <f t="shared" ca="1" si="115"/>
        <v/>
      </c>
      <c r="M594" s="97" t="str">
        <f t="shared" ca="1" si="116"/>
        <v/>
      </c>
      <c r="N594" s="98" t="str">
        <f t="shared" ca="1" si="109"/>
        <v/>
      </c>
      <c r="O594" s="97" t="str">
        <f t="shared" ca="1" si="110"/>
        <v/>
      </c>
      <c r="P594" s="98" t="str">
        <f t="shared" ca="1" si="117"/>
        <v/>
      </c>
      <c r="Q594" s="98" t="str">
        <f t="shared" ca="1" si="118"/>
        <v/>
      </c>
      <c r="R594" s="98" t="str">
        <f t="shared" ca="1" si="111"/>
        <v/>
      </c>
      <c r="S594" s="98" t="str">
        <f t="shared" ca="1" si="112"/>
        <v/>
      </c>
      <c r="T594" s="98" t="str">
        <f t="shared" ca="1" si="113"/>
        <v/>
      </c>
      <c r="U594" s="98" t="str">
        <f t="shared" ca="1" si="114"/>
        <v/>
      </c>
      <c r="V594" s="83">
        <v>594</v>
      </c>
      <c r="W594" s="85" t="s">
        <v>1000</v>
      </c>
      <c r="X594" s="85" t="s">
        <v>2383</v>
      </c>
      <c r="Y594" s="83" t="str">
        <f t="shared" ca="1" si="119"/>
        <v/>
      </c>
      <c r="BA594"/>
      <c r="BB594"/>
      <c r="BC594"/>
      <c r="BD594"/>
      <c r="BE594" s="55"/>
      <c r="BF594" s="55"/>
      <c r="BG594"/>
      <c r="BH594"/>
      <c r="BI594"/>
      <c r="BJ594" s="3"/>
      <c r="BK594" s="3"/>
      <c r="BL594" s="3"/>
      <c r="BM594" s="3"/>
      <c r="BN594" s="3"/>
      <c r="BO594"/>
      <c r="BP594"/>
      <c r="BQ594"/>
      <c r="BR594"/>
      <c r="BS594"/>
      <c r="BT594"/>
    </row>
    <row r="595" spans="1:72" ht="13.5" customHeight="1">
      <c r="A595" s="93" t="str">
        <f t="shared" ca="1" si="108"/>
        <v/>
      </c>
      <c r="B595" s="94"/>
      <c r="C595" s="94"/>
      <c r="D595" s="94"/>
      <c r="E595" s="95"/>
      <c r="F595" s="94"/>
      <c r="G595" s="94"/>
      <c r="H595" s="94"/>
      <c r="I595" s="94"/>
      <c r="J595" s="94"/>
      <c r="K595" s="83" t="str">
        <f t="shared" ca="1" si="115"/>
        <v/>
      </c>
      <c r="M595" s="97" t="str">
        <f t="shared" ca="1" si="116"/>
        <v/>
      </c>
      <c r="N595" s="98" t="str">
        <f t="shared" ca="1" si="109"/>
        <v/>
      </c>
      <c r="O595" s="97" t="str">
        <f t="shared" ca="1" si="110"/>
        <v/>
      </c>
      <c r="P595" s="98" t="str">
        <f t="shared" ca="1" si="117"/>
        <v/>
      </c>
      <c r="Q595" s="98" t="str">
        <f t="shared" ca="1" si="118"/>
        <v/>
      </c>
      <c r="R595" s="98" t="str">
        <f t="shared" ca="1" si="111"/>
        <v/>
      </c>
      <c r="S595" s="98" t="str">
        <f t="shared" ca="1" si="112"/>
        <v/>
      </c>
      <c r="T595" s="98" t="str">
        <f t="shared" ca="1" si="113"/>
        <v/>
      </c>
      <c r="U595" s="98" t="str">
        <f t="shared" ca="1" si="114"/>
        <v/>
      </c>
      <c r="V595" s="83">
        <v>595</v>
      </c>
      <c r="W595" s="85" t="s">
        <v>1001</v>
      </c>
      <c r="X595" s="85" t="s">
        <v>2384</v>
      </c>
      <c r="Y595" s="83" t="str">
        <f t="shared" ca="1" si="119"/>
        <v/>
      </c>
      <c r="BA595"/>
      <c r="BB595"/>
      <c r="BC595"/>
      <c r="BD595"/>
      <c r="BE595" s="55"/>
      <c r="BF595" s="55"/>
      <c r="BG595"/>
      <c r="BH595"/>
      <c r="BI595"/>
      <c r="BJ595" s="3"/>
      <c r="BK595" s="3"/>
      <c r="BL595" s="3"/>
      <c r="BM595" s="3"/>
      <c r="BN595" s="3"/>
      <c r="BO595"/>
      <c r="BP595"/>
      <c r="BQ595"/>
      <c r="BR595"/>
      <c r="BS595"/>
      <c r="BT595"/>
    </row>
    <row r="596" spans="1:72" ht="13.5" customHeight="1">
      <c r="A596" s="93" t="str">
        <f t="shared" ca="1" si="108"/>
        <v/>
      </c>
      <c r="B596" s="94"/>
      <c r="C596" s="94"/>
      <c r="D596" s="94"/>
      <c r="E596" s="95"/>
      <c r="F596" s="94"/>
      <c r="G596" s="94"/>
      <c r="H596" s="94"/>
      <c r="I596" s="94"/>
      <c r="J596" s="94"/>
      <c r="K596" s="83" t="str">
        <f t="shared" ca="1" si="115"/>
        <v/>
      </c>
      <c r="M596" s="97" t="str">
        <f t="shared" ca="1" si="116"/>
        <v/>
      </c>
      <c r="N596" s="98" t="str">
        <f t="shared" ca="1" si="109"/>
        <v/>
      </c>
      <c r="O596" s="97" t="str">
        <f t="shared" ca="1" si="110"/>
        <v/>
      </c>
      <c r="P596" s="98" t="str">
        <f t="shared" ca="1" si="117"/>
        <v/>
      </c>
      <c r="Q596" s="98" t="str">
        <f t="shared" ca="1" si="118"/>
        <v/>
      </c>
      <c r="R596" s="98" t="str">
        <f t="shared" ca="1" si="111"/>
        <v/>
      </c>
      <c r="S596" s="98" t="str">
        <f t="shared" ca="1" si="112"/>
        <v/>
      </c>
      <c r="T596" s="98" t="str">
        <f t="shared" ca="1" si="113"/>
        <v/>
      </c>
      <c r="U596" s="98" t="str">
        <f t="shared" ca="1" si="114"/>
        <v/>
      </c>
      <c r="V596" s="83">
        <v>596</v>
      </c>
      <c r="W596" s="85" t="s">
        <v>1002</v>
      </c>
      <c r="X596" s="85" t="s">
        <v>2385</v>
      </c>
      <c r="Y596" s="83" t="str">
        <f t="shared" ca="1" si="119"/>
        <v/>
      </c>
      <c r="BA596"/>
      <c r="BB596"/>
      <c r="BC596"/>
      <c r="BD596"/>
      <c r="BE596" s="55"/>
      <c r="BF596" s="55"/>
      <c r="BG596"/>
      <c r="BH596"/>
      <c r="BI596"/>
      <c r="BJ596" s="3"/>
      <c r="BK596" s="3"/>
      <c r="BL596" s="3"/>
      <c r="BM596" s="3"/>
      <c r="BN596" s="3"/>
      <c r="BO596"/>
      <c r="BP596"/>
      <c r="BQ596"/>
      <c r="BR596"/>
      <c r="BS596"/>
      <c r="BT596"/>
    </row>
    <row r="597" spans="1:72" ht="13.5" customHeight="1">
      <c r="A597" s="93" t="str">
        <f t="shared" ca="1" si="108"/>
        <v/>
      </c>
      <c r="B597" s="94"/>
      <c r="C597" s="94"/>
      <c r="D597" s="94"/>
      <c r="E597" s="95"/>
      <c r="F597" s="94"/>
      <c r="G597" s="94"/>
      <c r="H597" s="94"/>
      <c r="I597" s="94"/>
      <c r="J597" s="94"/>
      <c r="K597" s="83" t="str">
        <f t="shared" ca="1" si="115"/>
        <v/>
      </c>
      <c r="M597" s="97" t="str">
        <f t="shared" ca="1" si="116"/>
        <v/>
      </c>
      <c r="N597" s="98" t="str">
        <f t="shared" ca="1" si="109"/>
        <v/>
      </c>
      <c r="O597" s="97" t="str">
        <f t="shared" ca="1" si="110"/>
        <v/>
      </c>
      <c r="P597" s="98" t="str">
        <f t="shared" ca="1" si="117"/>
        <v/>
      </c>
      <c r="Q597" s="98" t="str">
        <f t="shared" ca="1" si="118"/>
        <v/>
      </c>
      <c r="R597" s="98" t="str">
        <f t="shared" ca="1" si="111"/>
        <v/>
      </c>
      <c r="S597" s="98" t="str">
        <f t="shared" ca="1" si="112"/>
        <v/>
      </c>
      <c r="T597" s="98" t="str">
        <f t="shared" ca="1" si="113"/>
        <v/>
      </c>
      <c r="U597" s="98" t="str">
        <f t="shared" ca="1" si="114"/>
        <v/>
      </c>
      <c r="V597" s="83">
        <v>597</v>
      </c>
      <c r="W597" s="85" t="s">
        <v>1003</v>
      </c>
      <c r="X597" s="85" t="s">
        <v>2386</v>
      </c>
      <c r="Y597" s="83" t="str">
        <f t="shared" ca="1" si="119"/>
        <v/>
      </c>
      <c r="BA597"/>
      <c r="BB597"/>
      <c r="BC597"/>
      <c r="BD597"/>
      <c r="BE597" s="55"/>
      <c r="BF597" s="55"/>
      <c r="BG597"/>
      <c r="BH597"/>
      <c r="BI597"/>
      <c r="BJ597" s="3"/>
      <c r="BK597" s="3"/>
      <c r="BL597" s="3"/>
      <c r="BM597" s="3"/>
      <c r="BN597" s="3"/>
      <c r="BO597"/>
      <c r="BP597"/>
      <c r="BQ597"/>
      <c r="BR597"/>
      <c r="BS597"/>
      <c r="BT597"/>
    </row>
    <row r="598" spans="1:72" ht="13.5" customHeight="1">
      <c r="A598" s="93" t="str">
        <f t="shared" ca="1" si="108"/>
        <v/>
      </c>
      <c r="B598" s="94"/>
      <c r="C598" s="94"/>
      <c r="D598" s="94"/>
      <c r="E598" s="95"/>
      <c r="F598" s="94"/>
      <c r="G598" s="94"/>
      <c r="H598" s="94"/>
      <c r="I598" s="94"/>
      <c r="J598" s="94"/>
      <c r="K598" s="83" t="str">
        <f t="shared" ca="1" si="115"/>
        <v/>
      </c>
      <c r="M598" s="97" t="str">
        <f t="shared" ca="1" si="116"/>
        <v/>
      </c>
      <c r="N598" s="98" t="str">
        <f t="shared" ca="1" si="109"/>
        <v/>
      </c>
      <c r="O598" s="97" t="str">
        <f t="shared" ca="1" si="110"/>
        <v/>
      </c>
      <c r="P598" s="98" t="str">
        <f t="shared" ca="1" si="117"/>
        <v/>
      </c>
      <c r="Q598" s="98" t="str">
        <f t="shared" ca="1" si="118"/>
        <v/>
      </c>
      <c r="R598" s="98" t="str">
        <f t="shared" ca="1" si="111"/>
        <v/>
      </c>
      <c r="S598" s="98" t="str">
        <f t="shared" ca="1" si="112"/>
        <v/>
      </c>
      <c r="T598" s="98" t="str">
        <f t="shared" ca="1" si="113"/>
        <v/>
      </c>
      <c r="U598" s="98" t="str">
        <f t="shared" ca="1" si="114"/>
        <v/>
      </c>
      <c r="V598" s="83">
        <v>598</v>
      </c>
      <c r="W598" s="85" t="s">
        <v>1004</v>
      </c>
      <c r="X598" s="85" t="s">
        <v>2387</v>
      </c>
      <c r="Y598" s="83" t="str">
        <f t="shared" ca="1" si="119"/>
        <v/>
      </c>
      <c r="BA598"/>
      <c r="BB598"/>
      <c r="BC598"/>
      <c r="BD598"/>
      <c r="BE598" s="55"/>
      <c r="BF598" s="55"/>
      <c r="BG598"/>
      <c r="BH598"/>
      <c r="BI598"/>
      <c r="BJ598" s="3"/>
      <c r="BK598" s="3"/>
      <c r="BL598" s="3"/>
      <c r="BM598" s="3"/>
      <c r="BN598" s="3"/>
      <c r="BO598"/>
      <c r="BP598"/>
      <c r="BQ598"/>
      <c r="BR598"/>
      <c r="BS598"/>
      <c r="BT598"/>
    </row>
    <row r="599" spans="1:72" ht="13.5" customHeight="1">
      <c r="A599" s="93" t="str">
        <f t="shared" ca="1" si="108"/>
        <v/>
      </c>
      <c r="B599" s="94"/>
      <c r="C599" s="94"/>
      <c r="D599" s="94"/>
      <c r="E599" s="95"/>
      <c r="F599" s="94"/>
      <c r="G599" s="94"/>
      <c r="H599" s="94"/>
      <c r="I599" s="94"/>
      <c r="J599" s="94"/>
      <c r="K599" s="83" t="str">
        <f t="shared" ca="1" si="115"/>
        <v/>
      </c>
      <c r="M599" s="97" t="str">
        <f t="shared" ca="1" si="116"/>
        <v/>
      </c>
      <c r="N599" s="98" t="str">
        <f t="shared" ca="1" si="109"/>
        <v/>
      </c>
      <c r="O599" s="97" t="str">
        <f t="shared" ca="1" si="110"/>
        <v/>
      </c>
      <c r="P599" s="98" t="str">
        <f t="shared" ca="1" si="117"/>
        <v/>
      </c>
      <c r="Q599" s="98" t="str">
        <f t="shared" ca="1" si="118"/>
        <v/>
      </c>
      <c r="R599" s="98" t="str">
        <f t="shared" ca="1" si="111"/>
        <v/>
      </c>
      <c r="S599" s="98" t="str">
        <f t="shared" ca="1" si="112"/>
        <v/>
      </c>
      <c r="T599" s="98" t="str">
        <f t="shared" ca="1" si="113"/>
        <v/>
      </c>
      <c r="U599" s="98" t="str">
        <f t="shared" ca="1" si="114"/>
        <v/>
      </c>
      <c r="V599" s="83">
        <v>599</v>
      </c>
      <c r="W599" s="85" t="s">
        <v>1005</v>
      </c>
      <c r="X599" s="85" t="s">
        <v>371</v>
      </c>
      <c r="Y599" s="83" t="str">
        <f t="shared" ca="1" si="119"/>
        <v/>
      </c>
      <c r="BA599"/>
      <c r="BB599"/>
      <c r="BC599"/>
      <c r="BD599"/>
      <c r="BE599" s="55"/>
      <c r="BF599" s="55"/>
      <c r="BG599"/>
      <c r="BH599"/>
      <c r="BI599"/>
      <c r="BJ599" s="3"/>
      <c r="BK599" s="3"/>
      <c r="BL599" s="3"/>
      <c r="BM599" s="3"/>
      <c r="BN599" s="3"/>
      <c r="BO599"/>
      <c r="BP599"/>
      <c r="BQ599"/>
      <c r="BR599"/>
      <c r="BS599"/>
      <c r="BT599"/>
    </row>
    <row r="600" spans="1:72" ht="13.5" customHeight="1">
      <c r="A600" s="93" t="str">
        <f t="shared" ca="1" si="108"/>
        <v/>
      </c>
      <c r="B600" s="94"/>
      <c r="C600" s="94"/>
      <c r="D600" s="94"/>
      <c r="E600" s="95"/>
      <c r="F600" s="94"/>
      <c r="G600" s="94"/>
      <c r="H600" s="94"/>
      <c r="I600" s="94"/>
      <c r="J600" s="94"/>
      <c r="K600" s="83" t="str">
        <f t="shared" ca="1" si="115"/>
        <v/>
      </c>
      <c r="M600" s="97" t="str">
        <f t="shared" ca="1" si="116"/>
        <v/>
      </c>
      <c r="N600" s="98" t="str">
        <f t="shared" ca="1" si="109"/>
        <v/>
      </c>
      <c r="O600" s="97" t="str">
        <f t="shared" ca="1" si="110"/>
        <v/>
      </c>
      <c r="P600" s="98" t="str">
        <f t="shared" ca="1" si="117"/>
        <v/>
      </c>
      <c r="Q600" s="98" t="str">
        <f t="shared" ca="1" si="118"/>
        <v/>
      </c>
      <c r="R600" s="98" t="str">
        <f t="shared" ca="1" si="111"/>
        <v/>
      </c>
      <c r="S600" s="98" t="str">
        <f t="shared" ca="1" si="112"/>
        <v/>
      </c>
      <c r="T600" s="98" t="str">
        <f t="shared" ca="1" si="113"/>
        <v/>
      </c>
      <c r="U600" s="98" t="str">
        <f t="shared" ca="1" si="114"/>
        <v/>
      </c>
      <c r="V600" s="83">
        <v>600</v>
      </c>
      <c r="W600" s="85" t="s">
        <v>1006</v>
      </c>
      <c r="X600" s="85" t="s">
        <v>2388</v>
      </c>
      <c r="Y600" s="83" t="str">
        <f t="shared" ca="1" si="119"/>
        <v/>
      </c>
      <c r="BA600"/>
      <c r="BB600"/>
      <c r="BC600"/>
      <c r="BD600"/>
      <c r="BE600" s="55"/>
      <c r="BF600" s="55"/>
      <c r="BG600"/>
      <c r="BH600"/>
      <c r="BI600"/>
      <c r="BJ600" s="3"/>
      <c r="BK600" s="3"/>
      <c r="BL600" s="3"/>
      <c r="BM600" s="3"/>
      <c r="BN600" s="3"/>
      <c r="BO600"/>
      <c r="BP600"/>
      <c r="BQ600"/>
      <c r="BR600"/>
      <c r="BS600"/>
      <c r="BT600"/>
    </row>
    <row r="601" spans="1:72" ht="13.5" customHeight="1">
      <c r="A601" s="93" t="str">
        <f t="shared" ca="1" si="108"/>
        <v/>
      </c>
      <c r="B601" s="94"/>
      <c r="C601" s="94"/>
      <c r="D601" s="94"/>
      <c r="E601" s="95"/>
      <c r="F601" s="94"/>
      <c r="G601" s="94"/>
      <c r="H601" s="94"/>
      <c r="I601" s="94"/>
      <c r="J601" s="94"/>
      <c r="K601" s="83" t="str">
        <f t="shared" ca="1" si="115"/>
        <v/>
      </c>
      <c r="M601" s="97" t="str">
        <f t="shared" ca="1" si="116"/>
        <v/>
      </c>
      <c r="N601" s="98" t="str">
        <f t="shared" ca="1" si="109"/>
        <v/>
      </c>
      <c r="O601" s="97" t="str">
        <f t="shared" ca="1" si="110"/>
        <v/>
      </c>
      <c r="P601" s="98" t="str">
        <f t="shared" ca="1" si="117"/>
        <v/>
      </c>
      <c r="Q601" s="98" t="str">
        <f t="shared" ca="1" si="118"/>
        <v/>
      </c>
      <c r="R601" s="98" t="str">
        <f t="shared" ca="1" si="111"/>
        <v/>
      </c>
      <c r="S601" s="98" t="str">
        <f t="shared" ca="1" si="112"/>
        <v/>
      </c>
      <c r="T601" s="98" t="str">
        <f t="shared" ca="1" si="113"/>
        <v/>
      </c>
      <c r="U601" s="98" t="str">
        <f t="shared" ca="1" si="114"/>
        <v/>
      </c>
      <c r="V601" s="83">
        <v>601</v>
      </c>
      <c r="W601" s="85" t="s">
        <v>1007</v>
      </c>
      <c r="X601" s="85" t="s">
        <v>2389</v>
      </c>
      <c r="Y601" s="83" t="str">
        <f t="shared" ca="1" si="119"/>
        <v/>
      </c>
      <c r="BA601"/>
      <c r="BB601"/>
      <c r="BC601"/>
      <c r="BD601"/>
      <c r="BE601" s="55"/>
      <c r="BF601" s="55"/>
      <c r="BG601"/>
      <c r="BH601"/>
      <c r="BI601"/>
      <c r="BJ601" s="3"/>
      <c r="BK601" s="3"/>
      <c r="BL601" s="3"/>
      <c r="BM601" s="3"/>
      <c r="BN601" s="3"/>
      <c r="BO601"/>
      <c r="BP601"/>
      <c r="BQ601"/>
      <c r="BR601"/>
      <c r="BS601"/>
      <c r="BT601"/>
    </row>
    <row r="602" spans="1:72" ht="13.5" customHeight="1">
      <c r="A602" s="93" t="str">
        <f t="shared" ca="1" si="108"/>
        <v/>
      </c>
      <c r="B602" s="94"/>
      <c r="C602" s="94"/>
      <c r="D602" s="94"/>
      <c r="E602" s="95"/>
      <c r="F602" s="94"/>
      <c r="G602" s="94"/>
      <c r="H602" s="94"/>
      <c r="I602" s="94"/>
      <c r="J602" s="94"/>
      <c r="K602" s="83" t="str">
        <f t="shared" ca="1" si="115"/>
        <v/>
      </c>
      <c r="M602" s="97" t="str">
        <f t="shared" ca="1" si="116"/>
        <v/>
      </c>
      <c r="N602" s="98" t="str">
        <f t="shared" ca="1" si="109"/>
        <v/>
      </c>
      <c r="O602" s="97" t="str">
        <f t="shared" ca="1" si="110"/>
        <v/>
      </c>
      <c r="P602" s="98" t="str">
        <f t="shared" ca="1" si="117"/>
        <v/>
      </c>
      <c r="Q602" s="98" t="str">
        <f t="shared" ca="1" si="118"/>
        <v/>
      </c>
      <c r="R602" s="98" t="str">
        <f t="shared" ca="1" si="111"/>
        <v/>
      </c>
      <c r="S602" s="98" t="str">
        <f t="shared" ca="1" si="112"/>
        <v/>
      </c>
      <c r="T602" s="98" t="str">
        <f t="shared" ca="1" si="113"/>
        <v/>
      </c>
      <c r="U602" s="98" t="str">
        <f t="shared" ca="1" si="114"/>
        <v/>
      </c>
      <c r="V602" s="83">
        <v>602</v>
      </c>
      <c r="W602" s="85" t="s">
        <v>1008</v>
      </c>
      <c r="X602" s="85" t="s">
        <v>2390</v>
      </c>
      <c r="Y602" s="83" t="str">
        <f t="shared" ca="1" si="119"/>
        <v/>
      </c>
      <c r="BA602"/>
      <c r="BB602"/>
      <c r="BC602"/>
      <c r="BD602"/>
      <c r="BE602" s="55"/>
      <c r="BF602" s="55"/>
      <c r="BG602"/>
      <c r="BH602"/>
      <c r="BI602"/>
      <c r="BJ602" s="3"/>
      <c r="BK602" s="3"/>
      <c r="BL602" s="3"/>
      <c r="BM602" s="3"/>
      <c r="BN602" s="3"/>
      <c r="BO602"/>
      <c r="BP602"/>
      <c r="BQ602"/>
      <c r="BR602"/>
      <c r="BS602"/>
      <c r="BT602"/>
    </row>
    <row r="603" spans="1:72" ht="13.5" customHeight="1">
      <c r="A603" s="93" t="str">
        <f t="shared" ca="1" si="108"/>
        <v/>
      </c>
      <c r="B603" s="94"/>
      <c r="C603" s="94"/>
      <c r="D603" s="94"/>
      <c r="E603" s="95"/>
      <c r="F603" s="94"/>
      <c r="G603" s="94"/>
      <c r="H603" s="94"/>
      <c r="I603" s="94"/>
      <c r="J603" s="94"/>
      <c r="K603" s="83" t="str">
        <f t="shared" ca="1" si="115"/>
        <v/>
      </c>
      <c r="M603" s="97" t="str">
        <f t="shared" ca="1" si="116"/>
        <v/>
      </c>
      <c r="N603" s="98" t="str">
        <f t="shared" ca="1" si="109"/>
        <v/>
      </c>
      <c r="O603" s="97" t="str">
        <f t="shared" ca="1" si="110"/>
        <v/>
      </c>
      <c r="P603" s="98" t="str">
        <f t="shared" ca="1" si="117"/>
        <v/>
      </c>
      <c r="Q603" s="98" t="str">
        <f t="shared" ca="1" si="118"/>
        <v/>
      </c>
      <c r="R603" s="98" t="str">
        <f t="shared" ca="1" si="111"/>
        <v/>
      </c>
      <c r="S603" s="98" t="str">
        <f t="shared" ca="1" si="112"/>
        <v/>
      </c>
      <c r="T603" s="98" t="str">
        <f t="shared" ca="1" si="113"/>
        <v/>
      </c>
      <c r="U603" s="98" t="str">
        <f t="shared" ca="1" si="114"/>
        <v/>
      </c>
      <c r="V603" s="83">
        <v>603</v>
      </c>
      <c r="W603" s="85" t="s">
        <v>1009</v>
      </c>
      <c r="X603" s="85" t="s">
        <v>2391</v>
      </c>
      <c r="Y603" s="83" t="str">
        <f t="shared" ca="1" si="119"/>
        <v/>
      </c>
      <c r="BA603"/>
      <c r="BB603"/>
      <c r="BC603"/>
      <c r="BD603"/>
      <c r="BE603" s="55"/>
      <c r="BF603" s="55"/>
      <c r="BG603"/>
      <c r="BH603"/>
      <c r="BI603"/>
      <c r="BJ603" s="3"/>
      <c r="BK603" s="3"/>
      <c r="BL603" s="3"/>
      <c r="BM603" s="3"/>
      <c r="BN603" s="3"/>
      <c r="BO603"/>
      <c r="BP603"/>
      <c r="BQ603"/>
      <c r="BR603"/>
      <c r="BS603"/>
      <c r="BT603"/>
    </row>
    <row r="604" spans="1:72" ht="13.5" customHeight="1">
      <c r="A604" s="93" t="str">
        <f t="shared" ca="1" si="108"/>
        <v/>
      </c>
      <c r="B604" s="94"/>
      <c r="C604" s="94"/>
      <c r="D604" s="94"/>
      <c r="E604" s="95"/>
      <c r="F604" s="94"/>
      <c r="G604" s="94"/>
      <c r="H604" s="94"/>
      <c r="I604" s="94"/>
      <c r="J604" s="94"/>
      <c r="K604" s="83" t="str">
        <f t="shared" ca="1" si="115"/>
        <v/>
      </c>
      <c r="M604" s="97" t="str">
        <f t="shared" ca="1" si="116"/>
        <v/>
      </c>
      <c r="N604" s="98" t="str">
        <f t="shared" ca="1" si="109"/>
        <v/>
      </c>
      <c r="O604" s="97" t="str">
        <f t="shared" ca="1" si="110"/>
        <v/>
      </c>
      <c r="P604" s="98" t="str">
        <f t="shared" ca="1" si="117"/>
        <v/>
      </c>
      <c r="Q604" s="98" t="str">
        <f t="shared" ca="1" si="118"/>
        <v/>
      </c>
      <c r="R604" s="98" t="str">
        <f t="shared" ca="1" si="111"/>
        <v/>
      </c>
      <c r="S604" s="98" t="str">
        <f t="shared" ca="1" si="112"/>
        <v/>
      </c>
      <c r="T604" s="98" t="str">
        <f t="shared" ca="1" si="113"/>
        <v/>
      </c>
      <c r="U604" s="98" t="str">
        <f t="shared" ca="1" si="114"/>
        <v/>
      </c>
      <c r="V604" s="83">
        <v>604</v>
      </c>
      <c r="W604" s="85" t="s">
        <v>1010</v>
      </c>
      <c r="X604" s="85" t="s">
        <v>2392</v>
      </c>
      <c r="Y604" s="83" t="str">
        <f t="shared" ca="1" si="119"/>
        <v/>
      </c>
      <c r="BA604"/>
      <c r="BB604"/>
      <c r="BC604"/>
      <c r="BD604"/>
      <c r="BE604" s="55"/>
      <c r="BF604" s="55"/>
      <c r="BG604"/>
      <c r="BH604"/>
      <c r="BI604"/>
      <c r="BJ604" s="3"/>
      <c r="BK604" s="3"/>
      <c r="BL604" s="3"/>
      <c r="BM604" s="3"/>
      <c r="BN604" s="3"/>
      <c r="BO604"/>
      <c r="BP604"/>
      <c r="BQ604"/>
      <c r="BR604"/>
      <c r="BS604"/>
      <c r="BT604"/>
    </row>
    <row r="605" spans="1:72" ht="13.5" customHeight="1">
      <c r="A605" s="93" t="str">
        <f t="shared" ca="1" si="108"/>
        <v/>
      </c>
      <c r="B605" s="94"/>
      <c r="C605" s="94"/>
      <c r="D605" s="94"/>
      <c r="E605" s="95"/>
      <c r="F605" s="94"/>
      <c r="G605" s="94"/>
      <c r="H605" s="94"/>
      <c r="I605" s="94"/>
      <c r="J605" s="94"/>
      <c r="K605" s="83" t="str">
        <f t="shared" ca="1" si="115"/>
        <v/>
      </c>
      <c r="M605" s="97" t="str">
        <f t="shared" ca="1" si="116"/>
        <v/>
      </c>
      <c r="N605" s="98" t="str">
        <f t="shared" ca="1" si="109"/>
        <v/>
      </c>
      <c r="O605" s="97" t="str">
        <f t="shared" ca="1" si="110"/>
        <v/>
      </c>
      <c r="P605" s="98" t="str">
        <f t="shared" ca="1" si="117"/>
        <v/>
      </c>
      <c r="Q605" s="98" t="str">
        <f t="shared" ca="1" si="118"/>
        <v/>
      </c>
      <c r="R605" s="98" t="str">
        <f t="shared" ca="1" si="111"/>
        <v/>
      </c>
      <c r="S605" s="98" t="str">
        <f t="shared" ca="1" si="112"/>
        <v/>
      </c>
      <c r="T605" s="98" t="str">
        <f t="shared" ca="1" si="113"/>
        <v/>
      </c>
      <c r="U605" s="98" t="str">
        <f t="shared" ca="1" si="114"/>
        <v/>
      </c>
      <c r="V605" s="83">
        <v>605</v>
      </c>
      <c r="W605" s="85" t="s">
        <v>1011</v>
      </c>
      <c r="X605" s="85" t="s">
        <v>2393</v>
      </c>
      <c r="Y605" s="83" t="str">
        <f t="shared" ca="1" si="119"/>
        <v/>
      </c>
      <c r="BA605"/>
      <c r="BB605"/>
      <c r="BC605"/>
      <c r="BD605"/>
      <c r="BE605" s="55"/>
      <c r="BF605" s="55"/>
      <c r="BG605"/>
      <c r="BH605"/>
      <c r="BI605"/>
      <c r="BJ605" s="3"/>
      <c r="BK605" s="3"/>
      <c r="BL605" s="3"/>
      <c r="BM605" s="3"/>
      <c r="BN605" s="3"/>
      <c r="BO605"/>
      <c r="BP605"/>
      <c r="BQ605"/>
      <c r="BR605"/>
      <c r="BS605"/>
      <c r="BT605"/>
    </row>
    <row r="606" spans="1:72" ht="13.5" customHeight="1">
      <c r="A606" s="93" t="str">
        <f t="shared" ca="1" si="108"/>
        <v/>
      </c>
      <c r="B606" s="94"/>
      <c r="C606" s="94"/>
      <c r="D606" s="94"/>
      <c r="E606" s="95"/>
      <c r="F606" s="94"/>
      <c r="G606" s="94"/>
      <c r="H606" s="94"/>
      <c r="I606" s="94"/>
      <c r="J606" s="94"/>
      <c r="K606" s="83" t="str">
        <f t="shared" ca="1" si="115"/>
        <v/>
      </c>
      <c r="M606" s="97" t="str">
        <f t="shared" ca="1" si="116"/>
        <v/>
      </c>
      <c r="N606" s="98" t="str">
        <f t="shared" ca="1" si="109"/>
        <v/>
      </c>
      <c r="O606" s="97" t="str">
        <f t="shared" ca="1" si="110"/>
        <v/>
      </c>
      <c r="P606" s="98" t="str">
        <f t="shared" ca="1" si="117"/>
        <v/>
      </c>
      <c r="Q606" s="98" t="str">
        <f t="shared" ca="1" si="118"/>
        <v/>
      </c>
      <c r="R606" s="98" t="str">
        <f t="shared" ca="1" si="111"/>
        <v/>
      </c>
      <c r="S606" s="98" t="str">
        <f t="shared" ca="1" si="112"/>
        <v/>
      </c>
      <c r="T606" s="98" t="str">
        <f t="shared" ca="1" si="113"/>
        <v/>
      </c>
      <c r="U606" s="98" t="str">
        <f t="shared" ca="1" si="114"/>
        <v/>
      </c>
      <c r="V606" s="83">
        <v>606</v>
      </c>
      <c r="W606" s="85" t="s">
        <v>1012</v>
      </c>
      <c r="X606" s="85" t="s">
        <v>2394</v>
      </c>
      <c r="Y606" s="83" t="str">
        <f t="shared" ca="1" si="119"/>
        <v/>
      </c>
      <c r="BA606"/>
      <c r="BB606"/>
      <c r="BC606"/>
      <c r="BD606"/>
      <c r="BE606" s="55"/>
      <c r="BF606" s="55"/>
      <c r="BG606"/>
      <c r="BH606"/>
      <c r="BI606"/>
      <c r="BJ606" s="3"/>
      <c r="BK606" s="3"/>
      <c r="BL606" s="3"/>
      <c r="BM606" s="3"/>
      <c r="BN606" s="3"/>
      <c r="BO606"/>
      <c r="BP606"/>
      <c r="BQ606"/>
      <c r="BR606"/>
      <c r="BS606"/>
      <c r="BT606"/>
    </row>
    <row r="607" spans="1:72" ht="13.5" customHeight="1">
      <c r="A607" s="93" t="str">
        <f t="shared" ca="1" si="108"/>
        <v/>
      </c>
      <c r="B607" s="94"/>
      <c r="C607" s="94"/>
      <c r="D607" s="94"/>
      <c r="E607" s="95"/>
      <c r="F607" s="94"/>
      <c r="G607" s="94"/>
      <c r="H607" s="94"/>
      <c r="I607" s="94"/>
      <c r="J607" s="94"/>
      <c r="K607" s="83" t="str">
        <f t="shared" ca="1" si="115"/>
        <v/>
      </c>
      <c r="M607" s="97" t="str">
        <f t="shared" ca="1" si="116"/>
        <v/>
      </c>
      <c r="N607" s="98" t="str">
        <f t="shared" ca="1" si="109"/>
        <v/>
      </c>
      <c r="O607" s="97" t="str">
        <f t="shared" ca="1" si="110"/>
        <v/>
      </c>
      <c r="P607" s="98" t="str">
        <f t="shared" ca="1" si="117"/>
        <v/>
      </c>
      <c r="Q607" s="98" t="str">
        <f t="shared" ca="1" si="118"/>
        <v/>
      </c>
      <c r="R607" s="98" t="str">
        <f t="shared" ca="1" si="111"/>
        <v/>
      </c>
      <c r="S607" s="98" t="str">
        <f t="shared" ca="1" si="112"/>
        <v/>
      </c>
      <c r="T607" s="98" t="str">
        <f t="shared" ca="1" si="113"/>
        <v/>
      </c>
      <c r="U607" s="98" t="str">
        <f t="shared" ca="1" si="114"/>
        <v/>
      </c>
      <c r="V607" s="83">
        <v>607</v>
      </c>
      <c r="W607" s="85" t="s">
        <v>1013</v>
      </c>
      <c r="X607" s="85" t="s">
        <v>2395</v>
      </c>
      <c r="Y607" s="83" t="str">
        <f t="shared" ca="1" si="119"/>
        <v/>
      </c>
      <c r="BA607"/>
      <c r="BB607"/>
      <c r="BC607"/>
      <c r="BD607"/>
      <c r="BE607" s="55"/>
      <c r="BF607" s="55"/>
      <c r="BG607"/>
      <c r="BH607"/>
      <c r="BI607"/>
      <c r="BJ607" s="3"/>
      <c r="BK607" s="3"/>
      <c r="BL607" s="3"/>
      <c r="BM607" s="3"/>
      <c r="BN607" s="3"/>
      <c r="BO607"/>
      <c r="BP607"/>
      <c r="BQ607"/>
      <c r="BR607"/>
      <c r="BS607"/>
      <c r="BT607"/>
    </row>
    <row r="608" spans="1:72" ht="13.5" customHeight="1">
      <c r="A608" s="93" t="str">
        <f t="shared" ca="1" si="108"/>
        <v/>
      </c>
      <c r="B608" s="94"/>
      <c r="C608" s="94"/>
      <c r="D608" s="94"/>
      <c r="E608" s="95"/>
      <c r="F608" s="94"/>
      <c r="G608" s="94"/>
      <c r="H608" s="94"/>
      <c r="I608" s="94"/>
      <c r="J608" s="94"/>
      <c r="K608" s="83" t="str">
        <f t="shared" ca="1" si="115"/>
        <v/>
      </c>
      <c r="M608" s="97" t="str">
        <f t="shared" ca="1" si="116"/>
        <v/>
      </c>
      <c r="N608" s="98" t="str">
        <f t="shared" ca="1" si="109"/>
        <v/>
      </c>
      <c r="O608" s="97" t="str">
        <f t="shared" ca="1" si="110"/>
        <v/>
      </c>
      <c r="P608" s="98" t="str">
        <f t="shared" ca="1" si="117"/>
        <v/>
      </c>
      <c r="Q608" s="98" t="str">
        <f t="shared" ca="1" si="118"/>
        <v/>
      </c>
      <c r="R608" s="98" t="str">
        <f t="shared" ca="1" si="111"/>
        <v/>
      </c>
      <c r="S608" s="98" t="str">
        <f t="shared" ca="1" si="112"/>
        <v/>
      </c>
      <c r="T608" s="98" t="str">
        <f t="shared" ca="1" si="113"/>
        <v/>
      </c>
      <c r="U608" s="98" t="str">
        <f t="shared" ca="1" si="114"/>
        <v/>
      </c>
      <c r="V608" s="83">
        <v>608</v>
      </c>
      <c r="W608" s="85" t="s">
        <v>1014</v>
      </c>
      <c r="X608" s="85" t="s">
        <v>2396</v>
      </c>
      <c r="Y608" s="83" t="str">
        <f t="shared" ca="1" si="119"/>
        <v/>
      </c>
      <c r="BA608"/>
      <c r="BB608"/>
      <c r="BC608"/>
      <c r="BD608"/>
      <c r="BE608" s="55"/>
      <c r="BF608" s="55"/>
      <c r="BG608"/>
      <c r="BH608"/>
      <c r="BI608"/>
      <c r="BJ608" s="3"/>
      <c r="BK608" s="3"/>
      <c r="BL608" s="3"/>
      <c r="BM608" s="3"/>
      <c r="BN608" s="3"/>
      <c r="BO608"/>
      <c r="BP608"/>
      <c r="BQ608"/>
      <c r="BR608"/>
      <c r="BS608"/>
      <c r="BT608"/>
    </row>
    <row r="609" spans="1:72" ht="13.5" customHeight="1">
      <c r="A609" s="93" t="str">
        <f t="shared" ca="1" si="108"/>
        <v/>
      </c>
      <c r="B609" s="94"/>
      <c r="C609" s="94"/>
      <c r="D609" s="94"/>
      <c r="E609" s="95"/>
      <c r="F609" s="94"/>
      <c r="G609" s="94"/>
      <c r="H609" s="94"/>
      <c r="I609" s="94"/>
      <c r="J609" s="94"/>
      <c r="K609" s="83" t="str">
        <f t="shared" ca="1" si="115"/>
        <v/>
      </c>
      <c r="M609" s="97" t="str">
        <f t="shared" ca="1" si="116"/>
        <v/>
      </c>
      <c r="N609" s="98" t="str">
        <f t="shared" ca="1" si="109"/>
        <v/>
      </c>
      <c r="O609" s="97" t="str">
        <f t="shared" ca="1" si="110"/>
        <v/>
      </c>
      <c r="P609" s="98" t="str">
        <f t="shared" ca="1" si="117"/>
        <v/>
      </c>
      <c r="Q609" s="98" t="str">
        <f t="shared" ca="1" si="118"/>
        <v/>
      </c>
      <c r="R609" s="98" t="str">
        <f t="shared" ca="1" si="111"/>
        <v/>
      </c>
      <c r="S609" s="98" t="str">
        <f t="shared" ca="1" si="112"/>
        <v/>
      </c>
      <c r="T609" s="98" t="str">
        <f t="shared" ca="1" si="113"/>
        <v/>
      </c>
      <c r="U609" s="98" t="str">
        <f t="shared" ca="1" si="114"/>
        <v/>
      </c>
      <c r="V609" s="83">
        <v>609</v>
      </c>
      <c r="W609" s="85" t="s">
        <v>1015</v>
      </c>
      <c r="X609" s="85" t="s">
        <v>2397</v>
      </c>
      <c r="Y609" s="83" t="str">
        <f t="shared" ca="1" si="119"/>
        <v/>
      </c>
      <c r="BA609"/>
      <c r="BB609"/>
      <c r="BC609"/>
      <c r="BD609"/>
      <c r="BE609" s="55"/>
      <c r="BF609" s="55"/>
      <c r="BG609"/>
      <c r="BH609"/>
      <c r="BI609"/>
      <c r="BJ609" s="3"/>
      <c r="BK609" s="3"/>
      <c r="BL609" s="3"/>
      <c r="BM609" s="3"/>
      <c r="BN609" s="3"/>
      <c r="BO609"/>
      <c r="BP609"/>
      <c r="BQ609"/>
      <c r="BR609"/>
      <c r="BS609"/>
      <c r="BT609"/>
    </row>
    <row r="610" spans="1:72" ht="13.5" customHeight="1">
      <c r="A610" s="93" t="str">
        <f t="shared" ca="1" si="108"/>
        <v/>
      </c>
      <c r="B610" s="94"/>
      <c r="C610" s="94"/>
      <c r="D610" s="94"/>
      <c r="E610" s="95"/>
      <c r="F610" s="94"/>
      <c r="G610" s="94"/>
      <c r="H610" s="94"/>
      <c r="I610" s="94"/>
      <c r="J610" s="94"/>
      <c r="K610" s="83" t="str">
        <f t="shared" ca="1" si="115"/>
        <v/>
      </c>
      <c r="M610" s="97" t="str">
        <f t="shared" ca="1" si="116"/>
        <v/>
      </c>
      <c r="N610" s="98" t="str">
        <f t="shared" ca="1" si="109"/>
        <v/>
      </c>
      <c r="O610" s="97" t="str">
        <f t="shared" ca="1" si="110"/>
        <v/>
      </c>
      <c r="P610" s="98" t="str">
        <f t="shared" ca="1" si="117"/>
        <v/>
      </c>
      <c r="Q610" s="98" t="str">
        <f t="shared" ca="1" si="118"/>
        <v/>
      </c>
      <c r="R610" s="98" t="str">
        <f t="shared" ca="1" si="111"/>
        <v/>
      </c>
      <c r="S610" s="98" t="str">
        <f t="shared" ca="1" si="112"/>
        <v/>
      </c>
      <c r="T610" s="98" t="str">
        <f t="shared" ca="1" si="113"/>
        <v/>
      </c>
      <c r="U610" s="98" t="str">
        <f t="shared" ca="1" si="114"/>
        <v/>
      </c>
      <c r="V610" s="83">
        <v>610</v>
      </c>
      <c r="W610" s="85" t="s">
        <v>1016</v>
      </c>
      <c r="X610" s="85" t="s">
        <v>297</v>
      </c>
      <c r="Y610" s="83" t="str">
        <f t="shared" ca="1" si="119"/>
        <v/>
      </c>
      <c r="BA610"/>
      <c r="BB610"/>
      <c r="BC610"/>
      <c r="BD610"/>
      <c r="BE610" s="55"/>
      <c r="BF610" s="55"/>
      <c r="BG610"/>
      <c r="BH610"/>
      <c r="BI610"/>
      <c r="BJ610" s="3"/>
      <c r="BK610" s="3"/>
      <c r="BL610" s="3"/>
      <c r="BM610" s="3"/>
      <c r="BN610" s="3"/>
      <c r="BO610"/>
      <c r="BP610"/>
      <c r="BQ610"/>
      <c r="BR610"/>
      <c r="BS610"/>
      <c r="BT610"/>
    </row>
    <row r="611" spans="1:72" ht="13.5" customHeight="1">
      <c r="A611" s="93" t="str">
        <f t="shared" ca="1" si="108"/>
        <v/>
      </c>
      <c r="B611" s="94"/>
      <c r="C611" s="94"/>
      <c r="D611" s="94"/>
      <c r="E611" s="95"/>
      <c r="F611" s="94"/>
      <c r="G611" s="94"/>
      <c r="H611" s="94"/>
      <c r="I611" s="94"/>
      <c r="J611" s="94"/>
      <c r="K611" s="83" t="str">
        <f t="shared" ca="1" si="115"/>
        <v/>
      </c>
      <c r="M611" s="97" t="str">
        <f t="shared" ca="1" si="116"/>
        <v/>
      </c>
      <c r="N611" s="98" t="str">
        <f t="shared" ca="1" si="109"/>
        <v/>
      </c>
      <c r="O611" s="97" t="str">
        <f t="shared" ca="1" si="110"/>
        <v/>
      </c>
      <c r="P611" s="98" t="str">
        <f t="shared" ca="1" si="117"/>
        <v/>
      </c>
      <c r="Q611" s="98" t="str">
        <f t="shared" ca="1" si="118"/>
        <v/>
      </c>
      <c r="R611" s="98" t="str">
        <f t="shared" ca="1" si="111"/>
        <v/>
      </c>
      <c r="S611" s="98" t="str">
        <f t="shared" ca="1" si="112"/>
        <v/>
      </c>
      <c r="T611" s="98" t="str">
        <f t="shared" ca="1" si="113"/>
        <v/>
      </c>
      <c r="U611" s="98" t="str">
        <f t="shared" ca="1" si="114"/>
        <v/>
      </c>
      <c r="V611" s="83">
        <v>611</v>
      </c>
      <c r="W611" s="85" t="s">
        <v>1017</v>
      </c>
      <c r="X611" s="85" t="s">
        <v>298</v>
      </c>
      <c r="Y611" s="83" t="str">
        <f t="shared" ca="1" si="119"/>
        <v/>
      </c>
      <c r="BA611"/>
      <c r="BB611"/>
      <c r="BC611"/>
      <c r="BD611"/>
      <c r="BE611" s="55"/>
      <c r="BF611" s="55"/>
      <c r="BG611"/>
      <c r="BH611"/>
      <c r="BI611"/>
      <c r="BJ611" s="3"/>
      <c r="BK611" s="3"/>
      <c r="BL611" s="3"/>
      <c r="BM611" s="3"/>
      <c r="BN611" s="3"/>
      <c r="BO611"/>
      <c r="BP611"/>
      <c r="BQ611"/>
      <c r="BR611"/>
      <c r="BS611"/>
      <c r="BT611"/>
    </row>
    <row r="612" spans="1:72" ht="13.5" customHeight="1">
      <c r="A612" s="93" t="str">
        <f t="shared" ca="1" si="108"/>
        <v/>
      </c>
      <c r="B612" s="94"/>
      <c r="C612" s="94"/>
      <c r="D612" s="94"/>
      <c r="E612" s="95"/>
      <c r="F612" s="94"/>
      <c r="G612" s="94"/>
      <c r="H612" s="94"/>
      <c r="I612" s="94"/>
      <c r="J612" s="94"/>
      <c r="K612" s="83" t="str">
        <f t="shared" ca="1" si="115"/>
        <v/>
      </c>
      <c r="M612" s="97" t="str">
        <f t="shared" ca="1" si="116"/>
        <v/>
      </c>
      <c r="N612" s="98" t="str">
        <f t="shared" ca="1" si="109"/>
        <v/>
      </c>
      <c r="O612" s="97" t="str">
        <f t="shared" ca="1" si="110"/>
        <v/>
      </c>
      <c r="P612" s="98" t="str">
        <f t="shared" ca="1" si="117"/>
        <v/>
      </c>
      <c r="Q612" s="98" t="str">
        <f t="shared" ca="1" si="118"/>
        <v/>
      </c>
      <c r="R612" s="98" t="str">
        <f t="shared" ca="1" si="111"/>
        <v/>
      </c>
      <c r="S612" s="98" t="str">
        <f t="shared" ca="1" si="112"/>
        <v/>
      </c>
      <c r="T612" s="98" t="str">
        <f t="shared" ca="1" si="113"/>
        <v/>
      </c>
      <c r="U612" s="98" t="str">
        <f t="shared" ca="1" si="114"/>
        <v/>
      </c>
      <c r="V612" s="83">
        <v>612</v>
      </c>
      <c r="W612" s="85" t="s">
        <v>1018</v>
      </c>
      <c r="X612" s="85" t="s">
        <v>299</v>
      </c>
      <c r="Y612" s="83" t="str">
        <f t="shared" ca="1" si="119"/>
        <v/>
      </c>
      <c r="BA612"/>
      <c r="BB612"/>
      <c r="BC612"/>
      <c r="BD612"/>
      <c r="BE612" s="55"/>
      <c r="BF612" s="55"/>
      <c r="BG612"/>
      <c r="BH612"/>
      <c r="BI612"/>
      <c r="BJ612" s="3"/>
      <c r="BK612" s="3"/>
      <c r="BL612" s="3"/>
      <c r="BM612" s="3"/>
      <c r="BN612" s="3"/>
      <c r="BO612"/>
      <c r="BP612"/>
      <c r="BQ612"/>
      <c r="BR612"/>
      <c r="BS612"/>
      <c r="BT612"/>
    </row>
    <row r="613" spans="1:72" ht="13.5" customHeight="1">
      <c r="A613" s="93" t="str">
        <f t="shared" ca="1" si="108"/>
        <v/>
      </c>
      <c r="B613" s="94"/>
      <c r="C613" s="94"/>
      <c r="D613" s="94"/>
      <c r="E613" s="95"/>
      <c r="F613" s="94"/>
      <c r="G613" s="94"/>
      <c r="H613" s="94"/>
      <c r="I613" s="94"/>
      <c r="J613" s="94"/>
      <c r="K613" s="83" t="str">
        <f t="shared" ca="1" si="115"/>
        <v/>
      </c>
      <c r="M613" s="97" t="str">
        <f t="shared" ca="1" si="116"/>
        <v/>
      </c>
      <c r="N613" s="98" t="str">
        <f t="shared" ca="1" si="109"/>
        <v/>
      </c>
      <c r="O613" s="97" t="str">
        <f t="shared" ca="1" si="110"/>
        <v/>
      </c>
      <c r="P613" s="98" t="str">
        <f t="shared" ca="1" si="117"/>
        <v/>
      </c>
      <c r="Q613" s="98" t="str">
        <f t="shared" ca="1" si="118"/>
        <v/>
      </c>
      <c r="R613" s="98" t="str">
        <f t="shared" ca="1" si="111"/>
        <v/>
      </c>
      <c r="S613" s="98" t="str">
        <f t="shared" ca="1" si="112"/>
        <v/>
      </c>
      <c r="T613" s="98" t="str">
        <f t="shared" ca="1" si="113"/>
        <v/>
      </c>
      <c r="U613" s="98" t="str">
        <f t="shared" ca="1" si="114"/>
        <v/>
      </c>
      <c r="V613" s="83">
        <v>613</v>
      </c>
      <c r="W613" s="85" t="s">
        <v>1019</v>
      </c>
      <c r="X613" s="85" t="s">
        <v>300</v>
      </c>
      <c r="Y613" s="83" t="str">
        <f t="shared" ca="1" si="119"/>
        <v/>
      </c>
      <c r="BA613"/>
      <c r="BB613"/>
      <c r="BC613"/>
      <c r="BD613"/>
      <c r="BE613" s="55"/>
      <c r="BF613" s="55"/>
      <c r="BG613"/>
      <c r="BH613"/>
      <c r="BI613"/>
      <c r="BJ613" s="3"/>
      <c r="BK613" s="3"/>
      <c r="BL613" s="3"/>
      <c r="BM613" s="3"/>
      <c r="BN613" s="3"/>
      <c r="BO613"/>
      <c r="BP613"/>
      <c r="BQ613"/>
      <c r="BR613"/>
      <c r="BS613"/>
      <c r="BT613"/>
    </row>
    <row r="614" spans="1:72" ht="13.5" customHeight="1">
      <c r="A614" s="93" t="str">
        <f t="shared" ca="1" si="108"/>
        <v/>
      </c>
      <c r="B614" s="94"/>
      <c r="C614" s="94"/>
      <c r="D614" s="94"/>
      <c r="E614" s="95"/>
      <c r="F614" s="94"/>
      <c r="G614" s="94"/>
      <c r="H614" s="94"/>
      <c r="I614" s="94"/>
      <c r="J614" s="94"/>
      <c r="K614" s="83" t="str">
        <f t="shared" ca="1" si="115"/>
        <v/>
      </c>
      <c r="M614" s="97" t="str">
        <f t="shared" ca="1" si="116"/>
        <v/>
      </c>
      <c r="N614" s="98" t="str">
        <f t="shared" ca="1" si="109"/>
        <v/>
      </c>
      <c r="O614" s="97" t="str">
        <f t="shared" ca="1" si="110"/>
        <v/>
      </c>
      <c r="P614" s="98" t="str">
        <f t="shared" ca="1" si="117"/>
        <v/>
      </c>
      <c r="Q614" s="98" t="str">
        <f t="shared" ca="1" si="118"/>
        <v/>
      </c>
      <c r="R614" s="98" t="str">
        <f t="shared" ca="1" si="111"/>
        <v/>
      </c>
      <c r="S614" s="98" t="str">
        <f t="shared" ca="1" si="112"/>
        <v/>
      </c>
      <c r="T614" s="98" t="str">
        <f t="shared" ca="1" si="113"/>
        <v/>
      </c>
      <c r="U614" s="98" t="str">
        <f t="shared" ca="1" si="114"/>
        <v/>
      </c>
      <c r="V614" s="83">
        <v>614</v>
      </c>
      <c r="W614" s="85" t="s">
        <v>1020</v>
      </c>
      <c r="X614" s="85" t="s">
        <v>301</v>
      </c>
      <c r="Y614" s="83" t="str">
        <f t="shared" ca="1" si="119"/>
        <v/>
      </c>
      <c r="BA614"/>
      <c r="BB614"/>
      <c r="BC614"/>
      <c r="BD614"/>
      <c r="BE614" s="55"/>
      <c r="BF614" s="55"/>
      <c r="BG614"/>
      <c r="BH614"/>
      <c r="BI614"/>
      <c r="BJ614" s="3"/>
      <c r="BK614" s="3"/>
      <c r="BL614" s="3"/>
      <c r="BM614" s="3"/>
      <c r="BN614" s="3"/>
      <c r="BO614"/>
      <c r="BP614"/>
      <c r="BQ614"/>
      <c r="BR614"/>
      <c r="BS614"/>
      <c r="BT614"/>
    </row>
    <row r="615" spans="1:72" ht="13.5" customHeight="1">
      <c r="A615" s="93" t="str">
        <f t="shared" ca="1" si="108"/>
        <v/>
      </c>
      <c r="B615" s="94"/>
      <c r="C615" s="94"/>
      <c r="D615" s="94"/>
      <c r="E615" s="95"/>
      <c r="F615" s="94"/>
      <c r="G615" s="94"/>
      <c r="H615" s="94"/>
      <c r="I615" s="94"/>
      <c r="J615" s="94"/>
      <c r="K615" s="83" t="str">
        <f t="shared" ca="1" si="115"/>
        <v/>
      </c>
      <c r="M615" s="97" t="str">
        <f t="shared" ca="1" si="116"/>
        <v/>
      </c>
      <c r="N615" s="98" t="str">
        <f t="shared" ca="1" si="109"/>
        <v/>
      </c>
      <c r="O615" s="97" t="str">
        <f t="shared" ca="1" si="110"/>
        <v/>
      </c>
      <c r="P615" s="98" t="str">
        <f t="shared" ca="1" si="117"/>
        <v/>
      </c>
      <c r="Q615" s="98" t="str">
        <f t="shared" ca="1" si="118"/>
        <v/>
      </c>
      <c r="R615" s="98" t="str">
        <f t="shared" ca="1" si="111"/>
        <v/>
      </c>
      <c r="S615" s="98" t="str">
        <f t="shared" ca="1" si="112"/>
        <v/>
      </c>
      <c r="T615" s="98" t="str">
        <f t="shared" ca="1" si="113"/>
        <v/>
      </c>
      <c r="U615" s="98" t="str">
        <f t="shared" ca="1" si="114"/>
        <v/>
      </c>
      <c r="V615" s="83">
        <v>615</v>
      </c>
      <c r="W615" s="85" t="s">
        <v>1021</v>
      </c>
      <c r="X615" s="85" t="s">
        <v>302</v>
      </c>
      <c r="Y615" s="83" t="str">
        <f t="shared" ca="1" si="119"/>
        <v/>
      </c>
      <c r="BA615"/>
      <c r="BB615"/>
      <c r="BC615"/>
      <c r="BD615"/>
      <c r="BE615" s="55"/>
      <c r="BF615" s="55"/>
      <c r="BG615"/>
      <c r="BH615"/>
      <c r="BI615"/>
      <c r="BJ615" s="3"/>
      <c r="BK615" s="3"/>
      <c r="BL615" s="3"/>
      <c r="BM615" s="3"/>
      <c r="BN615" s="3"/>
      <c r="BO615"/>
      <c r="BP615"/>
      <c r="BQ615"/>
      <c r="BR615"/>
      <c r="BS615"/>
      <c r="BT615"/>
    </row>
    <row r="616" spans="1:72" ht="13.5" customHeight="1">
      <c r="A616" s="93" t="str">
        <f t="shared" ca="1" si="108"/>
        <v/>
      </c>
      <c r="B616" s="94"/>
      <c r="C616" s="94"/>
      <c r="D616" s="94"/>
      <c r="E616" s="95"/>
      <c r="F616" s="94"/>
      <c r="G616" s="94"/>
      <c r="H616" s="94"/>
      <c r="I616" s="94"/>
      <c r="J616" s="94"/>
      <c r="K616" s="83" t="str">
        <f t="shared" ca="1" si="115"/>
        <v/>
      </c>
      <c r="M616" s="97" t="str">
        <f t="shared" ca="1" si="116"/>
        <v/>
      </c>
      <c r="N616" s="98" t="str">
        <f t="shared" ca="1" si="109"/>
        <v/>
      </c>
      <c r="O616" s="97" t="str">
        <f t="shared" ca="1" si="110"/>
        <v/>
      </c>
      <c r="P616" s="98" t="str">
        <f t="shared" ca="1" si="117"/>
        <v/>
      </c>
      <c r="Q616" s="98" t="str">
        <f t="shared" ca="1" si="118"/>
        <v/>
      </c>
      <c r="R616" s="98" t="str">
        <f t="shared" ca="1" si="111"/>
        <v/>
      </c>
      <c r="S616" s="98" t="str">
        <f t="shared" ca="1" si="112"/>
        <v/>
      </c>
      <c r="T616" s="98" t="str">
        <f t="shared" ca="1" si="113"/>
        <v/>
      </c>
      <c r="U616" s="98" t="str">
        <f t="shared" ca="1" si="114"/>
        <v/>
      </c>
      <c r="V616" s="83">
        <v>616</v>
      </c>
      <c r="W616" s="85" t="s">
        <v>1022</v>
      </c>
      <c r="X616" s="85" t="s">
        <v>303</v>
      </c>
      <c r="Y616" s="83" t="str">
        <f t="shared" ca="1" si="119"/>
        <v/>
      </c>
      <c r="BA616"/>
      <c r="BB616"/>
      <c r="BC616"/>
      <c r="BD616"/>
      <c r="BE616" s="55"/>
      <c r="BF616" s="55"/>
      <c r="BG616"/>
      <c r="BH616"/>
      <c r="BI616"/>
      <c r="BJ616" s="3"/>
      <c r="BK616" s="3"/>
      <c r="BL616" s="3"/>
      <c r="BM616" s="3"/>
      <c r="BN616" s="3"/>
      <c r="BO616"/>
      <c r="BP616"/>
      <c r="BQ616"/>
      <c r="BR616"/>
      <c r="BS616"/>
      <c r="BT616"/>
    </row>
    <row r="617" spans="1:72" ht="13.5" customHeight="1">
      <c r="A617" s="93" t="str">
        <f t="shared" ca="1" si="108"/>
        <v/>
      </c>
      <c r="B617" s="94"/>
      <c r="C617" s="94"/>
      <c r="D617" s="94"/>
      <c r="E617" s="95"/>
      <c r="F617" s="94"/>
      <c r="G617" s="94"/>
      <c r="H617" s="94"/>
      <c r="I617" s="94"/>
      <c r="J617" s="94"/>
      <c r="K617" s="83" t="str">
        <f t="shared" ca="1" si="115"/>
        <v/>
      </c>
      <c r="M617" s="97" t="str">
        <f t="shared" ca="1" si="116"/>
        <v/>
      </c>
      <c r="N617" s="98" t="str">
        <f t="shared" ca="1" si="109"/>
        <v/>
      </c>
      <c r="O617" s="97" t="str">
        <f t="shared" ca="1" si="110"/>
        <v/>
      </c>
      <c r="P617" s="98" t="str">
        <f t="shared" ca="1" si="117"/>
        <v/>
      </c>
      <c r="Q617" s="98" t="str">
        <f t="shared" ca="1" si="118"/>
        <v/>
      </c>
      <c r="R617" s="98" t="str">
        <f t="shared" ca="1" si="111"/>
        <v/>
      </c>
      <c r="S617" s="98" t="str">
        <f t="shared" ca="1" si="112"/>
        <v/>
      </c>
      <c r="T617" s="98" t="str">
        <f t="shared" ca="1" si="113"/>
        <v/>
      </c>
      <c r="U617" s="98" t="str">
        <f t="shared" ca="1" si="114"/>
        <v/>
      </c>
      <c r="V617" s="83">
        <v>617</v>
      </c>
      <c r="W617" s="85" t="s">
        <v>1023</v>
      </c>
      <c r="X617" s="85" t="s">
        <v>304</v>
      </c>
      <c r="Y617" s="83" t="str">
        <f t="shared" ca="1" si="119"/>
        <v/>
      </c>
      <c r="BA617"/>
      <c r="BB617"/>
      <c r="BC617"/>
      <c r="BD617"/>
      <c r="BE617" s="55"/>
      <c r="BF617" s="55"/>
      <c r="BG617"/>
      <c r="BH617"/>
      <c r="BI617"/>
      <c r="BJ617" s="3"/>
      <c r="BK617" s="3"/>
      <c r="BL617" s="3"/>
      <c r="BM617" s="3"/>
      <c r="BN617" s="3"/>
      <c r="BO617"/>
      <c r="BP617"/>
      <c r="BQ617"/>
      <c r="BR617"/>
      <c r="BS617"/>
      <c r="BT617"/>
    </row>
    <row r="618" spans="1:72" ht="13.5" customHeight="1">
      <c r="A618" s="93" t="str">
        <f t="shared" ca="1" si="108"/>
        <v/>
      </c>
      <c r="B618" s="94"/>
      <c r="C618" s="94"/>
      <c r="D618" s="94"/>
      <c r="E618" s="95"/>
      <c r="F618" s="94"/>
      <c r="G618" s="94"/>
      <c r="H618" s="94"/>
      <c r="I618" s="94"/>
      <c r="J618" s="94"/>
      <c r="K618" s="83" t="str">
        <f t="shared" ca="1" si="115"/>
        <v/>
      </c>
      <c r="M618" s="97" t="str">
        <f t="shared" ca="1" si="116"/>
        <v/>
      </c>
      <c r="N618" s="98" t="str">
        <f t="shared" ca="1" si="109"/>
        <v/>
      </c>
      <c r="O618" s="97" t="str">
        <f t="shared" ca="1" si="110"/>
        <v/>
      </c>
      <c r="P618" s="98" t="str">
        <f t="shared" ca="1" si="117"/>
        <v/>
      </c>
      <c r="Q618" s="98" t="str">
        <f t="shared" ca="1" si="118"/>
        <v/>
      </c>
      <c r="R618" s="98" t="str">
        <f t="shared" ca="1" si="111"/>
        <v/>
      </c>
      <c r="S618" s="98" t="str">
        <f t="shared" ca="1" si="112"/>
        <v/>
      </c>
      <c r="T618" s="98" t="str">
        <f t="shared" ca="1" si="113"/>
        <v/>
      </c>
      <c r="U618" s="98" t="str">
        <f t="shared" ca="1" si="114"/>
        <v/>
      </c>
      <c r="V618" s="83">
        <v>618</v>
      </c>
      <c r="W618" s="85" t="s">
        <v>1024</v>
      </c>
      <c r="X618" s="85" t="s">
        <v>305</v>
      </c>
      <c r="Y618" s="83" t="str">
        <f t="shared" ca="1" si="119"/>
        <v/>
      </c>
      <c r="BA618"/>
      <c r="BB618"/>
      <c r="BC618"/>
      <c r="BD618"/>
      <c r="BE618" s="55"/>
      <c r="BF618" s="55"/>
      <c r="BG618"/>
      <c r="BH618"/>
      <c r="BI618"/>
      <c r="BJ618" s="3"/>
      <c r="BK618" s="3"/>
      <c r="BL618" s="3"/>
      <c r="BM618" s="3"/>
      <c r="BN618" s="3"/>
      <c r="BO618"/>
      <c r="BP618"/>
      <c r="BQ618"/>
      <c r="BR618"/>
      <c r="BS618"/>
      <c r="BT618"/>
    </row>
    <row r="619" spans="1:72" ht="13.5" customHeight="1">
      <c r="A619" s="93" t="str">
        <f t="shared" ca="1" si="108"/>
        <v/>
      </c>
      <c r="B619" s="94"/>
      <c r="C619" s="94"/>
      <c r="D619" s="94"/>
      <c r="E619" s="95"/>
      <c r="F619" s="94"/>
      <c r="G619" s="94"/>
      <c r="H619" s="94"/>
      <c r="I619" s="94"/>
      <c r="J619" s="94"/>
      <c r="K619" s="83" t="str">
        <f t="shared" ca="1" si="115"/>
        <v/>
      </c>
      <c r="M619" s="97" t="str">
        <f t="shared" ca="1" si="116"/>
        <v/>
      </c>
      <c r="N619" s="98" t="str">
        <f t="shared" ca="1" si="109"/>
        <v/>
      </c>
      <c r="O619" s="97" t="str">
        <f t="shared" ca="1" si="110"/>
        <v/>
      </c>
      <c r="P619" s="98" t="str">
        <f t="shared" ca="1" si="117"/>
        <v/>
      </c>
      <c r="Q619" s="98" t="str">
        <f t="shared" ca="1" si="118"/>
        <v/>
      </c>
      <c r="R619" s="98" t="str">
        <f t="shared" ca="1" si="111"/>
        <v/>
      </c>
      <c r="S619" s="98" t="str">
        <f t="shared" ca="1" si="112"/>
        <v/>
      </c>
      <c r="T619" s="98" t="str">
        <f t="shared" ca="1" si="113"/>
        <v/>
      </c>
      <c r="U619" s="98" t="str">
        <f t="shared" ca="1" si="114"/>
        <v/>
      </c>
      <c r="V619" s="83">
        <v>619</v>
      </c>
      <c r="W619" s="85" t="s">
        <v>1025</v>
      </c>
      <c r="X619" s="85" t="s">
        <v>306</v>
      </c>
      <c r="Y619" s="83" t="str">
        <f t="shared" ca="1" si="119"/>
        <v/>
      </c>
      <c r="BA619"/>
      <c r="BB619"/>
      <c r="BC619"/>
      <c r="BD619"/>
      <c r="BE619" s="55"/>
      <c r="BF619" s="55"/>
      <c r="BG619"/>
      <c r="BH619"/>
      <c r="BI619"/>
      <c r="BJ619" s="3"/>
      <c r="BK619" s="3"/>
      <c r="BL619" s="3"/>
      <c r="BM619" s="3"/>
      <c r="BN619" s="3"/>
      <c r="BO619"/>
      <c r="BP619"/>
      <c r="BQ619"/>
      <c r="BR619"/>
      <c r="BS619"/>
      <c r="BT619"/>
    </row>
    <row r="620" spans="1:72" ht="13.5" customHeight="1">
      <c r="A620" s="93" t="str">
        <f t="shared" ca="1" si="108"/>
        <v/>
      </c>
      <c r="B620" s="94"/>
      <c r="C620" s="94"/>
      <c r="D620" s="94"/>
      <c r="E620" s="95"/>
      <c r="F620" s="94"/>
      <c r="G620" s="94"/>
      <c r="H620" s="94"/>
      <c r="I620" s="94"/>
      <c r="J620" s="94"/>
      <c r="K620" s="83" t="str">
        <f t="shared" ca="1" si="115"/>
        <v/>
      </c>
      <c r="M620" s="97" t="str">
        <f t="shared" ca="1" si="116"/>
        <v/>
      </c>
      <c r="N620" s="98" t="str">
        <f t="shared" ca="1" si="109"/>
        <v/>
      </c>
      <c r="O620" s="97" t="str">
        <f t="shared" ca="1" si="110"/>
        <v/>
      </c>
      <c r="P620" s="98" t="str">
        <f t="shared" ca="1" si="117"/>
        <v/>
      </c>
      <c r="Q620" s="98" t="str">
        <f t="shared" ca="1" si="118"/>
        <v/>
      </c>
      <c r="R620" s="98" t="str">
        <f t="shared" ca="1" si="111"/>
        <v/>
      </c>
      <c r="S620" s="98" t="str">
        <f t="shared" ca="1" si="112"/>
        <v/>
      </c>
      <c r="T620" s="98" t="str">
        <f t="shared" ca="1" si="113"/>
        <v/>
      </c>
      <c r="U620" s="98" t="str">
        <f t="shared" ca="1" si="114"/>
        <v/>
      </c>
      <c r="V620" s="83">
        <v>620</v>
      </c>
      <c r="W620" s="85" t="s">
        <v>1026</v>
      </c>
      <c r="X620" s="85" t="s">
        <v>307</v>
      </c>
      <c r="Y620" s="83" t="str">
        <f t="shared" ca="1" si="119"/>
        <v/>
      </c>
      <c r="BA620"/>
      <c r="BB620"/>
      <c r="BC620"/>
      <c r="BD620"/>
      <c r="BE620" s="55"/>
      <c r="BF620" s="55"/>
      <c r="BG620"/>
      <c r="BH620"/>
      <c r="BI620"/>
      <c r="BJ620" s="3"/>
      <c r="BK620" s="3"/>
      <c r="BL620" s="3"/>
      <c r="BM620" s="3"/>
      <c r="BN620" s="3"/>
      <c r="BO620"/>
      <c r="BP620"/>
      <c r="BQ620"/>
      <c r="BR620"/>
      <c r="BS620"/>
      <c r="BT620"/>
    </row>
    <row r="621" spans="1:72" ht="13.5" customHeight="1">
      <c r="A621" s="93" t="str">
        <f t="shared" ca="1" si="108"/>
        <v/>
      </c>
      <c r="B621" s="94"/>
      <c r="C621" s="94"/>
      <c r="D621" s="94"/>
      <c r="E621" s="95"/>
      <c r="F621" s="94"/>
      <c r="G621" s="94"/>
      <c r="H621" s="94"/>
      <c r="I621" s="94"/>
      <c r="J621" s="94"/>
      <c r="K621" s="83" t="str">
        <f t="shared" ca="1" si="115"/>
        <v/>
      </c>
      <c r="M621" s="97" t="str">
        <f t="shared" ca="1" si="116"/>
        <v/>
      </c>
      <c r="N621" s="98" t="str">
        <f t="shared" ca="1" si="109"/>
        <v/>
      </c>
      <c r="O621" s="97" t="str">
        <f t="shared" ca="1" si="110"/>
        <v/>
      </c>
      <c r="P621" s="98" t="str">
        <f t="shared" ca="1" si="117"/>
        <v/>
      </c>
      <c r="Q621" s="98" t="str">
        <f t="shared" ca="1" si="118"/>
        <v/>
      </c>
      <c r="R621" s="98" t="str">
        <f t="shared" ca="1" si="111"/>
        <v/>
      </c>
      <c r="S621" s="98" t="str">
        <f t="shared" ca="1" si="112"/>
        <v/>
      </c>
      <c r="T621" s="98" t="str">
        <f t="shared" ca="1" si="113"/>
        <v/>
      </c>
      <c r="U621" s="98" t="str">
        <f t="shared" ca="1" si="114"/>
        <v/>
      </c>
      <c r="V621" s="83">
        <v>621</v>
      </c>
      <c r="W621" s="85" t="s">
        <v>1027</v>
      </c>
      <c r="X621" s="85" t="s">
        <v>308</v>
      </c>
      <c r="Y621" s="83" t="str">
        <f t="shared" ca="1" si="119"/>
        <v/>
      </c>
      <c r="BA621"/>
      <c r="BB621"/>
      <c r="BC621"/>
      <c r="BD621"/>
      <c r="BE621" s="55"/>
      <c r="BF621" s="55"/>
      <c r="BG621"/>
      <c r="BH621"/>
      <c r="BI621"/>
      <c r="BJ621" s="3"/>
      <c r="BK621" s="3"/>
      <c r="BL621" s="3"/>
      <c r="BM621" s="3"/>
      <c r="BN621" s="3"/>
      <c r="BO621"/>
      <c r="BP621"/>
      <c r="BQ621"/>
      <c r="BR621"/>
      <c r="BS621"/>
      <c r="BT621"/>
    </row>
    <row r="622" spans="1:72" ht="13.5" customHeight="1">
      <c r="A622" s="93" t="str">
        <f t="shared" ca="1" si="108"/>
        <v/>
      </c>
      <c r="B622" s="94"/>
      <c r="C622" s="94"/>
      <c r="D622" s="94"/>
      <c r="E622" s="95"/>
      <c r="F622" s="94"/>
      <c r="G622" s="94"/>
      <c r="H622" s="94"/>
      <c r="I622" s="94"/>
      <c r="J622" s="94"/>
      <c r="K622" s="83" t="str">
        <f t="shared" ca="1" si="115"/>
        <v/>
      </c>
      <c r="M622" s="97" t="str">
        <f t="shared" ca="1" si="116"/>
        <v/>
      </c>
      <c r="N622" s="98" t="str">
        <f t="shared" ca="1" si="109"/>
        <v/>
      </c>
      <c r="O622" s="97" t="str">
        <f t="shared" ca="1" si="110"/>
        <v/>
      </c>
      <c r="P622" s="98" t="str">
        <f t="shared" ca="1" si="117"/>
        <v/>
      </c>
      <c r="Q622" s="98" t="str">
        <f t="shared" ca="1" si="118"/>
        <v/>
      </c>
      <c r="R622" s="98" t="str">
        <f t="shared" ca="1" si="111"/>
        <v/>
      </c>
      <c r="S622" s="98" t="str">
        <f t="shared" ca="1" si="112"/>
        <v/>
      </c>
      <c r="T622" s="98" t="str">
        <f t="shared" ca="1" si="113"/>
        <v/>
      </c>
      <c r="U622" s="98" t="str">
        <f t="shared" ca="1" si="114"/>
        <v/>
      </c>
      <c r="V622" s="83">
        <v>622</v>
      </c>
      <c r="W622" s="85" t="s">
        <v>1028</v>
      </c>
      <c r="X622" s="85" t="s">
        <v>309</v>
      </c>
      <c r="Y622" s="83" t="str">
        <f t="shared" ca="1" si="119"/>
        <v/>
      </c>
      <c r="BA622"/>
      <c r="BB622"/>
      <c r="BC622"/>
      <c r="BD622"/>
      <c r="BE622" s="55"/>
      <c r="BF622" s="55"/>
      <c r="BG622"/>
      <c r="BH622"/>
      <c r="BI622"/>
      <c r="BJ622" s="3"/>
      <c r="BK622" s="3"/>
      <c r="BL622" s="3"/>
      <c r="BM622" s="3"/>
      <c r="BN622" s="3"/>
      <c r="BO622"/>
      <c r="BP622"/>
      <c r="BQ622"/>
      <c r="BR622"/>
      <c r="BS622"/>
      <c r="BT622"/>
    </row>
    <row r="623" spans="1:72" ht="13.5" customHeight="1">
      <c r="A623" s="93" t="str">
        <f t="shared" ca="1" si="108"/>
        <v/>
      </c>
      <c r="B623" s="94"/>
      <c r="C623" s="94"/>
      <c r="D623" s="94"/>
      <c r="E623" s="95"/>
      <c r="F623" s="94"/>
      <c r="G623" s="94"/>
      <c r="H623" s="94"/>
      <c r="I623" s="94"/>
      <c r="J623" s="94"/>
      <c r="K623" s="83" t="str">
        <f t="shared" ca="1" si="115"/>
        <v/>
      </c>
      <c r="M623" s="97" t="str">
        <f t="shared" ca="1" si="116"/>
        <v/>
      </c>
      <c r="N623" s="98" t="str">
        <f t="shared" ca="1" si="109"/>
        <v/>
      </c>
      <c r="O623" s="97" t="str">
        <f t="shared" ca="1" si="110"/>
        <v/>
      </c>
      <c r="P623" s="98" t="str">
        <f t="shared" ca="1" si="117"/>
        <v/>
      </c>
      <c r="Q623" s="98" t="str">
        <f t="shared" ca="1" si="118"/>
        <v/>
      </c>
      <c r="R623" s="98" t="str">
        <f t="shared" ca="1" si="111"/>
        <v/>
      </c>
      <c r="S623" s="98" t="str">
        <f t="shared" ca="1" si="112"/>
        <v/>
      </c>
      <c r="T623" s="98" t="str">
        <f t="shared" ca="1" si="113"/>
        <v/>
      </c>
      <c r="U623" s="98" t="str">
        <f t="shared" ca="1" si="114"/>
        <v/>
      </c>
      <c r="V623" s="83">
        <v>623</v>
      </c>
      <c r="W623" s="85" t="s">
        <v>1029</v>
      </c>
      <c r="X623" s="85" t="s">
        <v>310</v>
      </c>
      <c r="Y623" s="83" t="str">
        <f t="shared" ca="1" si="119"/>
        <v/>
      </c>
      <c r="BA623"/>
      <c r="BB623"/>
      <c r="BC623"/>
      <c r="BD623"/>
      <c r="BE623" s="55"/>
      <c r="BF623" s="55"/>
      <c r="BG623"/>
      <c r="BH623"/>
      <c r="BI623"/>
      <c r="BJ623" s="3"/>
      <c r="BK623" s="3"/>
      <c r="BL623" s="3"/>
      <c r="BM623" s="3"/>
      <c r="BN623" s="3"/>
      <c r="BO623"/>
      <c r="BP623"/>
      <c r="BQ623"/>
      <c r="BR623"/>
      <c r="BS623"/>
      <c r="BT623"/>
    </row>
    <row r="624" spans="1:72" ht="13.5" customHeight="1">
      <c r="A624" s="93" t="str">
        <f t="shared" ca="1" si="108"/>
        <v/>
      </c>
      <c r="B624" s="94"/>
      <c r="C624" s="94"/>
      <c r="D624" s="94"/>
      <c r="E624" s="95"/>
      <c r="F624" s="94"/>
      <c r="G624" s="94"/>
      <c r="H624" s="94"/>
      <c r="I624" s="94"/>
      <c r="J624" s="94"/>
      <c r="K624" s="83" t="str">
        <f t="shared" ca="1" si="115"/>
        <v/>
      </c>
      <c r="M624" s="97" t="str">
        <f t="shared" ca="1" si="116"/>
        <v/>
      </c>
      <c r="N624" s="98" t="str">
        <f t="shared" ca="1" si="109"/>
        <v/>
      </c>
      <c r="O624" s="97" t="str">
        <f t="shared" ca="1" si="110"/>
        <v/>
      </c>
      <c r="P624" s="98" t="str">
        <f t="shared" ca="1" si="117"/>
        <v/>
      </c>
      <c r="Q624" s="98" t="str">
        <f t="shared" ca="1" si="118"/>
        <v/>
      </c>
      <c r="R624" s="98" t="str">
        <f t="shared" ca="1" si="111"/>
        <v/>
      </c>
      <c r="S624" s="98" t="str">
        <f t="shared" ca="1" si="112"/>
        <v/>
      </c>
      <c r="T624" s="98" t="str">
        <f t="shared" ca="1" si="113"/>
        <v/>
      </c>
      <c r="U624" s="98" t="str">
        <f t="shared" ca="1" si="114"/>
        <v/>
      </c>
      <c r="V624" s="83">
        <v>624</v>
      </c>
      <c r="W624" s="85" t="s">
        <v>1030</v>
      </c>
      <c r="X624" s="85" t="s">
        <v>311</v>
      </c>
      <c r="Y624" s="83" t="str">
        <f t="shared" ca="1" si="119"/>
        <v/>
      </c>
      <c r="BA624"/>
      <c r="BB624"/>
      <c r="BC624"/>
      <c r="BD624"/>
      <c r="BE624" s="55"/>
      <c r="BF624" s="55"/>
      <c r="BG624"/>
      <c r="BH624"/>
      <c r="BI624"/>
      <c r="BJ624" s="3"/>
      <c r="BK624" s="3"/>
      <c r="BL624" s="3"/>
      <c r="BM624" s="3"/>
      <c r="BN624" s="3"/>
      <c r="BO624"/>
      <c r="BP624"/>
      <c r="BQ624"/>
      <c r="BR624"/>
      <c r="BS624"/>
      <c r="BT624"/>
    </row>
    <row r="625" spans="1:72" ht="13.5" customHeight="1">
      <c r="A625" s="93" t="str">
        <f t="shared" ca="1" si="108"/>
        <v/>
      </c>
      <c r="B625" s="94"/>
      <c r="C625" s="94"/>
      <c r="D625" s="94"/>
      <c r="E625" s="95"/>
      <c r="F625" s="94"/>
      <c r="G625" s="94"/>
      <c r="H625" s="94"/>
      <c r="I625" s="94"/>
      <c r="J625" s="94"/>
      <c r="K625" s="83" t="str">
        <f t="shared" ca="1" si="115"/>
        <v/>
      </c>
      <c r="M625" s="97" t="str">
        <f t="shared" ca="1" si="116"/>
        <v/>
      </c>
      <c r="N625" s="98" t="str">
        <f t="shared" ca="1" si="109"/>
        <v/>
      </c>
      <c r="O625" s="97" t="str">
        <f t="shared" ca="1" si="110"/>
        <v/>
      </c>
      <c r="P625" s="98" t="str">
        <f t="shared" ca="1" si="117"/>
        <v/>
      </c>
      <c r="Q625" s="98" t="str">
        <f t="shared" ca="1" si="118"/>
        <v/>
      </c>
      <c r="R625" s="98" t="str">
        <f t="shared" ca="1" si="111"/>
        <v/>
      </c>
      <c r="S625" s="98" t="str">
        <f t="shared" ca="1" si="112"/>
        <v/>
      </c>
      <c r="T625" s="98" t="str">
        <f t="shared" ca="1" si="113"/>
        <v/>
      </c>
      <c r="U625" s="98" t="str">
        <f t="shared" ca="1" si="114"/>
        <v/>
      </c>
      <c r="V625" s="83">
        <v>625</v>
      </c>
      <c r="W625" s="85" t="s">
        <v>1031</v>
      </c>
      <c r="X625" s="85" t="s">
        <v>312</v>
      </c>
      <c r="Y625" s="83" t="str">
        <f t="shared" ca="1" si="119"/>
        <v/>
      </c>
      <c r="BA625"/>
      <c r="BB625"/>
      <c r="BC625"/>
      <c r="BD625"/>
      <c r="BE625" s="55"/>
      <c r="BF625" s="55"/>
      <c r="BG625"/>
      <c r="BH625"/>
      <c r="BI625"/>
      <c r="BJ625" s="3"/>
      <c r="BK625" s="3"/>
      <c r="BL625" s="3"/>
      <c r="BM625" s="3"/>
      <c r="BN625" s="3"/>
      <c r="BO625"/>
      <c r="BP625"/>
      <c r="BQ625"/>
      <c r="BR625"/>
      <c r="BS625"/>
      <c r="BT625"/>
    </row>
    <row r="626" spans="1:72" ht="13.5" customHeight="1">
      <c r="A626" s="93" t="str">
        <f t="shared" ca="1" si="108"/>
        <v/>
      </c>
      <c r="B626" s="94"/>
      <c r="C626" s="94"/>
      <c r="D626" s="94"/>
      <c r="E626" s="95"/>
      <c r="F626" s="94"/>
      <c r="G626" s="94"/>
      <c r="H626" s="94"/>
      <c r="I626" s="94"/>
      <c r="J626" s="94"/>
      <c r="K626" s="83" t="str">
        <f t="shared" ca="1" si="115"/>
        <v/>
      </c>
      <c r="M626" s="97" t="str">
        <f t="shared" ca="1" si="116"/>
        <v/>
      </c>
      <c r="N626" s="98" t="str">
        <f t="shared" ca="1" si="109"/>
        <v/>
      </c>
      <c r="O626" s="97" t="str">
        <f t="shared" ca="1" si="110"/>
        <v/>
      </c>
      <c r="P626" s="98" t="str">
        <f t="shared" ca="1" si="117"/>
        <v/>
      </c>
      <c r="Q626" s="98" t="str">
        <f t="shared" ca="1" si="118"/>
        <v/>
      </c>
      <c r="R626" s="98" t="str">
        <f t="shared" ca="1" si="111"/>
        <v/>
      </c>
      <c r="S626" s="98" t="str">
        <f t="shared" ca="1" si="112"/>
        <v/>
      </c>
      <c r="T626" s="98" t="str">
        <f t="shared" ca="1" si="113"/>
        <v/>
      </c>
      <c r="U626" s="98" t="str">
        <f t="shared" ca="1" si="114"/>
        <v/>
      </c>
      <c r="V626" s="83">
        <v>626</v>
      </c>
      <c r="W626" s="85" t="s">
        <v>1032</v>
      </c>
      <c r="X626" s="85" t="s">
        <v>313</v>
      </c>
      <c r="Y626" s="83" t="str">
        <f t="shared" ca="1" si="119"/>
        <v/>
      </c>
      <c r="BA626"/>
      <c r="BB626"/>
      <c r="BC626"/>
      <c r="BD626"/>
      <c r="BE626" s="55"/>
      <c r="BF626" s="55"/>
      <c r="BG626"/>
      <c r="BH626"/>
      <c r="BI626"/>
      <c r="BJ626" s="3"/>
      <c r="BK626" s="3"/>
      <c r="BL626" s="3"/>
      <c r="BM626" s="3"/>
      <c r="BN626" s="3"/>
      <c r="BO626"/>
      <c r="BP626"/>
      <c r="BQ626"/>
      <c r="BR626"/>
      <c r="BS626"/>
      <c r="BT626"/>
    </row>
    <row r="627" spans="1:72" ht="13.5" customHeight="1">
      <c r="A627" s="93" t="str">
        <f t="shared" ca="1" si="108"/>
        <v/>
      </c>
      <c r="B627" s="94"/>
      <c r="C627" s="94"/>
      <c r="D627" s="94"/>
      <c r="E627" s="95"/>
      <c r="F627" s="94"/>
      <c r="G627" s="94"/>
      <c r="H627" s="94"/>
      <c r="I627" s="94"/>
      <c r="J627" s="94"/>
      <c r="K627" s="83" t="str">
        <f t="shared" ca="1" si="115"/>
        <v/>
      </c>
      <c r="M627" s="97" t="str">
        <f t="shared" ca="1" si="116"/>
        <v/>
      </c>
      <c r="N627" s="98" t="str">
        <f t="shared" ca="1" si="109"/>
        <v/>
      </c>
      <c r="O627" s="97" t="str">
        <f t="shared" ca="1" si="110"/>
        <v/>
      </c>
      <c r="P627" s="98" t="str">
        <f t="shared" ca="1" si="117"/>
        <v/>
      </c>
      <c r="Q627" s="98" t="str">
        <f t="shared" ca="1" si="118"/>
        <v/>
      </c>
      <c r="R627" s="98" t="str">
        <f t="shared" ca="1" si="111"/>
        <v/>
      </c>
      <c r="S627" s="98" t="str">
        <f t="shared" ca="1" si="112"/>
        <v/>
      </c>
      <c r="T627" s="98" t="str">
        <f t="shared" ca="1" si="113"/>
        <v/>
      </c>
      <c r="U627" s="98" t="str">
        <f t="shared" ca="1" si="114"/>
        <v/>
      </c>
      <c r="V627" s="83">
        <v>627</v>
      </c>
      <c r="W627" s="85" t="s">
        <v>1033</v>
      </c>
      <c r="X627" s="85" t="s">
        <v>314</v>
      </c>
      <c r="Y627" s="83" t="str">
        <f t="shared" ca="1" si="119"/>
        <v/>
      </c>
      <c r="BA627"/>
      <c r="BB627"/>
      <c r="BC627"/>
      <c r="BD627"/>
      <c r="BE627" s="55"/>
      <c r="BF627" s="55"/>
      <c r="BG627"/>
      <c r="BH627"/>
      <c r="BI627"/>
      <c r="BJ627" s="3"/>
      <c r="BK627" s="3"/>
      <c r="BL627" s="3"/>
      <c r="BM627" s="3"/>
      <c r="BN627" s="3"/>
      <c r="BO627"/>
      <c r="BP627"/>
      <c r="BQ627"/>
      <c r="BR627"/>
      <c r="BS627"/>
      <c r="BT627"/>
    </row>
    <row r="628" spans="1:72" ht="13.5" customHeight="1">
      <c r="A628" s="93" t="str">
        <f t="shared" ca="1" si="108"/>
        <v/>
      </c>
      <c r="B628" s="94"/>
      <c r="C628" s="94"/>
      <c r="D628" s="94"/>
      <c r="E628" s="95"/>
      <c r="F628" s="94"/>
      <c r="G628" s="94"/>
      <c r="H628" s="94"/>
      <c r="I628" s="94"/>
      <c r="J628" s="94"/>
      <c r="K628" s="83" t="str">
        <f t="shared" ca="1" si="115"/>
        <v/>
      </c>
      <c r="M628" s="97" t="str">
        <f t="shared" ca="1" si="116"/>
        <v/>
      </c>
      <c r="N628" s="98" t="str">
        <f t="shared" ca="1" si="109"/>
        <v/>
      </c>
      <c r="O628" s="97" t="str">
        <f t="shared" ca="1" si="110"/>
        <v/>
      </c>
      <c r="P628" s="98" t="str">
        <f t="shared" ca="1" si="117"/>
        <v/>
      </c>
      <c r="Q628" s="98" t="str">
        <f t="shared" ca="1" si="118"/>
        <v/>
      </c>
      <c r="R628" s="98" t="str">
        <f t="shared" ca="1" si="111"/>
        <v/>
      </c>
      <c r="S628" s="98" t="str">
        <f t="shared" ca="1" si="112"/>
        <v/>
      </c>
      <c r="T628" s="98" t="str">
        <f t="shared" ca="1" si="113"/>
        <v/>
      </c>
      <c r="U628" s="98" t="str">
        <f t="shared" ca="1" si="114"/>
        <v/>
      </c>
      <c r="V628" s="83">
        <v>628</v>
      </c>
      <c r="W628" s="85" t="s">
        <v>1034</v>
      </c>
      <c r="X628" s="85" t="s">
        <v>315</v>
      </c>
      <c r="Y628" s="83" t="str">
        <f t="shared" ca="1" si="119"/>
        <v/>
      </c>
      <c r="BA628"/>
      <c r="BB628"/>
      <c r="BC628"/>
      <c r="BD628"/>
      <c r="BE628" s="55"/>
      <c r="BF628" s="55"/>
      <c r="BG628"/>
      <c r="BH628"/>
      <c r="BI628"/>
      <c r="BJ628" s="3"/>
      <c r="BK628" s="3"/>
      <c r="BL628" s="3"/>
      <c r="BM628" s="3"/>
      <c r="BN628" s="3"/>
      <c r="BO628"/>
      <c r="BP628"/>
      <c r="BQ628"/>
      <c r="BR628"/>
      <c r="BS628"/>
      <c r="BT628"/>
    </row>
    <row r="629" spans="1:72" ht="13.5" customHeight="1">
      <c r="A629" s="93" t="str">
        <f t="shared" ca="1" si="108"/>
        <v/>
      </c>
      <c r="B629" s="94"/>
      <c r="C629" s="94"/>
      <c r="D629" s="94"/>
      <c r="E629" s="95"/>
      <c r="F629" s="94"/>
      <c r="G629" s="94"/>
      <c r="H629" s="94"/>
      <c r="I629" s="94"/>
      <c r="J629" s="94"/>
      <c r="K629" s="83" t="str">
        <f t="shared" ca="1" si="115"/>
        <v/>
      </c>
      <c r="M629" s="97" t="str">
        <f t="shared" ca="1" si="116"/>
        <v/>
      </c>
      <c r="N629" s="98" t="str">
        <f t="shared" ca="1" si="109"/>
        <v/>
      </c>
      <c r="O629" s="97" t="str">
        <f t="shared" ca="1" si="110"/>
        <v/>
      </c>
      <c r="P629" s="98" t="str">
        <f t="shared" ca="1" si="117"/>
        <v/>
      </c>
      <c r="Q629" s="98" t="str">
        <f t="shared" ca="1" si="118"/>
        <v/>
      </c>
      <c r="R629" s="98" t="str">
        <f t="shared" ca="1" si="111"/>
        <v/>
      </c>
      <c r="S629" s="98" t="str">
        <f t="shared" ca="1" si="112"/>
        <v/>
      </c>
      <c r="T629" s="98" t="str">
        <f t="shared" ca="1" si="113"/>
        <v/>
      </c>
      <c r="U629" s="98" t="str">
        <f t="shared" ca="1" si="114"/>
        <v/>
      </c>
      <c r="V629" s="83">
        <v>629</v>
      </c>
      <c r="W629" s="85" t="s">
        <v>1035</v>
      </c>
      <c r="X629" s="85" t="s">
        <v>316</v>
      </c>
      <c r="Y629" s="83" t="str">
        <f t="shared" ca="1" si="119"/>
        <v/>
      </c>
      <c r="BA629"/>
      <c r="BB629"/>
      <c r="BC629"/>
      <c r="BD629"/>
      <c r="BE629" s="55"/>
      <c r="BF629" s="55"/>
      <c r="BG629"/>
      <c r="BH629"/>
      <c r="BI629"/>
      <c r="BJ629" s="3"/>
      <c r="BK629" s="3"/>
      <c r="BL629" s="3"/>
      <c r="BM629" s="3"/>
      <c r="BN629" s="3"/>
      <c r="BO629"/>
      <c r="BP629"/>
      <c r="BQ629"/>
      <c r="BR629"/>
      <c r="BS629"/>
      <c r="BT629"/>
    </row>
    <row r="630" spans="1:72" ht="13.5" customHeight="1">
      <c r="A630" s="93" t="str">
        <f t="shared" ca="1" si="108"/>
        <v/>
      </c>
      <c r="B630" s="94"/>
      <c r="C630" s="94"/>
      <c r="D630" s="94"/>
      <c r="E630" s="95"/>
      <c r="F630" s="94"/>
      <c r="G630" s="94"/>
      <c r="H630" s="94"/>
      <c r="I630" s="94"/>
      <c r="J630" s="94"/>
      <c r="K630" s="83" t="str">
        <f t="shared" ca="1" si="115"/>
        <v/>
      </c>
      <c r="M630" s="97" t="str">
        <f t="shared" ca="1" si="116"/>
        <v/>
      </c>
      <c r="N630" s="98" t="str">
        <f t="shared" ca="1" si="109"/>
        <v/>
      </c>
      <c r="O630" s="97" t="str">
        <f t="shared" ca="1" si="110"/>
        <v/>
      </c>
      <c r="P630" s="98" t="str">
        <f t="shared" ca="1" si="117"/>
        <v/>
      </c>
      <c r="Q630" s="98" t="str">
        <f t="shared" ca="1" si="118"/>
        <v/>
      </c>
      <c r="R630" s="98" t="str">
        <f t="shared" ca="1" si="111"/>
        <v/>
      </c>
      <c r="S630" s="98" t="str">
        <f t="shared" ca="1" si="112"/>
        <v/>
      </c>
      <c r="T630" s="98" t="str">
        <f t="shared" ca="1" si="113"/>
        <v/>
      </c>
      <c r="U630" s="98" t="str">
        <f t="shared" ca="1" si="114"/>
        <v/>
      </c>
      <c r="V630" s="83">
        <v>630</v>
      </c>
      <c r="W630" s="85" t="s">
        <v>1036</v>
      </c>
      <c r="X630" s="85" t="s">
        <v>1813</v>
      </c>
      <c r="Y630" s="83" t="str">
        <f t="shared" ca="1" si="119"/>
        <v/>
      </c>
      <c r="BA630"/>
      <c r="BB630"/>
      <c r="BC630"/>
      <c r="BD630"/>
      <c r="BE630" s="55"/>
      <c r="BF630" s="55"/>
      <c r="BG630"/>
      <c r="BH630"/>
      <c r="BI630"/>
      <c r="BJ630" s="3"/>
      <c r="BK630" s="3"/>
      <c r="BL630" s="3"/>
      <c r="BM630" s="3"/>
      <c r="BN630" s="3"/>
      <c r="BO630"/>
      <c r="BP630"/>
      <c r="BQ630"/>
      <c r="BR630"/>
      <c r="BS630"/>
      <c r="BT630"/>
    </row>
    <row r="631" spans="1:72" ht="13.5" customHeight="1">
      <c r="A631" s="93" t="str">
        <f t="shared" ca="1" si="108"/>
        <v/>
      </c>
      <c r="B631" s="94"/>
      <c r="C631" s="94"/>
      <c r="D631" s="94"/>
      <c r="E631" s="95"/>
      <c r="F631" s="94"/>
      <c r="G631" s="94"/>
      <c r="H631" s="94"/>
      <c r="I631" s="94"/>
      <c r="J631" s="94"/>
      <c r="K631" s="83" t="str">
        <f t="shared" ca="1" si="115"/>
        <v/>
      </c>
      <c r="M631" s="97" t="str">
        <f t="shared" ca="1" si="116"/>
        <v/>
      </c>
      <c r="N631" s="98" t="str">
        <f t="shared" ca="1" si="109"/>
        <v/>
      </c>
      <c r="O631" s="97" t="str">
        <f t="shared" ca="1" si="110"/>
        <v/>
      </c>
      <c r="P631" s="98" t="str">
        <f t="shared" ca="1" si="117"/>
        <v/>
      </c>
      <c r="Q631" s="98" t="str">
        <f t="shared" ca="1" si="118"/>
        <v/>
      </c>
      <c r="R631" s="98" t="str">
        <f t="shared" ca="1" si="111"/>
        <v/>
      </c>
      <c r="S631" s="98" t="str">
        <f t="shared" ca="1" si="112"/>
        <v/>
      </c>
      <c r="T631" s="98" t="str">
        <f t="shared" ca="1" si="113"/>
        <v/>
      </c>
      <c r="U631" s="98" t="str">
        <f t="shared" ca="1" si="114"/>
        <v/>
      </c>
      <c r="V631" s="83">
        <v>631</v>
      </c>
      <c r="W631" s="85" t="s">
        <v>1037</v>
      </c>
      <c r="X631" s="85" t="s">
        <v>1814</v>
      </c>
      <c r="Y631" s="83" t="str">
        <f t="shared" ca="1" si="119"/>
        <v/>
      </c>
      <c r="BA631"/>
      <c r="BB631"/>
      <c r="BC631"/>
      <c r="BD631"/>
      <c r="BE631" s="55"/>
      <c r="BF631" s="55"/>
      <c r="BG631"/>
      <c r="BH631"/>
      <c r="BI631"/>
      <c r="BJ631" s="3"/>
      <c r="BK631" s="3"/>
      <c r="BL631" s="3"/>
      <c r="BM631" s="3"/>
      <c r="BN631" s="3"/>
      <c r="BO631"/>
      <c r="BP631"/>
      <c r="BQ631"/>
      <c r="BR631"/>
      <c r="BS631"/>
      <c r="BT631"/>
    </row>
    <row r="632" spans="1:72" ht="13.5" customHeight="1">
      <c r="A632" s="93" t="str">
        <f t="shared" ca="1" si="108"/>
        <v/>
      </c>
      <c r="B632" s="94"/>
      <c r="C632" s="94"/>
      <c r="D632" s="94"/>
      <c r="E632" s="95"/>
      <c r="F632" s="94"/>
      <c r="G632" s="94"/>
      <c r="H632" s="94"/>
      <c r="I632" s="94"/>
      <c r="J632" s="94"/>
      <c r="K632" s="83" t="str">
        <f t="shared" ca="1" si="115"/>
        <v/>
      </c>
      <c r="M632" s="97" t="str">
        <f t="shared" ca="1" si="116"/>
        <v/>
      </c>
      <c r="N632" s="98" t="str">
        <f t="shared" ca="1" si="109"/>
        <v/>
      </c>
      <c r="O632" s="97" t="str">
        <f t="shared" ca="1" si="110"/>
        <v/>
      </c>
      <c r="P632" s="98" t="str">
        <f t="shared" ca="1" si="117"/>
        <v/>
      </c>
      <c r="Q632" s="98" t="str">
        <f t="shared" ca="1" si="118"/>
        <v/>
      </c>
      <c r="R632" s="98" t="str">
        <f t="shared" ca="1" si="111"/>
        <v/>
      </c>
      <c r="S632" s="98" t="str">
        <f t="shared" ca="1" si="112"/>
        <v/>
      </c>
      <c r="T632" s="98" t="str">
        <f t="shared" ca="1" si="113"/>
        <v/>
      </c>
      <c r="U632" s="98" t="str">
        <f t="shared" ca="1" si="114"/>
        <v/>
      </c>
      <c r="V632" s="83">
        <v>632</v>
      </c>
      <c r="W632" s="85" t="s">
        <v>1038</v>
      </c>
      <c r="X632" s="85" t="s">
        <v>1815</v>
      </c>
      <c r="Y632" s="83" t="str">
        <f t="shared" ca="1" si="119"/>
        <v/>
      </c>
      <c r="BA632"/>
      <c r="BB632"/>
      <c r="BC632"/>
      <c r="BD632"/>
      <c r="BE632" s="55"/>
      <c r="BF632" s="55"/>
      <c r="BG632"/>
      <c r="BH632"/>
      <c r="BI632"/>
      <c r="BJ632" s="3"/>
      <c r="BK632" s="3"/>
      <c r="BL632" s="3"/>
      <c r="BM632" s="3"/>
      <c r="BN632" s="3"/>
      <c r="BO632"/>
      <c r="BP632"/>
      <c r="BQ632"/>
      <c r="BR632"/>
      <c r="BS632"/>
      <c r="BT632"/>
    </row>
    <row r="633" spans="1:72" ht="13.5" customHeight="1">
      <c r="A633" s="93" t="str">
        <f t="shared" ca="1" si="108"/>
        <v/>
      </c>
      <c r="B633" s="94"/>
      <c r="C633" s="94"/>
      <c r="D633" s="94"/>
      <c r="E633" s="95"/>
      <c r="F633" s="94"/>
      <c r="G633" s="94"/>
      <c r="H633" s="94"/>
      <c r="I633" s="94"/>
      <c r="J633" s="94"/>
      <c r="K633" s="83" t="str">
        <f t="shared" ca="1" si="115"/>
        <v/>
      </c>
      <c r="M633" s="97" t="str">
        <f t="shared" ca="1" si="116"/>
        <v/>
      </c>
      <c r="N633" s="98" t="str">
        <f t="shared" ca="1" si="109"/>
        <v/>
      </c>
      <c r="O633" s="97" t="str">
        <f t="shared" ca="1" si="110"/>
        <v/>
      </c>
      <c r="P633" s="98" t="str">
        <f t="shared" ca="1" si="117"/>
        <v/>
      </c>
      <c r="Q633" s="98" t="str">
        <f t="shared" ca="1" si="118"/>
        <v/>
      </c>
      <c r="R633" s="98" t="str">
        <f t="shared" ca="1" si="111"/>
        <v/>
      </c>
      <c r="S633" s="98" t="str">
        <f t="shared" ca="1" si="112"/>
        <v/>
      </c>
      <c r="T633" s="98" t="str">
        <f t="shared" ca="1" si="113"/>
        <v/>
      </c>
      <c r="U633" s="98" t="str">
        <f t="shared" ca="1" si="114"/>
        <v/>
      </c>
      <c r="V633" s="83">
        <v>633</v>
      </c>
      <c r="W633" s="85" t="s">
        <v>1039</v>
      </c>
      <c r="X633" s="85" t="s">
        <v>1816</v>
      </c>
      <c r="Y633" s="83" t="str">
        <f t="shared" ca="1" si="119"/>
        <v/>
      </c>
      <c r="BA633"/>
      <c r="BB633"/>
      <c r="BC633"/>
      <c r="BD633"/>
      <c r="BE633" s="55"/>
      <c r="BF633" s="55"/>
      <c r="BG633"/>
      <c r="BH633"/>
      <c r="BI633"/>
      <c r="BJ633" s="3"/>
      <c r="BK633" s="3"/>
      <c r="BL633" s="3"/>
      <c r="BM633" s="3"/>
      <c r="BN633" s="3"/>
      <c r="BO633"/>
      <c r="BP633"/>
      <c r="BQ633"/>
      <c r="BR633"/>
      <c r="BS633"/>
      <c r="BT633"/>
    </row>
    <row r="634" spans="1:72" ht="13.5" customHeight="1">
      <c r="A634" s="93" t="str">
        <f t="shared" ca="1" si="108"/>
        <v/>
      </c>
      <c r="B634" s="94"/>
      <c r="C634" s="94"/>
      <c r="D634" s="94"/>
      <c r="E634" s="95"/>
      <c r="F634" s="94"/>
      <c r="G634" s="94"/>
      <c r="H634" s="94"/>
      <c r="I634" s="94"/>
      <c r="J634" s="94"/>
      <c r="K634" s="83" t="str">
        <f t="shared" ca="1" si="115"/>
        <v/>
      </c>
      <c r="M634" s="97" t="str">
        <f t="shared" ca="1" si="116"/>
        <v/>
      </c>
      <c r="N634" s="98" t="str">
        <f t="shared" ca="1" si="109"/>
        <v/>
      </c>
      <c r="O634" s="97" t="str">
        <f t="shared" ca="1" si="110"/>
        <v/>
      </c>
      <c r="P634" s="98" t="str">
        <f t="shared" ca="1" si="117"/>
        <v/>
      </c>
      <c r="Q634" s="98" t="str">
        <f t="shared" ca="1" si="118"/>
        <v/>
      </c>
      <c r="R634" s="98" t="str">
        <f t="shared" ca="1" si="111"/>
        <v/>
      </c>
      <c r="S634" s="98" t="str">
        <f t="shared" ca="1" si="112"/>
        <v/>
      </c>
      <c r="T634" s="98" t="str">
        <f t="shared" ca="1" si="113"/>
        <v/>
      </c>
      <c r="U634" s="98" t="str">
        <f t="shared" ca="1" si="114"/>
        <v/>
      </c>
      <c r="V634" s="83">
        <v>634</v>
      </c>
      <c r="W634" s="85" t="s">
        <v>1040</v>
      </c>
      <c r="X634" s="85" t="s">
        <v>1817</v>
      </c>
      <c r="Y634" s="83" t="str">
        <f t="shared" ca="1" si="119"/>
        <v/>
      </c>
      <c r="BA634"/>
      <c r="BB634"/>
      <c r="BC634"/>
      <c r="BD634"/>
      <c r="BE634" s="55"/>
      <c r="BF634" s="55"/>
      <c r="BG634"/>
      <c r="BH634"/>
      <c r="BI634"/>
      <c r="BJ634" s="3"/>
      <c r="BK634" s="3"/>
      <c r="BL634" s="3"/>
      <c r="BM634" s="3"/>
      <c r="BN634" s="3"/>
      <c r="BO634"/>
      <c r="BP634"/>
      <c r="BQ634"/>
      <c r="BR634"/>
      <c r="BS634"/>
      <c r="BT634"/>
    </row>
    <row r="635" spans="1:72" ht="13.5" customHeight="1">
      <c r="A635" s="93" t="str">
        <f t="shared" ca="1" si="108"/>
        <v/>
      </c>
      <c r="B635" s="94"/>
      <c r="C635" s="94"/>
      <c r="D635" s="94"/>
      <c r="E635" s="95"/>
      <c r="F635" s="94"/>
      <c r="G635" s="94"/>
      <c r="H635" s="94"/>
      <c r="I635" s="94"/>
      <c r="J635" s="94"/>
      <c r="K635" s="83" t="str">
        <f t="shared" ca="1" si="115"/>
        <v/>
      </c>
      <c r="M635" s="97" t="str">
        <f t="shared" ca="1" si="116"/>
        <v/>
      </c>
      <c r="N635" s="98" t="str">
        <f t="shared" ca="1" si="109"/>
        <v/>
      </c>
      <c r="O635" s="97" t="str">
        <f t="shared" ca="1" si="110"/>
        <v/>
      </c>
      <c r="P635" s="98" t="str">
        <f t="shared" ca="1" si="117"/>
        <v/>
      </c>
      <c r="Q635" s="98" t="str">
        <f t="shared" ca="1" si="118"/>
        <v/>
      </c>
      <c r="R635" s="98" t="str">
        <f t="shared" ca="1" si="111"/>
        <v/>
      </c>
      <c r="S635" s="98" t="str">
        <f t="shared" ca="1" si="112"/>
        <v/>
      </c>
      <c r="T635" s="98" t="str">
        <f t="shared" ca="1" si="113"/>
        <v/>
      </c>
      <c r="U635" s="98" t="str">
        <f t="shared" ca="1" si="114"/>
        <v/>
      </c>
      <c r="V635" s="83">
        <v>635</v>
      </c>
      <c r="W635" s="85" t="s">
        <v>1041</v>
      </c>
      <c r="X635" s="85" t="s">
        <v>1818</v>
      </c>
      <c r="Y635" s="83" t="str">
        <f t="shared" ca="1" si="119"/>
        <v/>
      </c>
      <c r="BA635"/>
      <c r="BB635"/>
      <c r="BC635"/>
      <c r="BD635"/>
      <c r="BE635" s="55"/>
      <c r="BF635" s="55"/>
      <c r="BG635"/>
      <c r="BH635"/>
      <c r="BI635"/>
      <c r="BJ635" s="3"/>
      <c r="BK635" s="3"/>
      <c r="BL635" s="3"/>
      <c r="BM635" s="3"/>
      <c r="BN635" s="3"/>
      <c r="BO635"/>
      <c r="BP635"/>
      <c r="BQ635"/>
      <c r="BR635"/>
      <c r="BS635"/>
      <c r="BT635"/>
    </row>
    <row r="636" spans="1:72" ht="13.5" customHeight="1">
      <c r="A636" s="93" t="str">
        <f t="shared" ca="1" si="108"/>
        <v/>
      </c>
      <c r="B636" s="94"/>
      <c r="C636" s="94"/>
      <c r="D636" s="94"/>
      <c r="E636" s="95"/>
      <c r="F636" s="94"/>
      <c r="G636" s="94"/>
      <c r="H636" s="94"/>
      <c r="I636" s="94"/>
      <c r="J636" s="94"/>
      <c r="K636" s="83" t="str">
        <f t="shared" ca="1" si="115"/>
        <v/>
      </c>
      <c r="M636" s="97" t="str">
        <f t="shared" ca="1" si="116"/>
        <v/>
      </c>
      <c r="N636" s="98" t="str">
        <f t="shared" ca="1" si="109"/>
        <v/>
      </c>
      <c r="O636" s="97" t="str">
        <f t="shared" ca="1" si="110"/>
        <v/>
      </c>
      <c r="P636" s="98" t="str">
        <f t="shared" ca="1" si="117"/>
        <v/>
      </c>
      <c r="Q636" s="98" t="str">
        <f t="shared" ca="1" si="118"/>
        <v/>
      </c>
      <c r="R636" s="98" t="str">
        <f t="shared" ca="1" si="111"/>
        <v/>
      </c>
      <c r="S636" s="98" t="str">
        <f t="shared" ca="1" si="112"/>
        <v/>
      </c>
      <c r="T636" s="98" t="str">
        <f t="shared" ca="1" si="113"/>
        <v/>
      </c>
      <c r="U636" s="98" t="str">
        <f t="shared" ca="1" si="114"/>
        <v/>
      </c>
      <c r="V636" s="83">
        <v>636</v>
      </c>
      <c r="W636" s="85" t="s">
        <v>1042</v>
      </c>
      <c r="X636" s="85" t="s">
        <v>1819</v>
      </c>
      <c r="Y636" s="83" t="str">
        <f t="shared" ca="1" si="119"/>
        <v/>
      </c>
      <c r="BA636"/>
      <c r="BB636"/>
      <c r="BC636"/>
      <c r="BD636"/>
      <c r="BE636" s="55"/>
      <c r="BF636" s="55"/>
      <c r="BG636"/>
      <c r="BH636"/>
      <c r="BI636"/>
      <c r="BJ636" s="3"/>
      <c r="BK636" s="3"/>
      <c r="BL636" s="3"/>
      <c r="BM636" s="3"/>
      <c r="BN636" s="3"/>
      <c r="BO636"/>
      <c r="BP636"/>
      <c r="BQ636"/>
      <c r="BR636"/>
      <c r="BS636"/>
      <c r="BT636"/>
    </row>
    <row r="637" spans="1:72" ht="13.5" customHeight="1">
      <c r="A637" s="93" t="str">
        <f t="shared" ca="1" si="108"/>
        <v/>
      </c>
      <c r="B637" s="94"/>
      <c r="C637" s="94"/>
      <c r="D637" s="94"/>
      <c r="E637" s="95"/>
      <c r="F637" s="94"/>
      <c r="G637" s="94"/>
      <c r="H637" s="94"/>
      <c r="I637" s="94"/>
      <c r="J637" s="94"/>
      <c r="K637" s="83" t="str">
        <f t="shared" ca="1" si="115"/>
        <v/>
      </c>
      <c r="M637" s="97" t="str">
        <f t="shared" ca="1" si="116"/>
        <v/>
      </c>
      <c r="N637" s="98" t="str">
        <f t="shared" ca="1" si="109"/>
        <v/>
      </c>
      <c r="O637" s="97" t="str">
        <f t="shared" ca="1" si="110"/>
        <v/>
      </c>
      <c r="P637" s="98" t="str">
        <f t="shared" ca="1" si="117"/>
        <v/>
      </c>
      <c r="Q637" s="98" t="str">
        <f t="shared" ca="1" si="118"/>
        <v/>
      </c>
      <c r="R637" s="98" t="str">
        <f t="shared" ca="1" si="111"/>
        <v/>
      </c>
      <c r="S637" s="98" t="str">
        <f t="shared" ca="1" si="112"/>
        <v/>
      </c>
      <c r="T637" s="98" t="str">
        <f t="shared" ca="1" si="113"/>
        <v/>
      </c>
      <c r="U637" s="98" t="str">
        <f t="shared" ca="1" si="114"/>
        <v/>
      </c>
      <c r="V637" s="83">
        <v>637</v>
      </c>
      <c r="W637" s="85" t="s">
        <v>1043</v>
      </c>
      <c r="X637" s="85" t="s">
        <v>1820</v>
      </c>
      <c r="Y637" s="83" t="str">
        <f t="shared" ca="1" si="119"/>
        <v/>
      </c>
      <c r="BA637"/>
      <c r="BB637"/>
      <c r="BC637"/>
      <c r="BD637"/>
      <c r="BE637" s="55"/>
      <c r="BF637" s="55"/>
      <c r="BG637"/>
      <c r="BH637"/>
      <c r="BI637"/>
      <c r="BJ637" s="3"/>
      <c r="BK637" s="3"/>
      <c r="BL637" s="3"/>
      <c r="BM637" s="3"/>
      <c r="BN637" s="3"/>
      <c r="BO637"/>
      <c r="BP637"/>
      <c r="BQ637"/>
      <c r="BR637"/>
      <c r="BS637"/>
      <c r="BT637"/>
    </row>
    <row r="638" spans="1:72" ht="13.5" customHeight="1">
      <c r="A638" s="93" t="str">
        <f t="shared" ca="1" si="108"/>
        <v/>
      </c>
      <c r="B638" s="94"/>
      <c r="C638" s="94"/>
      <c r="D638" s="94"/>
      <c r="E638" s="95"/>
      <c r="F638" s="94"/>
      <c r="G638" s="94"/>
      <c r="H638" s="94"/>
      <c r="I638" s="94"/>
      <c r="J638" s="94"/>
      <c r="K638" s="83" t="str">
        <f t="shared" ca="1" si="115"/>
        <v/>
      </c>
      <c r="M638" s="97" t="str">
        <f t="shared" ca="1" si="116"/>
        <v/>
      </c>
      <c r="N638" s="98" t="str">
        <f t="shared" ca="1" si="109"/>
        <v/>
      </c>
      <c r="O638" s="97" t="str">
        <f t="shared" ca="1" si="110"/>
        <v/>
      </c>
      <c r="P638" s="98" t="str">
        <f t="shared" ca="1" si="117"/>
        <v/>
      </c>
      <c r="Q638" s="98" t="str">
        <f t="shared" ca="1" si="118"/>
        <v/>
      </c>
      <c r="R638" s="98" t="str">
        <f t="shared" ca="1" si="111"/>
        <v/>
      </c>
      <c r="S638" s="98" t="str">
        <f t="shared" ca="1" si="112"/>
        <v/>
      </c>
      <c r="T638" s="98" t="str">
        <f t="shared" ca="1" si="113"/>
        <v/>
      </c>
      <c r="U638" s="98" t="str">
        <f t="shared" ca="1" si="114"/>
        <v/>
      </c>
      <c r="V638" s="83">
        <v>638</v>
      </c>
      <c r="W638" s="85" t="s">
        <v>1044</v>
      </c>
      <c r="X638" s="85" t="s">
        <v>1821</v>
      </c>
      <c r="Y638" s="83" t="str">
        <f t="shared" ca="1" si="119"/>
        <v/>
      </c>
      <c r="BA638"/>
      <c r="BB638"/>
      <c r="BC638"/>
      <c r="BD638"/>
      <c r="BE638" s="55"/>
      <c r="BF638" s="55"/>
      <c r="BG638"/>
      <c r="BH638"/>
      <c r="BI638"/>
      <c r="BJ638" s="3"/>
      <c r="BK638" s="3"/>
      <c r="BL638" s="3"/>
      <c r="BM638" s="3"/>
      <c r="BN638" s="3"/>
      <c r="BO638"/>
      <c r="BP638"/>
      <c r="BQ638"/>
      <c r="BR638"/>
      <c r="BS638"/>
      <c r="BT638"/>
    </row>
    <row r="639" spans="1:72" ht="13.5" customHeight="1">
      <c r="A639" s="93" t="str">
        <f t="shared" ca="1" si="108"/>
        <v/>
      </c>
      <c r="B639" s="94"/>
      <c r="C639" s="94"/>
      <c r="D639" s="94"/>
      <c r="E639" s="95"/>
      <c r="F639" s="94"/>
      <c r="G639" s="94"/>
      <c r="H639" s="94"/>
      <c r="I639" s="94"/>
      <c r="J639" s="94"/>
      <c r="K639" s="83" t="str">
        <f t="shared" ca="1" si="115"/>
        <v/>
      </c>
      <c r="M639" s="97" t="str">
        <f t="shared" ca="1" si="116"/>
        <v/>
      </c>
      <c r="N639" s="98" t="str">
        <f t="shared" ca="1" si="109"/>
        <v/>
      </c>
      <c r="O639" s="97" t="str">
        <f t="shared" ca="1" si="110"/>
        <v/>
      </c>
      <c r="P639" s="98" t="str">
        <f t="shared" ca="1" si="117"/>
        <v/>
      </c>
      <c r="Q639" s="98" t="str">
        <f t="shared" ca="1" si="118"/>
        <v/>
      </c>
      <c r="R639" s="98" t="str">
        <f t="shared" ca="1" si="111"/>
        <v/>
      </c>
      <c r="S639" s="98" t="str">
        <f t="shared" ca="1" si="112"/>
        <v/>
      </c>
      <c r="T639" s="98" t="str">
        <f t="shared" ca="1" si="113"/>
        <v/>
      </c>
      <c r="U639" s="98" t="str">
        <f t="shared" ca="1" si="114"/>
        <v/>
      </c>
      <c r="V639" s="83">
        <v>639</v>
      </c>
      <c r="W639" s="85" t="s">
        <v>1045</v>
      </c>
      <c r="X639" s="85" t="s">
        <v>1822</v>
      </c>
      <c r="Y639" s="83" t="str">
        <f t="shared" ca="1" si="119"/>
        <v/>
      </c>
      <c r="BA639"/>
      <c r="BB639"/>
      <c r="BC639"/>
      <c r="BD639"/>
      <c r="BE639" s="55"/>
      <c r="BF639" s="55"/>
      <c r="BG639"/>
      <c r="BH639"/>
      <c r="BI639"/>
      <c r="BJ639" s="3"/>
      <c r="BK639" s="3"/>
      <c r="BL639" s="3"/>
      <c r="BM639" s="3"/>
      <c r="BN639" s="3"/>
      <c r="BO639"/>
      <c r="BP639"/>
      <c r="BQ639"/>
      <c r="BR639"/>
      <c r="BS639"/>
      <c r="BT639"/>
    </row>
    <row r="640" spans="1:72" ht="13.5" customHeight="1">
      <c r="A640" s="93" t="str">
        <f t="shared" ca="1" si="108"/>
        <v/>
      </c>
      <c r="B640" s="94"/>
      <c r="C640" s="94"/>
      <c r="D640" s="94"/>
      <c r="E640" s="95"/>
      <c r="F640" s="94"/>
      <c r="G640" s="94"/>
      <c r="H640" s="94"/>
      <c r="I640" s="94"/>
      <c r="J640" s="94"/>
      <c r="K640" s="83" t="str">
        <f t="shared" ca="1" si="115"/>
        <v/>
      </c>
      <c r="M640" s="97" t="str">
        <f t="shared" ca="1" si="116"/>
        <v/>
      </c>
      <c r="N640" s="98" t="str">
        <f t="shared" ca="1" si="109"/>
        <v/>
      </c>
      <c r="O640" s="97" t="str">
        <f t="shared" ca="1" si="110"/>
        <v/>
      </c>
      <c r="P640" s="98" t="str">
        <f t="shared" ca="1" si="117"/>
        <v/>
      </c>
      <c r="Q640" s="98" t="str">
        <f t="shared" ca="1" si="118"/>
        <v/>
      </c>
      <c r="R640" s="98" t="str">
        <f t="shared" ca="1" si="111"/>
        <v/>
      </c>
      <c r="S640" s="98" t="str">
        <f t="shared" ca="1" si="112"/>
        <v/>
      </c>
      <c r="T640" s="98" t="str">
        <f t="shared" ca="1" si="113"/>
        <v/>
      </c>
      <c r="U640" s="98" t="str">
        <f t="shared" ca="1" si="114"/>
        <v/>
      </c>
      <c r="V640" s="83">
        <v>640</v>
      </c>
      <c r="W640" s="85" t="s">
        <v>1046</v>
      </c>
      <c r="X640" s="85" t="s">
        <v>1823</v>
      </c>
      <c r="Y640" s="83" t="str">
        <f t="shared" ca="1" si="119"/>
        <v/>
      </c>
      <c r="BA640"/>
      <c r="BB640"/>
      <c r="BC640"/>
      <c r="BD640"/>
      <c r="BE640" s="55"/>
      <c r="BF640" s="55"/>
      <c r="BG640"/>
      <c r="BH640"/>
      <c r="BI640"/>
      <c r="BJ640" s="3"/>
      <c r="BK640" s="3"/>
      <c r="BL640" s="3"/>
      <c r="BM640" s="3"/>
      <c r="BN640" s="3"/>
      <c r="BO640"/>
      <c r="BP640"/>
      <c r="BQ640"/>
      <c r="BR640"/>
      <c r="BS640"/>
      <c r="BT640"/>
    </row>
    <row r="641" spans="1:72" ht="13.5" customHeight="1">
      <c r="A641" s="93" t="str">
        <f t="shared" ca="1" si="108"/>
        <v/>
      </c>
      <c r="B641" s="94"/>
      <c r="C641" s="94"/>
      <c r="D641" s="94"/>
      <c r="E641" s="95"/>
      <c r="F641" s="94"/>
      <c r="G641" s="94"/>
      <c r="H641" s="94"/>
      <c r="I641" s="94"/>
      <c r="J641" s="94"/>
      <c r="K641" s="83" t="str">
        <f t="shared" ca="1" si="115"/>
        <v/>
      </c>
      <c r="M641" s="97" t="str">
        <f t="shared" ca="1" si="116"/>
        <v/>
      </c>
      <c r="N641" s="98" t="str">
        <f t="shared" ca="1" si="109"/>
        <v/>
      </c>
      <c r="O641" s="97" t="str">
        <f t="shared" ca="1" si="110"/>
        <v/>
      </c>
      <c r="P641" s="98" t="str">
        <f t="shared" ca="1" si="117"/>
        <v/>
      </c>
      <c r="Q641" s="98" t="str">
        <f t="shared" ca="1" si="118"/>
        <v/>
      </c>
      <c r="R641" s="98" t="str">
        <f t="shared" ca="1" si="111"/>
        <v/>
      </c>
      <c r="S641" s="98" t="str">
        <f t="shared" ca="1" si="112"/>
        <v/>
      </c>
      <c r="T641" s="98" t="str">
        <f t="shared" ca="1" si="113"/>
        <v/>
      </c>
      <c r="U641" s="98" t="str">
        <f t="shared" ca="1" si="114"/>
        <v/>
      </c>
      <c r="V641" s="83">
        <v>641</v>
      </c>
      <c r="W641" s="85" t="s">
        <v>1047</v>
      </c>
      <c r="X641" s="85" t="s">
        <v>1824</v>
      </c>
      <c r="Y641" s="83" t="str">
        <f t="shared" ca="1" si="119"/>
        <v/>
      </c>
      <c r="BA641"/>
      <c r="BB641"/>
      <c r="BC641"/>
      <c r="BD641"/>
      <c r="BE641" s="55"/>
      <c r="BF641" s="55"/>
      <c r="BG641"/>
      <c r="BH641"/>
      <c r="BI641"/>
      <c r="BJ641" s="3"/>
      <c r="BK641" s="3"/>
      <c r="BL641" s="3"/>
      <c r="BM641" s="3"/>
      <c r="BN641" s="3"/>
      <c r="BO641"/>
      <c r="BP641"/>
      <c r="BQ641"/>
      <c r="BR641"/>
      <c r="BS641"/>
      <c r="BT641"/>
    </row>
    <row r="642" spans="1:72" ht="13.5" customHeight="1">
      <c r="A642" s="93" t="str">
        <f t="shared" ca="1" si="108"/>
        <v/>
      </c>
      <c r="B642" s="94"/>
      <c r="C642" s="94"/>
      <c r="D642" s="94"/>
      <c r="E642" s="95"/>
      <c r="F642" s="94"/>
      <c r="G642" s="94"/>
      <c r="H642" s="94"/>
      <c r="I642" s="94"/>
      <c r="J642" s="94"/>
      <c r="K642" s="83" t="str">
        <f t="shared" ca="1" si="115"/>
        <v/>
      </c>
      <c r="M642" s="97" t="str">
        <f t="shared" ca="1" si="116"/>
        <v/>
      </c>
      <c r="N642" s="98" t="str">
        <f t="shared" ca="1" si="109"/>
        <v/>
      </c>
      <c r="O642" s="97" t="str">
        <f t="shared" ca="1" si="110"/>
        <v/>
      </c>
      <c r="P642" s="98" t="str">
        <f t="shared" ca="1" si="117"/>
        <v/>
      </c>
      <c r="Q642" s="98" t="str">
        <f t="shared" ca="1" si="118"/>
        <v/>
      </c>
      <c r="R642" s="98" t="str">
        <f t="shared" ca="1" si="111"/>
        <v/>
      </c>
      <c r="S642" s="98" t="str">
        <f t="shared" ca="1" si="112"/>
        <v/>
      </c>
      <c r="T642" s="98" t="str">
        <f t="shared" ca="1" si="113"/>
        <v/>
      </c>
      <c r="U642" s="98" t="str">
        <f t="shared" ca="1" si="114"/>
        <v/>
      </c>
      <c r="V642" s="83">
        <v>642</v>
      </c>
      <c r="W642" s="85" t="s">
        <v>1048</v>
      </c>
      <c r="X642" s="85" t="s">
        <v>1825</v>
      </c>
      <c r="Y642" s="83" t="str">
        <f t="shared" ca="1" si="119"/>
        <v/>
      </c>
      <c r="BA642"/>
      <c r="BB642"/>
      <c r="BC642"/>
      <c r="BD642"/>
      <c r="BE642" s="55"/>
      <c r="BF642" s="55"/>
      <c r="BG642"/>
      <c r="BH642"/>
      <c r="BI642"/>
      <c r="BJ642" s="3"/>
      <c r="BK642" s="3"/>
      <c r="BL642" s="3"/>
      <c r="BM642" s="3"/>
      <c r="BN642" s="3"/>
      <c r="BO642"/>
      <c r="BP642"/>
      <c r="BQ642"/>
      <c r="BR642"/>
      <c r="BS642"/>
      <c r="BT642"/>
    </row>
    <row r="643" spans="1:72" ht="13.5" customHeight="1">
      <c r="A643" s="93" t="str">
        <f t="shared" ca="1" si="108"/>
        <v/>
      </c>
      <c r="B643" s="94"/>
      <c r="C643" s="94"/>
      <c r="D643" s="94"/>
      <c r="E643" s="95"/>
      <c r="F643" s="94"/>
      <c r="G643" s="94"/>
      <c r="H643" s="94"/>
      <c r="I643" s="94"/>
      <c r="J643" s="94"/>
      <c r="K643" s="83" t="str">
        <f t="shared" ca="1" si="115"/>
        <v/>
      </c>
      <c r="M643" s="97" t="str">
        <f t="shared" ca="1" si="116"/>
        <v/>
      </c>
      <c r="N643" s="98" t="str">
        <f t="shared" ca="1" si="109"/>
        <v/>
      </c>
      <c r="O643" s="97" t="str">
        <f t="shared" ca="1" si="110"/>
        <v/>
      </c>
      <c r="P643" s="98" t="str">
        <f t="shared" ca="1" si="117"/>
        <v/>
      </c>
      <c r="Q643" s="98" t="str">
        <f t="shared" ca="1" si="118"/>
        <v/>
      </c>
      <c r="R643" s="98" t="str">
        <f t="shared" ca="1" si="111"/>
        <v/>
      </c>
      <c r="S643" s="98" t="str">
        <f t="shared" ca="1" si="112"/>
        <v/>
      </c>
      <c r="T643" s="98" t="str">
        <f t="shared" ca="1" si="113"/>
        <v/>
      </c>
      <c r="U643" s="98" t="str">
        <f t="shared" ca="1" si="114"/>
        <v/>
      </c>
      <c r="V643" s="83">
        <v>643</v>
      </c>
      <c r="W643" s="85" t="s">
        <v>1049</v>
      </c>
      <c r="X643" s="85" t="s">
        <v>2398</v>
      </c>
      <c r="Y643" s="83" t="str">
        <f t="shared" ca="1" si="119"/>
        <v/>
      </c>
      <c r="BA643"/>
      <c r="BB643"/>
      <c r="BC643"/>
      <c r="BD643"/>
      <c r="BE643" s="55"/>
      <c r="BF643" s="55"/>
      <c r="BG643"/>
      <c r="BH643"/>
      <c r="BI643"/>
      <c r="BJ643" s="3"/>
      <c r="BK643" s="3"/>
      <c r="BL643" s="3"/>
      <c r="BM643" s="3"/>
      <c r="BN643" s="3"/>
      <c r="BO643"/>
      <c r="BP643"/>
      <c r="BQ643"/>
      <c r="BR643"/>
      <c r="BS643"/>
      <c r="BT643"/>
    </row>
    <row r="644" spans="1:72" ht="13.5" customHeight="1">
      <c r="A644" s="93" t="str">
        <f t="shared" ca="1" si="108"/>
        <v/>
      </c>
      <c r="B644" s="94"/>
      <c r="C644" s="94"/>
      <c r="D644" s="94"/>
      <c r="E644" s="95"/>
      <c r="F644" s="94"/>
      <c r="G644" s="94"/>
      <c r="H644" s="94"/>
      <c r="I644" s="94"/>
      <c r="J644" s="94"/>
      <c r="K644" s="83" t="str">
        <f t="shared" ca="1" si="115"/>
        <v/>
      </c>
      <c r="M644" s="97" t="str">
        <f t="shared" ca="1" si="116"/>
        <v/>
      </c>
      <c r="N644" s="98" t="str">
        <f t="shared" ca="1" si="109"/>
        <v/>
      </c>
      <c r="O644" s="97" t="str">
        <f t="shared" ca="1" si="110"/>
        <v/>
      </c>
      <c r="P644" s="98" t="str">
        <f t="shared" ca="1" si="117"/>
        <v/>
      </c>
      <c r="Q644" s="98" t="str">
        <f t="shared" ca="1" si="118"/>
        <v/>
      </c>
      <c r="R644" s="98" t="str">
        <f t="shared" ca="1" si="111"/>
        <v/>
      </c>
      <c r="S644" s="98" t="str">
        <f t="shared" ca="1" si="112"/>
        <v/>
      </c>
      <c r="T644" s="98" t="str">
        <f t="shared" ca="1" si="113"/>
        <v/>
      </c>
      <c r="U644" s="98" t="str">
        <f t="shared" ca="1" si="114"/>
        <v/>
      </c>
      <c r="V644" s="83">
        <v>644</v>
      </c>
      <c r="W644" s="85" t="s">
        <v>1050</v>
      </c>
      <c r="X644" s="85" t="s">
        <v>2399</v>
      </c>
      <c r="Y644" s="83" t="str">
        <f t="shared" ca="1" si="119"/>
        <v/>
      </c>
      <c r="BA644"/>
      <c r="BB644"/>
      <c r="BC644"/>
      <c r="BD644"/>
      <c r="BE644" s="55"/>
      <c r="BF644" s="55"/>
      <c r="BG644"/>
      <c r="BH644"/>
      <c r="BI644"/>
      <c r="BJ644" s="3"/>
      <c r="BK644" s="3"/>
      <c r="BL644" s="3"/>
      <c r="BM644" s="3"/>
      <c r="BN644" s="3"/>
      <c r="BO644"/>
      <c r="BP644"/>
      <c r="BQ644"/>
      <c r="BR644"/>
      <c r="BS644"/>
      <c r="BT644"/>
    </row>
    <row r="645" spans="1:72" ht="13.5" customHeight="1">
      <c r="A645" s="93" t="str">
        <f t="shared" ca="1" si="108"/>
        <v/>
      </c>
      <c r="B645" s="94"/>
      <c r="C645" s="94"/>
      <c r="D645" s="94"/>
      <c r="E645" s="95"/>
      <c r="F645" s="94"/>
      <c r="G645" s="94"/>
      <c r="H645" s="94"/>
      <c r="I645" s="94"/>
      <c r="J645" s="94"/>
      <c r="K645" s="83" t="str">
        <f t="shared" ca="1" si="115"/>
        <v/>
      </c>
      <c r="M645" s="97" t="str">
        <f t="shared" ca="1" si="116"/>
        <v/>
      </c>
      <c r="N645" s="98" t="str">
        <f t="shared" ca="1" si="109"/>
        <v/>
      </c>
      <c r="O645" s="97" t="str">
        <f t="shared" ca="1" si="110"/>
        <v/>
      </c>
      <c r="P645" s="98" t="str">
        <f t="shared" ca="1" si="117"/>
        <v/>
      </c>
      <c r="Q645" s="98" t="str">
        <f t="shared" ca="1" si="118"/>
        <v/>
      </c>
      <c r="R645" s="98" t="str">
        <f t="shared" ca="1" si="111"/>
        <v/>
      </c>
      <c r="S645" s="98" t="str">
        <f t="shared" ca="1" si="112"/>
        <v/>
      </c>
      <c r="T645" s="98" t="str">
        <f t="shared" ca="1" si="113"/>
        <v/>
      </c>
      <c r="U645" s="98" t="str">
        <f t="shared" ca="1" si="114"/>
        <v/>
      </c>
      <c r="V645" s="83">
        <v>645</v>
      </c>
      <c r="W645" s="85" t="s">
        <v>1051</v>
      </c>
      <c r="X645" s="85" t="s">
        <v>2400</v>
      </c>
      <c r="Y645" s="83" t="str">
        <f t="shared" ca="1" si="119"/>
        <v/>
      </c>
      <c r="BA645"/>
      <c r="BB645"/>
      <c r="BC645"/>
      <c r="BD645"/>
      <c r="BE645" s="55"/>
      <c r="BF645" s="55"/>
      <c r="BG645"/>
      <c r="BH645"/>
      <c r="BI645"/>
      <c r="BJ645" s="3"/>
      <c r="BK645" s="3"/>
      <c r="BL645" s="3"/>
      <c r="BM645" s="3"/>
      <c r="BN645" s="3"/>
      <c r="BO645"/>
      <c r="BP645"/>
      <c r="BQ645"/>
      <c r="BR645"/>
      <c r="BS645"/>
      <c r="BT645"/>
    </row>
    <row r="646" spans="1:72" ht="13.5" customHeight="1">
      <c r="A646" s="93" t="str">
        <f t="shared" ca="1" si="108"/>
        <v/>
      </c>
      <c r="B646" s="94"/>
      <c r="C646" s="94"/>
      <c r="D646" s="94"/>
      <c r="E646" s="95"/>
      <c r="F646" s="94"/>
      <c r="G646" s="94"/>
      <c r="H646" s="94"/>
      <c r="I646" s="94"/>
      <c r="J646" s="94"/>
      <c r="K646" s="83" t="str">
        <f t="shared" ca="1" si="115"/>
        <v/>
      </c>
      <c r="M646" s="97" t="str">
        <f t="shared" ca="1" si="116"/>
        <v/>
      </c>
      <c r="N646" s="98" t="str">
        <f t="shared" ca="1" si="109"/>
        <v/>
      </c>
      <c r="O646" s="97" t="str">
        <f t="shared" ca="1" si="110"/>
        <v/>
      </c>
      <c r="P646" s="98" t="str">
        <f t="shared" ca="1" si="117"/>
        <v/>
      </c>
      <c r="Q646" s="98" t="str">
        <f t="shared" ca="1" si="118"/>
        <v/>
      </c>
      <c r="R646" s="98" t="str">
        <f t="shared" ca="1" si="111"/>
        <v/>
      </c>
      <c r="S646" s="98" t="str">
        <f t="shared" ca="1" si="112"/>
        <v/>
      </c>
      <c r="T646" s="98" t="str">
        <f t="shared" ca="1" si="113"/>
        <v/>
      </c>
      <c r="U646" s="98" t="str">
        <f t="shared" ca="1" si="114"/>
        <v/>
      </c>
      <c r="V646" s="83">
        <v>646</v>
      </c>
      <c r="W646" s="85" t="s">
        <v>1052</v>
      </c>
      <c r="X646" s="85" t="s">
        <v>2401</v>
      </c>
      <c r="Y646" s="83" t="str">
        <f t="shared" ca="1" si="119"/>
        <v/>
      </c>
      <c r="BA646"/>
      <c r="BB646"/>
      <c r="BC646"/>
      <c r="BD646"/>
      <c r="BE646" s="55"/>
      <c r="BF646" s="55"/>
      <c r="BG646"/>
      <c r="BH646"/>
      <c r="BI646"/>
      <c r="BJ646" s="3"/>
      <c r="BK646" s="3"/>
      <c r="BL646" s="3"/>
      <c r="BM646" s="3"/>
      <c r="BN646" s="3"/>
      <c r="BO646"/>
      <c r="BP646"/>
      <c r="BQ646"/>
      <c r="BR646"/>
      <c r="BS646"/>
      <c r="BT646"/>
    </row>
    <row r="647" spans="1:72" ht="13.5" customHeight="1">
      <c r="A647" s="93" t="str">
        <f t="shared" ca="1" si="108"/>
        <v/>
      </c>
      <c r="B647" s="94"/>
      <c r="C647" s="94"/>
      <c r="D647" s="94"/>
      <c r="E647" s="95"/>
      <c r="F647" s="94"/>
      <c r="G647" s="94"/>
      <c r="H647" s="94"/>
      <c r="I647" s="94"/>
      <c r="J647" s="94"/>
      <c r="K647" s="83" t="str">
        <f t="shared" ca="1" si="115"/>
        <v/>
      </c>
      <c r="M647" s="97" t="str">
        <f t="shared" ca="1" si="116"/>
        <v/>
      </c>
      <c r="N647" s="98" t="str">
        <f t="shared" ca="1" si="109"/>
        <v/>
      </c>
      <c r="O647" s="97" t="str">
        <f t="shared" ca="1" si="110"/>
        <v/>
      </c>
      <c r="P647" s="98" t="str">
        <f t="shared" ca="1" si="117"/>
        <v/>
      </c>
      <c r="Q647" s="98" t="str">
        <f t="shared" ca="1" si="118"/>
        <v/>
      </c>
      <c r="R647" s="98" t="str">
        <f t="shared" ca="1" si="111"/>
        <v/>
      </c>
      <c r="S647" s="98" t="str">
        <f t="shared" ca="1" si="112"/>
        <v/>
      </c>
      <c r="T647" s="98" t="str">
        <f t="shared" ca="1" si="113"/>
        <v/>
      </c>
      <c r="U647" s="98" t="str">
        <f t="shared" ca="1" si="114"/>
        <v/>
      </c>
      <c r="V647" s="83">
        <v>647</v>
      </c>
      <c r="W647" s="85" t="s">
        <v>1053</v>
      </c>
      <c r="X647" s="85" t="s">
        <v>2402</v>
      </c>
      <c r="Y647" s="83" t="str">
        <f t="shared" ca="1" si="119"/>
        <v/>
      </c>
      <c r="BA647"/>
      <c r="BB647"/>
      <c r="BC647"/>
      <c r="BD647"/>
      <c r="BE647" s="55"/>
      <c r="BF647" s="55"/>
      <c r="BG647"/>
      <c r="BH647"/>
      <c r="BI647"/>
      <c r="BJ647" s="3"/>
      <c r="BK647" s="3"/>
      <c r="BL647" s="3"/>
      <c r="BM647" s="3"/>
      <c r="BN647" s="3"/>
      <c r="BO647"/>
      <c r="BP647"/>
      <c r="BQ647"/>
      <c r="BR647"/>
      <c r="BS647"/>
      <c r="BT647"/>
    </row>
    <row r="648" spans="1:72" ht="13.5" customHeight="1">
      <c r="A648" s="93" t="str">
        <f t="shared" ca="1" si="108"/>
        <v/>
      </c>
      <c r="B648" s="94"/>
      <c r="C648" s="94"/>
      <c r="D648" s="94"/>
      <c r="E648" s="95"/>
      <c r="F648" s="94"/>
      <c r="G648" s="94"/>
      <c r="H648" s="94"/>
      <c r="I648" s="94"/>
      <c r="J648" s="94"/>
      <c r="K648" s="83" t="str">
        <f t="shared" ca="1" si="115"/>
        <v/>
      </c>
      <c r="M648" s="97" t="str">
        <f t="shared" ca="1" si="116"/>
        <v/>
      </c>
      <c r="N648" s="98" t="str">
        <f t="shared" ca="1" si="109"/>
        <v/>
      </c>
      <c r="O648" s="97" t="str">
        <f t="shared" ca="1" si="110"/>
        <v/>
      </c>
      <c r="P648" s="98" t="str">
        <f t="shared" ca="1" si="117"/>
        <v/>
      </c>
      <c r="Q648" s="98" t="str">
        <f t="shared" ca="1" si="118"/>
        <v/>
      </c>
      <c r="R648" s="98" t="str">
        <f t="shared" ca="1" si="111"/>
        <v/>
      </c>
      <c r="S648" s="98" t="str">
        <f t="shared" ca="1" si="112"/>
        <v/>
      </c>
      <c r="T648" s="98" t="str">
        <f t="shared" ca="1" si="113"/>
        <v/>
      </c>
      <c r="U648" s="98" t="str">
        <f t="shared" ca="1" si="114"/>
        <v/>
      </c>
      <c r="V648" s="83">
        <v>648</v>
      </c>
      <c r="W648" s="85" t="s">
        <v>1054</v>
      </c>
      <c r="X648" s="85" t="s">
        <v>2403</v>
      </c>
      <c r="Y648" s="83" t="str">
        <f t="shared" ca="1" si="119"/>
        <v/>
      </c>
      <c r="BA648"/>
      <c r="BB648"/>
      <c r="BC648"/>
      <c r="BD648"/>
      <c r="BE648" s="55"/>
      <c r="BF648" s="55"/>
      <c r="BG648"/>
      <c r="BH648"/>
      <c r="BI648"/>
      <c r="BJ648" s="3"/>
      <c r="BK648" s="3"/>
      <c r="BL648" s="3"/>
      <c r="BM648" s="3"/>
      <c r="BN648" s="3"/>
      <c r="BO648"/>
      <c r="BP648"/>
      <c r="BQ648"/>
      <c r="BR648"/>
      <c r="BS648"/>
      <c r="BT648"/>
    </row>
    <row r="649" spans="1:72" ht="13.5" customHeight="1">
      <c r="A649" s="93" t="str">
        <f t="shared" ca="1" si="108"/>
        <v/>
      </c>
      <c r="B649" s="94"/>
      <c r="C649" s="94"/>
      <c r="D649" s="94"/>
      <c r="E649" s="95"/>
      <c r="F649" s="94"/>
      <c r="G649" s="94"/>
      <c r="H649" s="94"/>
      <c r="I649" s="94"/>
      <c r="J649" s="94"/>
      <c r="K649" s="83" t="str">
        <f t="shared" ca="1" si="115"/>
        <v/>
      </c>
      <c r="M649" s="97" t="str">
        <f t="shared" ca="1" si="116"/>
        <v/>
      </c>
      <c r="N649" s="98" t="str">
        <f t="shared" ca="1" si="109"/>
        <v/>
      </c>
      <c r="O649" s="97" t="str">
        <f t="shared" ca="1" si="110"/>
        <v/>
      </c>
      <c r="P649" s="98" t="str">
        <f t="shared" ca="1" si="117"/>
        <v/>
      </c>
      <c r="Q649" s="98" t="str">
        <f t="shared" ca="1" si="118"/>
        <v/>
      </c>
      <c r="R649" s="98" t="str">
        <f t="shared" ca="1" si="111"/>
        <v/>
      </c>
      <c r="S649" s="98" t="str">
        <f t="shared" ca="1" si="112"/>
        <v/>
      </c>
      <c r="T649" s="98" t="str">
        <f t="shared" ca="1" si="113"/>
        <v/>
      </c>
      <c r="U649" s="98" t="str">
        <f t="shared" ca="1" si="114"/>
        <v/>
      </c>
      <c r="V649" s="83">
        <v>649</v>
      </c>
      <c r="W649" s="85" t="s">
        <v>1055</v>
      </c>
      <c r="X649" s="85" t="s">
        <v>2404</v>
      </c>
      <c r="Y649" s="83" t="str">
        <f t="shared" ca="1" si="119"/>
        <v/>
      </c>
      <c r="BA649"/>
      <c r="BB649"/>
      <c r="BC649"/>
      <c r="BD649"/>
      <c r="BE649" s="55"/>
      <c r="BF649" s="55"/>
      <c r="BG649"/>
      <c r="BH649"/>
      <c r="BI649"/>
      <c r="BJ649" s="3"/>
      <c r="BK649" s="3"/>
      <c r="BL649" s="3"/>
      <c r="BM649" s="3"/>
      <c r="BN649" s="3"/>
      <c r="BO649"/>
      <c r="BP649"/>
      <c r="BQ649"/>
      <c r="BR649"/>
      <c r="BS649"/>
      <c r="BT649"/>
    </row>
    <row r="650" spans="1:72" ht="13.5" customHeight="1">
      <c r="A650" s="93" t="str">
        <f t="shared" ref="A650:A713" ca="1" si="120">IF(INDIRECT("B"&amp;V650)="","",$C$4)</f>
        <v/>
      </c>
      <c r="B650" s="94"/>
      <c r="C650" s="94"/>
      <c r="D650" s="94"/>
      <c r="E650" s="95"/>
      <c r="F650" s="94"/>
      <c r="G650" s="94"/>
      <c r="H650" s="94"/>
      <c r="I650" s="94"/>
      <c r="J650" s="94"/>
      <c r="K650" s="83" t="str">
        <f t="shared" ca="1" si="115"/>
        <v/>
      </c>
      <c r="M650" s="97" t="str">
        <f t="shared" ca="1" si="116"/>
        <v/>
      </c>
      <c r="N650" s="98" t="str">
        <f t="shared" ref="N650:N713" ca="1" si="121">IFERROR(IF(INDIRECT("C"&amp;V650)="","",VLOOKUP(TEXT(INDIRECT("C"&amp;V650),"000"),$BS:$BT,2,FALSE)),"エラー")</f>
        <v/>
      </c>
      <c r="O650" s="97" t="str">
        <f t="shared" ref="O650:O713" ca="1" si="122">IFERROR(IF(INDIRECT("D"&amp;V650)="","",VLOOKUP(TEXT(INDIRECT("D"&amp;V650),"00"),$BV:$BW,2,FALSE)),"エラー")</f>
        <v/>
      </c>
      <c r="P650" s="98" t="str">
        <f t="shared" ca="1" si="117"/>
        <v/>
      </c>
      <c r="Q650" s="98" t="str">
        <f t="shared" ca="1" si="118"/>
        <v/>
      </c>
      <c r="R650" s="98" t="str">
        <f t="shared" ref="R650:R713" ca="1" si="123">IFERROR(IF(INDIRECT("G"&amp;V650)="","",VLOOKUP(TEXT(INDIRECT("G"&amp;V650),"00"),$BG:$BH,2,FALSE)),"エラー")</f>
        <v/>
      </c>
      <c r="S650" s="98" t="str">
        <f t="shared" ref="S650:S713" ca="1" si="124">IFERROR(IF(INDIRECT("H"&amp;V650)="","",VLOOKUP(TEXT(INDIRECT("H"&amp;V650),"000"),$BJ:$BK,2,FALSE)),"エラー")</f>
        <v/>
      </c>
      <c r="T650" s="98" t="str">
        <f t="shared" ref="T650:T713" ca="1" si="125">IFERROR(IF(INDIRECT("I"&amp;V650)="","",VLOOKUP(TEXT(INDIRECT("I"&amp;V650),"000"),$BM:$BN,2,FALSE)),"エラー")</f>
        <v/>
      </c>
      <c r="U650" s="98" t="str">
        <f t="shared" ref="U650:U713" ca="1" si="126">IFERROR(IF(INDIRECT("J"&amp;V650)="","",VLOOKUP(INDIRECT("J"&amp;V650),$BY:$BZ,2,FALSE)),"エラー")</f>
        <v/>
      </c>
      <c r="V650" s="83">
        <v>650</v>
      </c>
      <c r="W650" s="85" t="s">
        <v>1056</v>
      </c>
      <c r="X650" s="85" t="s">
        <v>2405</v>
      </c>
      <c r="Y650" s="83" t="str">
        <f t="shared" ca="1" si="119"/>
        <v/>
      </c>
      <c r="BA650"/>
      <c r="BB650"/>
      <c r="BC650"/>
      <c r="BD650"/>
      <c r="BE650" s="55"/>
      <c r="BF650" s="55"/>
      <c r="BG650"/>
      <c r="BH650"/>
      <c r="BI650"/>
      <c r="BJ650" s="3"/>
      <c r="BK650" s="3"/>
      <c r="BL650" s="3"/>
      <c r="BM650" s="3"/>
      <c r="BN650" s="3"/>
      <c r="BO650"/>
      <c r="BP650"/>
      <c r="BQ650"/>
      <c r="BR650"/>
      <c r="BS650"/>
      <c r="BT650"/>
    </row>
    <row r="651" spans="1:72" ht="13.5" customHeight="1">
      <c r="A651" s="93" t="str">
        <f t="shared" ca="1" si="120"/>
        <v/>
      </c>
      <c r="B651" s="94"/>
      <c r="C651" s="94"/>
      <c r="D651" s="94"/>
      <c r="E651" s="95"/>
      <c r="F651" s="94"/>
      <c r="G651" s="94"/>
      <c r="H651" s="94"/>
      <c r="I651" s="94"/>
      <c r="J651" s="94"/>
      <c r="K651" s="83" t="str">
        <f t="shared" ref="K651:K714" ca="1" si="127">IF(INDIRECT("G"&amp;V651)="","",IF(TEXT(INDIRECT("G"&amp;V651),"00")="01","就職",IF(TEXT(INDIRECT("G"&amp;V651),"00")="02","就職","")))</f>
        <v/>
      </c>
      <c r="M651" s="97" t="str">
        <f t="shared" ref="M651:M714" ca="1" si="128">IF(INDIRECT("B"&amp;V651)="","",IF(EXACT(INDIRECT("W"&amp;V651),INDIRECT("B"&amp;V651)),X651&amp;"人目","エラー"))</f>
        <v/>
      </c>
      <c r="N651" s="98" t="str">
        <f t="shared" ca="1" si="121"/>
        <v/>
      </c>
      <c r="O651" s="97" t="str">
        <f t="shared" ca="1" si="122"/>
        <v/>
      </c>
      <c r="P651" s="98" t="str">
        <f t="shared" ref="P651:P714" ca="1" si="129">IFERROR(IF(INDIRECT("E"&amp;V651)="","",VLOOKUP(TEXT(INDIRECT("E"&amp;V651),"000"),$BA$3:$BB$203,2,FALSE)),"エラー")</f>
        <v/>
      </c>
      <c r="Q651" s="98" t="str">
        <f t="shared" ref="Q651:Q714" ca="1" si="130">IFERROR(IF(INDIRECT("F"&amp;V651)="","",VLOOKUP(TEXT(INDIRECT("F"&amp;V651),"00"),$BD$2:$BE$4,2,FALSE)),"エラー")</f>
        <v/>
      </c>
      <c r="R651" s="98" t="str">
        <f t="shared" ca="1" si="123"/>
        <v/>
      </c>
      <c r="S651" s="98" t="str">
        <f t="shared" ca="1" si="124"/>
        <v/>
      </c>
      <c r="T651" s="98" t="str">
        <f t="shared" ca="1" si="125"/>
        <v/>
      </c>
      <c r="U651" s="98" t="str">
        <f t="shared" ca="1" si="126"/>
        <v/>
      </c>
      <c r="V651" s="83">
        <v>651</v>
      </c>
      <c r="W651" s="85" t="s">
        <v>1057</v>
      </c>
      <c r="X651" s="85" t="s">
        <v>2406</v>
      </c>
      <c r="Y651" s="83" t="str">
        <f t="shared" ref="Y651:Y714" ca="1" si="131">K651&amp;J651</f>
        <v/>
      </c>
      <c r="BA651"/>
      <c r="BB651"/>
      <c r="BC651"/>
      <c r="BD651"/>
      <c r="BE651" s="55"/>
      <c r="BF651" s="55"/>
      <c r="BG651"/>
      <c r="BH651"/>
      <c r="BI651"/>
      <c r="BJ651" s="3"/>
      <c r="BK651" s="3"/>
      <c r="BL651" s="3"/>
      <c r="BM651" s="3"/>
      <c r="BN651" s="3"/>
      <c r="BO651"/>
      <c r="BP651"/>
      <c r="BQ651"/>
      <c r="BR651"/>
      <c r="BS651"/>
      <c r="BT651"/>
    </row>
    <row r="652" spans="1:72" ht="13.5" customHeight="1">
      <c r="A652" s="93" t="str">
        <f t="shared" ca="1" si="120"/>
        <v/>
      </c>
      <c r="B652" s="94"/>
      <c r="C652" s="94"/>
      <c r="D652" s="94"/>
      <c r="E652" s="95"/>
      <c r="F652" s="94"/>
      <c r="G652" s="94"/>
      <c r="H652" s="94"/>
      <c r="I652" s="94"/>
      <c r="J652" s="94"/>
      <c r="K652" s="83" t="str">
        <f t="shared" ca="1" si="127"/>
        <v/>
      </c>
      <c r="M652" s="97" t="str">
        <f t="shared" ca="1" si="128"/>
        <v/>
      </c>
      <c r="N652" s="98" t="str">
        <f t="shared" ca="1" si="121"/>
        <v/>
      </c>
      <c r="O652" s="97" t="str">
        <f t="shared" ca="1" si="122"/>
        <v/>
      </c>
      <c r="P652" s="98" t="str">
        <f t="shared" ca="1" si="129"/>
        <v/>
      </c>
      <c r="Q652" s="98" t="str">
        <f t="shared" ca="1" si="130"/>
        <v/>
      </c>
      <c r="R652" s="98" t="str">
        <f t="shared" ca="1" si="123"/>
        <v/>
      </c>
      <c r="S652" s="98" t="str">
        <f t="shared" ca="1" si="124"/>
        <v/>
      </c>
      <c r="T652" s="98" t="str">
        <f t="shared" ca="1" si="125"/>
        <v/>
      </c>
      <c r="U652" s="98" t="str">
        <f t="shared" ca="1" si="126"/>
        <v/>
      </c>
      <c r="V652" s="83">
        <v>652</v>
      </c>
      <c r="W652" s="85" t="s">
        <v>1058</v>
      </c>
      <c r="X652" s="85" t="s">
        <v>2407</v>
      </c>
      <c r="Y652" s="83" t="str">
        <f t="shared" ca="1" si="131"/>
        <v/>
      </c>
      <c r="BA652"/>
      <c r="BB652"/>
      <c r="BC652"/>
      <c r="BD652"/>
      <c r="BE652" s="55"/>
      <c r="BF652" s="55"/>
      <c r="BG652"/>
      <c r="BH652"/>
      <c r="BI652"/>
      <c r="BJ652" s="3"/>
      <c r="BK652" s="3"/>
      <c r="BL652" s="3"/>
      <c r="BM652" s="3"/>
      <c r="BN652" s="3"/>
      <c r="BO652"/>
      <c r="BP652"/>
      <c r="BQ652"/>
      <c r="BR652"/>
      <c r="BS652"/>
      <c r="BT652"/>
    </row>
    <row r="653" spans="1:72" ht="13.5" customHeight="1">
      <c r="A653" s="93" t="str">
        <f t="shared" ca="1" si="120"/>
        <v/>
      </c>
      <c r="B653" s="94"/>
      <c r="C653" s="94"/>
      <c r="D653" s="94"/>
      <c r="E653" s="95"/>
      <c r="F653" s="94"/>
      <c r="G653" s="94"/>
      <c r="H653" s="94"/>
      <c r="I653" s="94"/>
      <c r="J653" s="94"/>
      <c r="K653" s="83" t="str">
        <f t="shared" ca="1" si="127"/>
        <v/>
      </c>
      <c r="M653" s="97" t="str">
        <f t="shared" ca="1" si="128"/>
        <v/>
      </c>
      <c r="N653" s="98" t="str">
        <f t="shared" ca="1" si="121"/>
        <v/>
      </c>
      <c r="O653" s="97" t="str">
        <f t="shared" ca="1" si="122"/>
        <v/>
      </c>
      <c r="P653" s="98" t="str">
        <f t="shared" ca="1" si="129"/>
        <v/>
      </c>
      <c r="Q653" s="98" t="str">
        <f t="shared" ca="1" si="130"/>
        <v/>
      </c>
      <c r="R653" s="98" t="str">
        <f t="shared" ca="1" si="123"/>
        <v/>
      </c>
      <c r="S653" s="98" t="str">
        <f t="shared" ca="1" si="124"/>
        <v/>
      </c>
      <c r="T653" s="98" t="str">
        <f t="shared" ca="1" si="125"/>
        <v/>
      </c>
      <c r="U653" s="98" t="str">
        <f t="shared" ca="1" si="126"/>
        <v/>
      </c>
      <c r="V653" s="83">
        <v>653</v>
      </c>
      <c r="W653" s="85" t="s">
        <v>1059</v>
      </c>
      <c r="X653" s="85" t="s">
        <v>2408</v>
      </c>
      <c r="Y653" s="83" t="str">
        <f t="shared" ca="1" si="131"/>
        <v/>
      </c>
      <c r="BA653"/>
      <c r="BB653"/>
      <c r="BC653"/>
      <c r="BD653"/>
      <c r="BE653" s="55"/>
      <c r="BF653" s="55"/>
      <c r="BG653"/>
      <c r="BH653"/>
      <c r="BI653"/>
      <c r="BJ653" s="3"/>
      <c r="BK653" s="3"/>
      <c r="BL653" s="3"/>
      <c r="BM653" s="3"/>
      <c r="BN653" s="3"/>
      <c r="BO653"/>
      <c r="BP653"/>
      <c r="BQ653"/>
      <c r="BR653"/>
      <c r="BS653"/>
      <c r="BT653"/>
    </row>
    <row r="654" spans="1:72" ht="13.5" customHeight="1">
      <c r="A654" s="93" t="str">
        <f t="shared" ca="1" si="120"/>
        <v/>
      </c>
      <c r="B654" s="94"/>
      <c r="C654" s="94"/>
      <c r="D654" s="94"/>
      <c r="E654" s="95"/>
      <c r="F654" s="94"/>
      <c r="G654" s="94"/>
      <c r="H654" s="94"/>
      <c r="I654" s="94"/>
      <c r="J654" s="94"/>
      <c r="K654" s="83" t="str">
        <f t="shared" ca="1" si="127"/>
        <v/>
      </c>
      <c r="M654" s="97" t="str">
        <f t="shared" ca="1" si="128"/>
        <v/>
      </c>
      <c r="N654" s="98" t="str">
        <f t="shared" ca="1" si="121"/>
        <v/>
      </c>
      <c r="O654" s="97" t="str">
        <f t="shared" ca="1" si="122"/>
        <v/>
      </c>
      <c r="P654" s="98" t="str">
        <f t="shared" ca="1" si="129"/>
        <v/>
      </c>
      <c r="Q654" s="98" t="str">
        <f t="shared" ca="1" si="130"/>
        <v/>
      </c>
      <c r="R654" s="98" t="str">
        <f t="shared" ca="1" si="123"/>
        <v/>
      </c>
      <c r="S654" s="98" t="str">
        <f t="shared" ca="1" si="124"/>
        <v/>
      </c>
      <c r="T654" s="98" t="str">
        <f t="shared" ca="1" si="125"/>
        <v/>
      </c>
      <c r="U654" s="98" t="str">
        <f t="shared" ca="1" si="126"/>
        <v/>
      </c>
      <c r="V654" s="83">
        <v>654</v>
      </c>
      <c r="W654" s="85" t="s">
        <v>1060</v>
      </c>
      <c r="X654" s="85" t="s">
        <v>2409</v>
      </c>
      <c r="Y654" s="83" t="str">
        <f t="shared" ca="1" si="131"/>
        <v/>
      </c>
      <c r="BA654"/>
      <c r="BB654"/>
      <c r="BC654"/>
      <c r="BD654"/>
      <c r="BE654" s="55"/>
      <c r="BF654" s="55"/>
      <c r="BG654"/>
      <c r="BH654"/>
      <c r="BI654"/>
      <c r="BJ654" s="3"/>
      <c r="BK654" s="3"/>
      <c r="BL654" s="3"/>
      <c r="BM654" s="3"/>
      <c r="BN654" s="3"/>
      <c r="BO654"/>
      <c r="BP654"/>
      <c r="BQ654"/>
      <c r="BR654"/>
      <c r="BS654"/>
      <c r="BT654"/>
    </row>
    <row r="655" spans="1:72" ht="13.5" customHeight="1">
      <c r="A655" s="93" t="str">
        <f t="shared" ca="1" si="120"/>
        <v/>
      </c>
      <c r="B655" s="94"/>
      <c r="C655" s="94"/>
      <c r="D655" s="94"/>
      <c r="E655" s="95"/>
      <c r="F655" s="94"/>
      <c r="G655" s="94"/>
      <c r="H655" s="94"/>
      <c r="I655" s="94"/>
      <c r="J655" s="94"/>
      <c r="K655" s="83" t="str">
        <f t="shared" ca="1" si="127"/>
        <v/>
      </c>
      <c r="M655" s="97" t="str">
        <f t="shared" ca="1" si="128"/>
        <v/>
      </c>
      <c r="N655" s="98" t="str">
        <f t="shared" ca="1" si="121"/>
        <v/>
      </c>
      <c r="O655" s="97" t="str">
        <f t="shared" ca="1" si="122"/>
        <v/>
      </c>
      <c r="P655" s="98" t="str">
        <f t="shared" ca="1" si="129"/>
        <v/>
      </c>
      <c r="Q655" s="98" t="str">
        <f t="shared" ca="1" si="130"/>
        <v/>
      </c>
      <c r="R655" s="98" t="str">
        <f t="shared" ca="1" si="123"/>
        <v/>
      </c>
      <c r="S655" s="98" t="str">
        <f t="shared" ca="1" si="124"/>
        <v/>
      </c>
      <c r="T655" s="98" t="str">
        <f t="shared" ca="1" si="125"/>
        <v/>
      </c>
      <c r="U655" s="98" t="str">
        <f t="shared" ca="1" si="126"/>
        <v/>
      </c>
      <c r="V655" s="83">
        <v>655</v>
      </c>
      <c r="W655" s="85" t="s">
        <v>1061</v>
      </c>
      <c r="X655" s="85" t="s">
        <v>2410</v>
      </c>
      <c r="Y655" s="83" t="str">
        <f t="shared" ca="1" si="131"/>
        <v/>
      </c>
      <c r="BA655"/>
      <c r="BB655"/>
      <c r="BC655"/>
      <c r="BD655"/>
      <c r="BE655" s="55"/>
      <c r="BF655" s="55"/>
      <c r="BG655"/>
      <c r="BH655"/>
      <c r="BI655"/>
      <c r="BJ655" s="3"/>
      <c r="BK655" s="3"/>
      <c r="BL655" s="3"/>
      <c r="BM655" s="3"/>
      <c r="BN655" s="3"/>
      <c r="BO655"/>
      <c r="BP655"/>
      <c r="BQ655"/>
      <c r="BR655"/>
      <c r="BS655"/>
      <c r="BT655"/>
    </row>
    <row r="656" spans="1:72" ht="13.5" customHeight="1">
      <c r="A656" s="93" t="str">
        <f t="shared" ca="1" si="120"/>
        <v/>
      </c>
      <c r="B656" s="94"/>
      <c r="C656" s="94"/>
      <c r="D656" s="94"/>
      <c r="E656" s="95"/>
      <c r="F656" s="94"/>
      <c r="G656" s="94"/>
      <c r="H656" s="94"/>
      <c r="I656" s="94"/>
      <c r="J656" s="94"/>
      <c r="K656" s="83" t="str">
        <f t="shared" ca="1" si="127"/>
        <v/>
      </c>
      <c r="M656" s="97" t="str">
        <f t="shared" ca="1" si="128"/>
        <v/>
      </c>
      <c r="N656" s="98" t="str">
        <f t="shared" ca="1" si="121"/>
        <v/>
      </c>
      <c r="O656" s="97" t="str">
        <f t="shared" ca="1" si="122"/>
        <v/>
      </c>
      <c r="P656" s="98" t="str">
        <f t="shared" ca="1" si="129"/>
        <v/>
      </c>
      <c r="Q656" s="98" t="str">
        <f t="shared" ca="1" si="130"/>
        <v/>
      </c>
      <c r="R656" s="98" t="str">
        <f t="shared" ca="1" si="123"/>
        <v/>
      </c>
      <c r="S656" s="98" t="str">
        <f t="shared" ca="1" si="124"/>
        <v/>
      </c>
      <c r="T656" s="98" t="str">
        <f t="shared" ca="1" si="125"/>
        <v/>
      </c>
      <c r="U656" s="98" t="str">
        <f t="shared" ca="1" si="126"/>
        <v/>
      </c>
      <c r="V656" s="83">
        <v>656</v>
      </c>
      <c r="W656" s="85" t="s">
        <v>1062</v>
      </c>
      <c r="X656" s="85" t="s">
        <v>2411</v>
      </c>
      <c r="Y656" s="83" t="str">
        <f t="shared" ca="1" si="131"/>
        <v/>
      </c>
      <c r="BA656"/>
      <c r="BB656"/>
      <c r="BC656"/>
      <c r="BD656"/>
      <c r="BE656" s="55"/>
      <c r="BF656" s="55"/>
      <c r="BG656"/>
      <c r="BH656"/>
      <c r="BI656"/>
      <c r="BJ656" s="3"/>
      <c r="BK656" s="3"/>
      <c r="BL656" s="3"/>
      <c r="BM656" s="3"/>
      <c r="BN656" s="3"/>
      <c r="BO656"/>
      <c r="BP656"/>
      <c r="BQ656"/>
      <c r="BR656"/>
      <c r="BS656"/>
      <c r="BT656"/>
    </row>
    <row r="657" spans="1:72" ht="13.5" customHeight="1">
      <c r="A657" s="93" t="str">
        <f t="shared" ca="1" si="120"/>
        <v/>
      </c>
      <c r="B657" s="94"/>
      <c r="C657" s="94"/>
      <c r="D657" s="94"/>
      <c r="E657" s="95"/>
      <c r="F657" s="94"/>
      <c r="G657" s="94"/>
      <c r="H657" s="94"/>
      <c r="I657" s="94"/>
      <c r="J657" s="94"/>
      <c r="K657" s="83" t="str">
        <f t="shared" ca="1" si="127"/>
        <v/>
      </c>
      <c r="M657" s="97" t="str">
        <f t="shared" ca="1" si="128"/>
        <v/>
      </c>
      <c r="N657" s="98" t="str">
        <f t="shared" ca="1" si="121"/>
        <v/>
      </c>
      <c r="O657" s="97" t="str">
        <f t="shared" ca="1" si="122"/>
        <v/>
      </c>
      <c r="P657" s="98" t="str">
        <f t="shared" ca="1" si="129"/>
        <v/>
      </c>
      <c r="Q657" s="98" t="str">
        <f t="shared" ca="1" si="130"/>
        <v/>
      </c>
      <c r="R657" s="98" t="str">
        <f t="shared" ca="1" si="123"/>
        <v/>
      </c>
      <c r="S657" s="98" t="str">
        <f t="shared" ca="1" si="124"/>
        <v/>
      </c>
      <c r="T657" s="98" t="str">
        <f t="shared" ca="1" si="125"/>
        <v/>
      </c>
      <c r="U657" s="98" t="str">
        <f t="shared" ca="1" si="126"/>
        <v/>
      </c>
      <c r="V657" s="83">
        <v>657</v>
      </c>
      <c r="W657" s="85" t="s">
        <v>1063</v>
      </c>
      <c r="X657" s="85" t="s">
        <v>2412</v>
      </c>
      <c r="Y657" s="83" t="str">
        <f t="shared" ca="1" si="131"/>
        <v/>
      </c>
      <c r="BA657"/>
      <c r="BB657"/>
      <c r="BC657"/>
      <c r="BD657"/>
      <c r="BE657" s="55"/>
      <c r="BF657" s="55"/>
      <c r="BG657"/>
      <c r="BH657"/>
      <c r="BI657"/>
      <c r="BJ657" s="3"/>
      <c r="BK657" s="3"/>
      <c r="BL657" s="3"/>
      <c r="BM657" s="3"/>
      <c r="BN657" s="3"/>
      <c r="BO657"/>
      <c r="BP657"/>
      <c r="BQ657"/>
      <c r="BR657"/>
      <c r="BS657"/>
      <c r="BT657"/>
    </row>
    <row r="658" spans="1:72" ht="13.5" customHeight="1">
      <c r="A658" s="93" t="str">
        <f t="shared" ca="1" si="120"/>
        <v/>
      </c>
      <c r="B658" s="94"/>
      <c r="C658" s="94"/>
      <c r="D658" s="94"/>
      <c r="E658" s="95"/>
      <c r="F658" s="94"/>
      <c r="G658" s="94"/>
      <c r="H658" s="94"/>
      <c r="I658" s="94"/>
      <c r="J658" s="94"/>
      <c r="K658" s="83" t="str">
        <f t="shared" ca="1" si="127"/>
        <v/>
      </c>
      <c r="M658" s="97" t="str">
        <f t="shared" ca="1" si="128"/>
        <v/>
      </c>
      <c r="N658" s="98" t="str">
        <f t="shared" ca="1" si="121"/>
        <v/>
      </c>
      <c r="O658" s="97" t="str">
        <f t="shared" ca="1" si="122"/>
        <v/>
      </c>
      <c r="P658" s="98" t="str">
        <f t="shared" ca="1" si="129"/>
        <v/>
      </c>
      <c r="Q658" s="98" t="str">
        <f t="shared" ca="1" si="130"/>
        <v/>
      </c>
      <c r="R658" s="98" t="str">
        <f t="shared" ca="1" si="123"/>
        <v/>
      </c>
      <c r="S658" s="98" t="str">
        <f t="shared" ca="1" si="124"/>
        <v/>
      </c>
      <c r="T658" s="98" t="str">
        <f t="shared" ca="1" si="125"/>
        <v/>
      </c>
      <c r="U658" s="98" t="str">
        <f t="shared" ca="1" si="126"/>
        <v/>
      </c>
      <c r="V658" s="83">
        <v>658</v>
      </c>
      <c r="W658" s="85" t="s">
        <v>1064</v>
      </c>
      <c r="X658" s="85" t="s">
        <v>2413</v>
      </c>
      <c r="Y658" s="83" t="str">
        <f t="shared" ca="1" si="131"/>
        <v/>
      </c>
      <c r="BA658"/>
      <c r="BB658"/>
      <c r="BC658"/>
      <c r="BD658"/>
      <c r="BE658" s="55"/>
      <c r="BF658" s="55"/>
      <c r="BG658"/>
      <c r="BH658"/>
      <c r="BI658"/>
      <c r="BJ658" s="3"/>
      <c r="BK658" s="3"/>
      <c r="BL658" s="3"/>
      <c r="BM658" s="3"/>
      <c r="BN658" s="3"/>
      <c r="BO658"/>
      <c r="BP658"/>
      <c r="BQ658"/>
      <c r="BR658"/>
      <c r="BS658"/>
      <c r="BT658"/>
    </row>
    <row r="659" spans="1:72" ht="13.5" customHeight="1">
      <c r="A659" s="93" t="str">
        <f t="shared" ca="1" si="120"/>
        <v/>
      </c>
      <c r="B659" s="94"/>
      <c r="C659" s="94"/>
      <c r="D659" s="94"/>
      <c r="E659" s="95"/>
      <c r="F659" s="94"/>
      <c r="G659" s="94"/>
      <c r="H659" s="94"/>
      <c r="I659" s="94"/>
      <c r="J659" s="94"/>
      <c r="K659" s="83" t="str">
        <f t="shared" ca="1" si="127"/>
        <v/>
      </c>
      <c r="M659" s="97" t="str">
        <f t="shared" ca="1" si="128"/>
        <v/>
      </c>
      <c r="N659" s="98" t="str">
        <f t="shared" ca="1" si="121"/>
        <v/>
      </c>
      <c r="O659" s="97" t="str">
        <f t="shared" ca="1" si="122"/>
        <v/>
      </c>
      <c r="P659" s="98" t="str">
        <f t="shared" ca="1" si="129"/>
        <v/>
      </c>
      <c r="Q659" s="98" t="str">
        <f t="shared" ca="1" si="130"/>
        <v/>
      </c>
      <c r="R659" s="98" t="str">
        <f t="shared" ca="1" si="123"/>
        <v/>
      </c>
      <c r="S659" s="98" t="str">
        <f t="shared" ca="1" si="124"/>
        <v/>
      </c>
      <c r="T659" s="98" t="str">
        <f t="shared" ca="1" si="125"/>
        <v/>
      </c>
      <c r="U659" s="98" t="str">
        <f t="shared" ca="1" si="126"/>
        <v/>
      </c>
      <c r="V659" s="83">
        <v>659</v>
      </c>
      <c r="W659" s="85" t="s">
        <v>1065</v>
      </c>
      <c r="X659" s="85" t="s">
        <v>2414</v>
      </c>
      <c r="Y659" s="83" t="str">
        <f t="shared" ca="1" si="131"/>
        <v/>
      </c>
      <c r="BA659"/>
      <c r="BB659"/>
      <c r="BC659"/>
      <c r="BD659"/>
      <c r="BE659" s="55"/>
      <c r="BF659" s="55"/>
      <c r="BG659"/>
      <c r="BH659"/>
      <c r="BI659"/>
      <c r="BJ659" s="3"/>
      <c r="BK659" s="3"/>
      <c r="BL659" s="3"/>
      <c r="BM659" s="3"/>
      <c r="BN659" s="3"/>
      <c r="BO659"/>
      <c r="BP659"/>
      <c r="BQ659"/>
      <c r="BR659"/>
      <c r="BS659"/>
      <c r="BT659"/>
    </row>
    <row r="660" spans="1:72" ht="13.5" customHeight="1">
      <c r="A660" s="93" t="str">
        <f t="shared" ca="1" si="120"/>
        <v/>
      </c>
      <c r="B660" s="94"/>
      <c r="C660" s="94"/>
      <c r="D660" s="94"/>
      <c r="E660" s="95"/>
      <c r="F660" s="94"/>
      <c r="G660" s="94"/>
      <c r="H660" s="94"/>
      <c r="I660" s="94"/>
      <c r="J660" s="94"/>
      <c r="K660" s="83" t="str">
        <f t="shared" ca="1" si="127"/>
        <v/>
      </c>
      <c r="M660" s="97" t="str">
        <f t="shared" ca="1" si="128"/>
        <v/>
      </c>
      <c r="N660" s="98" t="str">
        <f t="shared" ca="1" si="121"/>
        <v/>
      </c>
      <c r="O660" s="97" t="str">
        <f t="shared" ca="1" si="122"/>
        <v/>
      </c>
      <c r="P660" s="98" t="str">
        <f t="shared" ca="1" si="129"/>
        <v/>
      </c>
      <c r="Q660" s="98" t="str">
        <f t="shared" ca="1" si="130"/>
        <v/>
      </c>
      <c r="R660" s="98" t="str">
        <f t="shared" ca="1" si="123"/>
        <v/>
      </c>
      <c r="S660" s="98" t="str">
        <f t="shared" ca="1" si="124"/>
        <v/>
      </c>
      <c r="T660" s="98" t="str">
        <f t="shared" ca="1" si="125"/>
        <v/>
      </c>
      <c r="U660" s="98" t="str">
        <f t="shared" ca="1" si="126"/>
        <v/>
      </c>
      <c r="V660" s="83">
        <v>660</v>
      </c>
      <c r="W660" s="85" t="s">
        <v>1066</v>
      </c>
      <c r="X660" s="85" t="s">
        <v>2415</v>
      </c>
      <c r="Y660" s="83" t="str">
        <f t="shared" ca="1" si="131"/>
        <v/>
      </c>
      <c r="BA660"/>
      <c r="BB660"/>
      <c r="BC660"/>
      <c r="BD660"/>
      <c r="BE660" s="55"/>
      <c r="BF660" s="55"/>
      <c r="BG660"/>
      <c r="BH660"/>
      <c r="BI660"/>
      <c r="BJ660" s="3"/>
      <c r="BK660" s="3"/>
      <c r="BL660" s="3"/>
      <c r="BM660" s="3"/>
      <c r="BN660" s="3"/>
      <c r="BO660"/>
      <c r="BP660"/>
      <c r="BQ660"/>
      <c r="BR660"/>
      <c r="BS660"/>
      <c r="BT660"/>
    </row>
    <row r="661" spans="1:72" ht="13.5" customHeight="1">
      <c r="A661" s="93" t="str">
        <f t="shared" ca="1" si="120"/>
        <v/>
      </c>
      <c r="B661" s="94"/>
      <c r="C661" s="94"/>
      <c r="D661" s="94"/>
      <c r="E661" s="95"/>
      <c r="F661" s="94"/>
      <c r="G661" s="94"/>
      <c r="H661" s="94"/>
      <c r="I661" s="94"/>
      <c r="J661" s="94"/>
      <c r="K661" s="83" t="str">
        <f t="shared" ca="1" si="127"/>
        <v/>
      </c>
      <c r="M661" s="97" t="str">
        <f t="shared" ca="1" si="128"/>
        <v/>
      </c>
      <c r="N661" s="98" t="str">
        <f t="shared" ca="1" si="121"/>
        <v/>
      </c>
      <c r="O661" s="97" t="str">
        <f t="shared" ca="1" si="122"/>
        <v/>
      </c>
      <c r="P661" s="98" t="str">
        <f t="shared" ca="1" si="129"/>
        <v/>
      </c>
      <c r="Q661" s="98" t="str">
        <f t="shared" ca="1" si="130"/>
        <v/>
      </c>
      <c r="R661" s="98" t="str">
        <f t="shared" ca="1" si="123"/>
        <v/>
      </c>
      <c r="S661" s="98" t="str">
        <f t="shared" ca="1" si="124"/>
        <v/>
      </c>
      <c r="T661" s="98" t="str">
        <f t="shared" ca="1" si="125"/>
        <v/>
      </c>
      <c r="U661" s="98" t="str">
        <f t="shared" ca="1" si="126"/>
        <v/>
      </c>
      <c r="V661" s="83">
        <v>661</v>
      </c>
      <c r="W661" s="85" t="s">
        <v>1067</v>
      </c>
      <c r="X661" s="85" t="s">
        <v>2416</v>
      </c>
      <c r="Y661" s="83" t="str">
        <f t="shared" ca="1" si="131"/>
        <v/>
      </c>
      <c r="BA661"/>
      <c r="BB661"/>
      <c r="BC661"/>
      <c r="BD661"/>
      <c r="BE661" s="55"/>
      <c r="BF661" s="55"/>
      <c r="BG661"/>
      <c r="BH661"/>
      <c r="BI661"/>
      <c r="BJ661" s="3"/>
      <c r="BK661" s="3"/>
      <c r="BL661" s="3"/>
      <c r="BM661" s="3"/>
      <c r="BN661" s="3"/>
      <c r="BO661"/>
      <c r="BP661"/>
      <c r="BQ661"/>
      <c r="BR661"/>
      <c r="BS661"/>
      <c r="BT661"/>
    </row>
    <row r="662" spans="1:72" ht="13.5" customHeight="1">
      <c r="A662" s="93" t="str">
        <f t="shared" ca="1" si="120"/>
        <v/>
      </c>
      <c r="B662" s="94"/>
      <c r="C662" s="94"/>
      <c r="D662" s="94"/>
      <c r="E662" s="95"/>
      <c r="F662" s="94"/>
      <c r="G662" s="94"/>
      <c r="H662" s="94"/>
      <c r="I662" s="94"/>
      <c r="J662" s="94"/>
      <c r="K662" s="83" t="str">
        <f t="shared" ca="1" si="127"/>
        <v/>
      </c>
      <c r="M662" s="97" t="str">
        <f t="shared" ca="1" si="128"/>
        <v/>
      </c>
      <c r="N662" s="98" t="str">
        <f t="shared" ca="1" si="121"/>
        <v/>
      </c>
      <c r="O662" s="97" t="str">
        <f t="shared" ca="1" si="122"/>
        <v/>
      </c>
      <c r="P662" s="98" t="str">
        <f t="shared" ca="1" si="129"/>
        <v/>
      </c>
      <c r="Q662" s="98" t="str">
        <f t="shared" ca="1" si="130"/>
        <v/>
      </c>
      <c r="R662" s="98" t="str">
        <f t="shared" ca="1" si="123"/>
        <v/>
      </c>
      <c r="S662" s="98" t="str">
        <f t="shared" ca="1" si="124"/>
        <v/>
      </c>
      <c r="T662" s="98" t="str">
        <f t="shared" ca="1" si="125"/>
        <v/>
      </c>
      <c r="U662" s="98" t="str">
        <f t="shared" ca="1" si="126"/>
        <v/>
      </c>
      <c r="V662" s="83">
        <v>662</v>
      </c>
      <c r="W662" s="85" t="s">
        <v>1068</v>
      </c>
      <c r="X662" s="85" t="s">
        <v>2417</v>
      </c>
      <c r="Y662" s="83" t="str">
        <f t="shared" ca="1" si="131"/>
        <v/>
      </c>
      <c r="BA662"/>
      <c r="BB662"/>
      <c r="BC662"/>
      <c r="BD662"/>
      <c r="BE662" s="55"/>
      <c r="BF662" s="55"/>
      <c r="BG662"/>
      <c r="BH662"/>
      <c r="BI662"/>
      <c r="BJ662" s="3"/>
      <c r="BK662" s="3"/>
      <c r="BL662" s="3"/>
      <c r="BM662" s="3"/>
      <c r="BN662" s="3"/>
      <c r="BO662"/>
      <c r="BP662"/>
      <c r="BQ662"/>
      <c r="BR662"/>
      <c r="BS662"/>
      <c r="BT662"/>
    </row>
    <row r="663" spans="1:72" ht="13.5" customHeight="1">
      <c r="A663" s="93" t="str">
        <f t="shared" ca="1" si="120"/>
        <v/>
      </c>
      <c r="B663" s="94"/>
      <c r="C663" s="94"/>
      <c r="D663" s="94"/>
      <c r="E663" s="95"/>
      <c r="F663" s="94"/>
      <c r="G663" s="94"/>
      <c r="H663" s="94"/>
      <c r="I663" s="94"/>
      <c r="J663" s="94"/>
      <c r="K663" s="83" t="str">
        <f t="shared" ca="1" si="127"/>
        <v/>
      </c>
      <c r="M663" s="97" t="str">
        <f t="shared" ca="1" si="128"/>
        <v/>
      </c>
      <c r="N663" s="98" t="str">
        <f t="shared" ca="1" si="121"/>
        <v/>
      </c>
      <c r="O663" s="97" t="str">
        <f t="shared" ca="1" si="122"/>
        <v/>
      </c>
      <c r="P663" s="98" t="str">
        <f t="shared" ca="1" si="129"/>
        <v/>
      </c>
      <c r="Q663" s="98" t="str">
        <f t="shared" ca="1" si="130"/>
        <v/>
      </c>
      <c r="R663" s="98" t="str">
        <f t="shared" ca="1" si="123"/>
        <v/>
      </c>
      <c r="S663" s="98" t="str">
        <f t="shared" ca="1" si="124"/>
        <v/>
      </c>
      <c r="T663" s="98" t="str">
        <f t="shared" ca="1" si="125"/>
        <v/>
      </c>
      <c r="U663" s="98" t="str">
        <f t="shared" ca="1" si="126"/>
        <v/>
      </c>
      <c r="V663" s="83">
        <v>663</v>
      </c>
      <c r="W663" s="85" t="s">
        <v>1069</v>
      </c>
      <c r="X663" s="85" t="s">
        <v>2418</v>
      </c>
      <c r="Y663" s="83" t="str">
        <f t="shared" ca="1" si="131"/>
        <v/>
      </c>
      <c r="BA663"/>
      <c r="BB663"/>
      <c r="BC663"/>
      <c r="BD663"/>
      <c r="BE663" s="55"/>
      <c r="BF663" s="55"/>
      <c r="BG663"/>
      <c r="BH663"/>
      <c r="BI663"/>
      <c r="BJ663" s="3"/>
      <c r="BK663" s="3"/>
      <c r="BL663" s="3"/>
      <c r="BM663" s="3"/>
      <c r="BN663" s="3"/>
      <c r="BO663"/>
      <c r="BP663"/>
      <c r="BQ663"/>
      <c r="BR663"/>
      <c r="BS663"/>
      <c r="BT663"/>
    </row>
    <row r="664" spans="1:72" ht="13.5" customHeight="1">
      <c r="A664" s="93" t="str">
        <f t="shared" ca="1" si="120"/>
        <v/>
      </c>
      <c r="B664" s="94"/>
      <c r="C664" s="94"/>
      <c r="D664" s="94"/>
      <c r="E664" s="95"/>
      <c r="F664" s="94"/>
      <c r="G664" s="94"/>
      <c r="H664" s="94"/>
      <c r="I664" s="94"/>
      <c r="J664" s="94"/>
      <c r="K664" s="83" t="str">
        <f t="shared" ca="1" si="127"/>
        <v/>
      </c>
      <c r="M664" s="97" t="str">
        <f t="shared" ca="1" si="128"/>
        <v/>
      </c>
      <c r="N664" s="98" t="str">
        <f t="shared" ca="1" si="121"/>
        <v/>
      </c>
      <c r="O664" s="97" t="str">
        <f t="shared" ca="1" si="122"/>
        <v/>
      </c>
      <c r="P664" s="98" t="str">
        <f t="shared" ca="1" si="129"/>
        <v/>
      </c>
      <c r="Q664" s="98" t="str">
        <f t="shared" ca="1" si="130"/>
        <v/>
      </c>
      <c r="R664" s="98" t="str">
        <f t="shared" ca="1" si="123"/>
        <v/>
      </c>
      <c r="S664" s="98" t="str">
        <f t="shared" ca="1" si="124"/>
        <v/>
      </c>
      <c r="T664" s="98" t="str">
        <f t="shared" ca="1" si="125"/>
        <v/>
      </c>
      <c r="U664" s="98" t="str">
        <f t="shared" ca="1" si="126"/>
        <v/>
      </c>
      <c r="V664" s="83">
        <v>664</v>
      </c>
      <c r="W664" s="85" t="s">
        <v>1070</v>
      </c>
      <c r="X664" s="85" t="s">
        <v>2419</v>
      </c>
      <c r="Y664" s="83" t="str">
        <f t="shared" ca="1" si="131"/>
        <v/>
      </c>
      <c r="BA664"/>
      <c r="BB664"/>
      <c r="BC664"/>
      <c r="BD664"/>
      <c r="BE664" s="55"/>
      <c r="BF664" s="55"/>
      <c r="BG664"/>
      <c r="BH664"/>
      <c r="BI664"/>
      <c r="BJ664" s="3"/>
      <c r="BK664" s="3"/>
      <c r="BL664" s="3"/>
      <c r="BM664" s="3"/>
      <c r="BN664" s="3"/>
      <c r="BO664"/>
      <c r="BP664"/>
      <c r="BQ664"/>
      <c r="BR664"/>
      <c r="BS664"/>
      <c r="BT664"/>
    </row>
    <row r="665" spans="1:72" ht="13.5" customHeight="1">
      <c r="A665" s="93" t="str">
        <f t="shared" ca="1" si="120"/>
        <v/>
      </c>
      <c r="B665" s="94"/>
      <c r="C665" s="94"/>
      <c r="D665" s="94"/>
      <c r="E665" s="95"/>
      <c r="F665" s="94"/>
      <c r="G665" s="94"/>
      <c r="H665" s="94"/>
      <c r="I665" s="94"/>
      <c r="J665" s="94"/>
      <c r="K665" s="83" t="str">
        <f t="shared" ca="1" si="127"/>
        <v/>
      </c>
      <c r="M665" s="97" t="str">
        <f t="shared" ca="1" si="128"/>
        <v/>
      </c>
      <c r="N665" s="98" t="str">
        <f t="shared" ca="1" si="121"/>
        <v/>
      </c>
      <c r="O665" s="97" t="str">
        <f t="shared" ca="1" si="122"/>
        <v/>
      </c>
      <c r="P665" s="98" t="str">
        <f t="shared" ca="1" si="129"/>
        <v/>
      </c>
      <c r="Q665" s="98" t="str">
        <f t="shared" ca="1" si="130"/>
        <v/>
      </c>
      <c r="R665" s="98" t="str">
        <f t="shared" ca="1" si="123"/>
        <v/>
      </c>
      <c r="S665" s="98" t="str">
        <f t="shared" ca="1" si="124"/>
        <v/>
      </c>
      <c r="T665" s="98" t="str">
        <f t="shared" ca="1" si="125"/>
        <v/>
      </c>
      <c r="U665" s="98" t="str">
        <f t="shared" ca="1" si="126"/>
        <v/>
      </c>
      <c r="V665" s="83">
        <v>665</v>
      </c>
      <c r="W665" s="85" t="s">
        <v>1071</v>
      </c>
      <c r="X665" s="85" t="s">
        <v>2420</v>
      </c>
      <c r="Y665" s="83" t="str">
        <f t="shared" ca="1" si="131"/>
        <v/>
      </c>
      <c r="BA665"/>
      <c r="BB665"/>
      <c r="BC665"/>
      <c r="BD665"/>
      <c r="BE665" s="55"/>
      <c r="BF665" s="55"/>
      <c r="BG665"/>
      <c r="BH665"/>
      <c r="BI665"/>
      <c r="BJ665" s="3"/>
      <c r="BK665" s="3"/>
      <c r="BL665" s="3"/>
      <c r="BM665" s="3"/>
      <c r="BN665" s="3"/>
      <c r="BO665"/>
      <c r="BP665"/>
      <c r="BQ665"/>
      <c r="BR665"/>
      <c r="BS665"/>
      <c r="BT665"/>
    </row>
    <row r="666" spans="1:72" ht="13.5" customHeight="1">
      <c r="A666" s="93" t="str">
        <f t="shared" ca="1" si="120"/>
        <v/>
      </c>
      <c r="B666" s="94"/>
      <c r="C666" s="94"/>
      <c r="D666" s="94"/>
      <c r="E666" s="95"/>
      <c r="F666" s="94"/>
      <c r="G666" s="94"/>
      <c r="H666" s="94"/>
      <c r="I666" s="94"/>
      <c r="J666" s="94"/>
      <c r="K666" s="83" t="str">
        <f t="shared" ca="1" si="127"/>
        <v/>
      </c>
      <c r="M666" s="97" t="str">
        <f t="shared" ca="1" si="128"/>
        <v/>
      </c>
      <c r="N666" s="98" t="str">
        <f t="shared" ca="1" si="121"/>
        <v/>
      </c>
      <c r="O666" s="97" t="str">
        <f t="shared" ca="1" si="122"/>
        <v/>
      </c>
      <c r="P666" s="98" t="str">
        <f t="shared" ca="1" si="129"/>
        <v/>
      </c>
      <c r="Q666" s="98" t="str">
        <f t="shared" ca="1" si="130"/>
        <v/>
      </c>
      <c r="R666" s="98" t="str">
        <f t="shared" ca="1" si="123"/>
        <v/>
      </c>
      <c r="S666" s="98" t="str">
        <f t="shared" ca="1" si="124"/>
        <v/>
      </c>
      <c r="T666" s="98" t="str">
        <f t="shared" ca="1" si="125"/>
        <v/>
      </c>
      <c r="U666" s="98" t="str">
        <f t="shared" ca="1" si="126"/>
        <v/>
      </c>
      <c r="V666" s="83">
        <v>666</v>
      </c>
      <c r="W666" s="85" t="s">
        <v>1072</v>
      </c>
      <c r="X666" s="85" t="s">
        <v>2421</v>
      </c>
      <c r="Y666" s="83" t="str">
        <f t="shared" ca="1" si="131"/>
        <v/>
      </c>
      <c r="BA666"/>
      <c r="BB666"/>
      <c r="BC666"/>
      <c r="BD666"/>
      <c r="BE666" s="55"/>
      <c r="BF666" s="55"/>
      <c r="BG666"/>
      <c r="BH666"/>
      <c r="BI666"/>
      <c r="BJ666" s="3"/>
      <c r="BK666" s="3"/>
      <c r="BL666" s="3"/>
      <c r="BM666" s="3"/>
      <c r="BN666" s="3"/>
      <c r="BO666"/>
      <c r="BP666"/>
      <c r="BQ666"/>
      <c r="BR666"/>
      <c r="BS666"/>
      <c r="BT666"/>
    </row>
    <row r="667" spans="1:72" ht="13.5" customHeight="1">
      <c r="A667" s="93" t="str">
        <f t="shared" ca="1" si="120"/>
        <v/>
      </c>
      <c r="B667" s="94"/>
      <c r="C667" s="94"/>
      <c r="D667" s="94"/>
      <c r="E667" s="95"/>
      <c r="F667" s="94"/>
      <c r="G667" s="94"/>
      <c r="H667" s="94"/>
      <c r="I667" s="94"/>
      <c r="J667" s="94"/>
      <c r="K667" s="83" t="str">
        <f t="shared" ca="1" si="127"/>
        <v/>
      </c>
      <c r="M667" s="97" t="str">
        <f t="shared" ca="1" si="128"/>
        <v/>
      </c>
      <c r="N667" s="98" t="str">
        <f t="shared" ca="1" si="121"/>
        <v/>
      </c>
      <c r="O667" s="97" t="str">
        <f t="shared" ca="1" si="122"/>
        <v/>
      </c>
      <c r="P667" s="98" t="str">
        <f t="shared" ca="1" si="129"/>
        <v/>
      </c>
      <c r="Q667" s="98" t="str">
        <f t="shared" ca="1" si="130"/>
        <v/>
      </c>
      <c r="R667" s="98" t="str">
        <f t="shared" ca="1" si="123"/>
        <v/>
      </c>
      <c r="S667" s="98" t="str">
        <f t="shared" ca="1" si="124"/>
        <v/>
      </c>
      <c r="T667" s="98" t="str">
        <f t="shared" ca="1" si="125"/>
        <v/>
      </c>
      <c r="U667" s="98" t="str">
        <f t="shared" ca="1" si="126"/>
        <v/>
      </c>
      <c r="V667" s="83">
        <v>667</v>
      </c>
      <c r="W667" s="85" t="s">
        <v>1073</v>
      </c>
      <c r="X667" s="85" t="s">
        <v>2422</v>
      </c>
      <c r="Y667" s="83" t="str">
        <f t="shared" ca="1" si="131"/>
        <v/>
      </c>
      <c r="BA667"/>
      <c r="BB667"/>
      <c r="BC667"/>
      <c r="BD667"/>
      <c r="BE667" s="55"/>
      <c r="BF667" s="55"/>
      <c r="BG667"/>
      <c r="BH667"/>
      <c r="BI667"/>
      <c r="BJ667" s="3"/>
      <c r="BK667" s="3"/>
      <c r="BL667" s="3"/>
      <c r="BM667" s="3"/>
      <c r="BN667" s="3"/>
      <c r="BO667"/>
      <c r="BP667"/>
      <c r="BQ667"/>
      <c r="BR667"/>
      <c r="BS667"/>
      <c r="BT667"/>
    </row>
    <row r="668" spans="1:72" ht="13.5" customHeight="1">
      <c r="A668" s="93" t="str">
        <f t="shared" ca="1" si="120"/>
        <v/>
      </c>
      <c r="B668" s="94"/>
      <c r="C668" s="94"/>
      <c r="D668" s="94"/>
      <c r="E668" s="95"/>
      <c r="F668" s="94"/>
      <c r="G668" s="94"/>
      <c r="H668" s="94"/>
      <c r="I668" s="94"/>
      <c r="J668" s="94"/>
      <c r="K668" s="83" t="str">
        <f t="shared" ca="1" si="127"/>
        <v/>
      </c>
      <c r="M668" s="97" t="str">
        <f t="shared" ca="1" si="128"/>
        <v/>
      </c>
      <c r="N668" s="98" t="str">
        <f t="shared" ca="1" si="121"/>
        <v/>
      </c>
      <c r="O668" s="97" t="str">
        <f t="shared" ca="1" si="122"/>
        <v/>
      </c>
      <c r="P668" s="98" t="str">
        <f t="shared" ca="1" si="129"/>
        <v/>
      </c>
      <c r="Q668" s="98" t="str">
        <f t="shared" ca="1" si="130"/>
        <v/>
      </c>
      <c r="R668" s="98" t="str">
        <f t="shared" ca="1" si="123"/>
        <v/>
      </c>
      <c r="S668" s="98" t="str">
        <f t="shared" ca="1" si="124"/>
        <v/>
      </c>
      <c r="T668" s="98" t="str">
        <f t="shared" ca="1" si="125"/>
        <v/>
      </c>
      <c r="U668" s="98" t="str">
        <f t="shared" ca="1" si="126"/>
        <v/>
      </c>
      <c r="V668" s="83">
        <v>668</v>
      </c>
      <c r="W668" s="85" t="s">
        <v>1074</v>
      </c>
      <c r="X668" s="85" t="s">
        <v>2423</v>
      </c>
      <c r="Y668" s="83" t="str">
        <f t="shared" ca="1" si="131"/>
        <v/>
      </c>
      <c r="BA668"/>
      <c r="BB668"/>
      <c r="BC668"/>
      <c r="BD668"/>
      <c r="BE668" s="55"/>
      <c r="BF668" s="55"/>
      <c r="BG668"/>
      <c r="BH668"/>
      <c r="BI668"/>
      <c r="BJ668" s="3"/>
      <c r="BK668" s="3"/>
      <c r="BL668" s="3"/>
      <c r="BM668" s="3"/>
      <c r="BN668" s="3"/>
      <c r="BO668"/>
      <c r="BP668"/>
      <c r="BQ668"/>
      <c r="BR668"/>
      <c r="BS668"/>
      <c r="BT668"/>
    </row>
    <row r="669" spans="1:72" ht="13.5" customHeight="1">
      <c r="A669" s="93" t="str">
        <f t="shared" ca="1" si="120"/>
        <v/>
      </c>
      <c r="B669" s="94"/>
      <c r="C669" s="94"/>
      <c r="D669" s="94"/>
      <c r="E669" s="95"/>
      <c r="F669" s="94"/>
      <c r="G669" s="94"/>
      <c r="H669" s="94"/>
      <c r="I669" s="94"/>
      <c r="J669" s="94"/>
      <c r="K669" s="83" t="str">
        <f t="shared" ca="1" si="127"/>
        <v/>
      </c>
      <c r="M669" s="97" t="str">
        <f t="shared" ca="1" si="128"/>
        <v/>
      </c>
      <c r="N669" s="98" t="str">
        <f t="shared" ca="1" si="121"/>
        <v/>
      </c>
      <c r="O669" s="97" t="str">
        <f t="shared" ca="1" si="122"/>
        <v/>
      </c>
      <c r="P669" s="98" t="str">
        <f t="shared" ca="1" si="129"/>
        <v/>
      </c>
      <c r="Q669" s="98" t="str">
        <f t="shared" ca="1" si="130"/>
        <v/>
      </c>
      <c r="R669" s="98" t="str">
        <f t="shared" ca="1" si="123"/>
        <v/>
      </c>
      <c r="S669" s="98" t="str">
        <f t="shared" ca="1" si="124"/>
        <v/>
      </c>
      <c r="T669" s="98" t="str">
        <f t="shared" ca="1" si="125"/>
        <v/>
      </c>
      <c r="U669" s="98" t="str">
        <f t="shared" ca="1" si="126"/>
        <v/>
      </c>
      <c r="V669" s="83">
        <v>669</v>
      </c>
      <c r="W669" s="85" t="s">
        <v>1075</v>
      </c>
      <c r="X669" s="85" t="s">
        <v>2424</v>
      </c>
      <c r="Y669" s="83" t="str">
        <f t="shared" ca="1" si="131"/>
        <v/>
      </c>
      <c r="BA669"/>
      <c r="BB669"/>
      <c r="BC669"/>
      <c r="BD669"/>
      <c r="BE669" s="55"/>
      <c r="BF669" s="55"/>
      <c r="BG669"/>
      <c r="BH669"/>
      <c r="BI669"/>
      <c r="BJ669" s="3"/>
      <c r="BK669" s="3"/>
      <c r="BL669" s="3"/>
      <c r="BM669" s="3"/>
      <c r="BN669" s="3"/>
      <c r="BO669"/>
      <c r="BP669"/>
      <c r="BQ669"/>
      <c r="BR669"/>
      <c r="BS669"/>
      <c r="BT669"/>
    </row>
    <row r="670" spans="1:72" ht="13.5" customHeight="1">
      <c r="A670" s="93" t="str">
        <f t="shared" ca="1" si="120"/>
        <v/>
      </c>
      <c r="B670" s="94"/>
      <c r="C670" s="94"/>
      <c r="D670" s="94"/>
      <c r="E670" s="95"/>
      <c r="F670" s="94"/>
      <c r="G670" s="94"/>
      <c r="H670" s="94"/>
      <c r="I670" s="94"/>
      <c r="J670" s="94"/>
      <c r="K670" s="83" t="str">
        <f t="shared" ca="1" si="127"/>
        <v/>
      </c>
      <c r="M670" s="97" t="str">
        <f t="shared" ca="1" si="128"/>
        <v/>
      </c>
      <c r="N670" s="98" t="str">
        <f t="shared" ca="1" si="121"/>
        <v/>
      </c>
      <c r="O670" s="97" t="str">
        <f t="shared" ca="1" si="122"/>
        <v/>
      </c>
      <c r="P670" s="98" t="str">
        <f t="shared" ca="1" si="129"/>
        <v/>
      </c>
      <c r="Q670" s="98" t="str">
        <f t="shared" ca="1" si="130"/>
        <v/>
      </c>
      <c r="R670" s="98" t="str">
        <f t="shared" ca="1" si="123"/>
        <v/>
      </c>
      <c r="S670" s="98" t="str">
        <f t="shared" ca="1" si="124"/>
        <v/>
      </c>
      <c r="T670" s="98" t="str">
        <f t="shared" ca="1" si="125"/>
        <v/>
      </c>
      <c r="U670" s="98" t="str">
        <f t="shared" ca="1" si="126"/>
        <v/>
      </c>
      <c r="V670" s="83">
        <v>670</v>
      </c>
      <c r="W670" s="85" t="s">
        <v>1076</v>
      </c>
      <c r="X670" s="85" t="s">
        <v>2425</v>
      </c>
      <c r="Y670" s="83" t="str">
        <f t="shared" ca="1" si="131"/>
        <v/>
      </c>
      <c r="BA670"/>
      <c r="BB670"/>
      <c r="BC670"/>
      <c r="BD670"/>
      <c r="BE670" s="55"/>
      <c r="BF670" s="55"/>
      <c r="BG670"/>
      <c r="BH670"/>
      <c r="BI670"/>
      <c r="BJ670" s="3"/>
      <c r="BK670" s="3"/>
      <c r="BL670" s="3"/>
      <c r="BM670" s="3"/>
      <c r="BN670" s="3"/>
      <c r="BO670"/>
      <c r="BP670"/>
      <c r="BQ670"/>
      <c r="BR670"/>
      <c r="BS670"/>
      <c r="BT670"/>
    </row>
    <row r="671" spans="1:72" ht="13.5" customHeight="1">
      <c r="A671" s="93" t="str">
        <f t="shared" ca="1" si="120"/>
        <v/>
      </c>
      <c r="B671" s="94"/>
      <c r="C671" s="94"/>
      <c r="D671" s="94"/>
      <c r="E671" s="95"/>
      <c r="F671" s="94"/>
      <c r="G671" s="94"/>
      <c r="H671" s="94"/>
      <c r="I671" s="94"/>
      <c r="J671" s="94"/>
      <c r="K671" s="83" t="str">
        <f t="shared" ca="1" si="127"/>
        <v/>
      </c>
      <c r="M671" s="97" t="str">
        <f t="shared" ca="1" si="128"/>
        <v/>
      </c>
      <c r="N671" s="98" t="str">
        <f t="shared" ca="1" si="121"/>
        <v/>
      </c>
      <c r="O671" s="97" t="str">
        <f t="shared" ca="1" si="122"/>
        <v/>
      </c>
      <c r="P671" s="98" t="str">
        <f t="shared" ca="1" si="129"/>
        <v/>
      </c>
      <c r="Q671" s="98" t="str">
        <f t="shared" ca="1" si="130"/>
        <v/>
      </c>
      <c r="R671" s="98" t="str">
        <f t="shared" ca="1" si="123"/>
        <v/>
      </c>
      <c r="S671" s="98" t="str">
        <f t="shared" ca="1" si="124"/>
        <v/>
      </c>
      <c r="T671" s="98" t="str">
        <f t="shared" ca="1" si="125"/>
        <v/>
      </c>
      <c r="U671" s="98" t="str">
        <f t="shared" ca="1" si="126"/>
        <v/>
      </c>
      <c r="V671" s="83">
        <v>671</v>
      </c>
      <c r="W671" s="85" t="s">
        <v>1077</v>
      </c>
      <c r="X671" s="85" t="s">
        <v>2426</v>
      </c>
      <c r="Y671" s="83" t="str">
        <f t="shared" ca="1" si="131"/>
        <v/>
      </c>
      <c r="BA671"/>
      <c r="BB671"/>
      <c r="BC671"/>
      <c r="BD671"/>
      <c r="BE671" s="55"/>
      <c r="BF671" s="55"/>
      <c r="BG671"/>
      <c r="BH671"/>
      <c r="BI671"/>
      <c r="BJ671" s="3"/>
      <c r="BK671" s="3"/>
      <c r="BL671" s="3"/>
      <c r="BM671" s="3"/>
      <c r="BN671" s="3"/>
      <c r="BO671"/>
      <c r="BP671"/>
      <c r="BQ671"/>
      <c r="BR671"/>
      <c r="BS671"/>
      <c r="BT671"/>
    </row>
    <row r="672" spans="1:72" ht="13.5" customHeight="1">
      <c r="A672" s="93" t="str">
        <f t="shared" ca="1" si="120"/>
        <v/>
      </c>
      <c r="B672" s="94"/>
      <c r="C672" s="94"/>
      <c r="D672" s="94"/>
      <c r="E672" s="95"/>
      <c r="F672" s="94"/>
      <c r="G672" s="94"/>
      <c r="H672" s="94"/>
      <c r="I672" s="94"/>
      <c r="J672" s="94"/>
      <c r="K672" s="83" t="str">
        <f t="shared" ca="1" si="127"/>
        <v/>
      </c>
      <c r="M672" s="97" t="str">
        <f t="shared" ca="1" si="128"/>
        <v/>
      </c>
      <c r="N672" s="98" t="str">
        <f t="shared" ca="1" si="121"/>
        <v/>
      </c>
      <c r="O672" s="97" t="str">
        <f t="shared" ca="1" si="122"/>
        <v/>
      </c>
      <c r="P672" s="98" t="str">
        <f t="shared" ca="1" si="129"/>
        <v/>
      </c>
      <c r="Q672" s="98" t="str">
        <f t="shared" ca="1" si="130"/>
        <v/>
      </c>
      <c r="R672" s="98" t="str">
        <f t="shared" ca="1" si="123"/>
        <v/>
      </c>
      <c r="S672" s="98" t="str">
        <f t="shared" ca="1" si="124"/>
        <v/>
      </c>
      <c r="T672" s="98" t="str">
        <f t="shared" ca="1" si="125"/>
        <v/>
      </c>
      <c r="U672" s="98" t="str">
        <f t="shared" ca="1" si="126"/>
        <v/>
      </c>
      <c r="V672" s="83">
        <v>672</v>
      </c>
      <c r="W672" s="85" t="s">
        <v>1078</v>
      </c>
      <c r="X672" s="85" t="s">
        <v>2427</v>
      </c>
      <c r="Y672" s="83" t="str">
        <f t="shared" ca="1" si="131"/>
        <v/>
      </c>
      <c r="BA672"/>
      <c r="BB672"/>
      <c r="BC672"/>
      <c r="BD672"/>
      <c r="BE672" s="55"/>
      <c r="BF672" s="55"/>
      <c r="BG672"/>
      <c r="BH672"/>
      <c r="BI672"/>
      <c r="BJ672" s="3"/>
      <c r="BK672" s="3"/>
      <c r="BL672" s="3"/>
      <c r="BM672" s="3"/>
      <c r="BN672" s="3"/>
      <c r="BO672"/>
      <c r="BP672"/>
      <c r="BQ672"/>
      <c r="BR672"/>
      <c r="BS672"/>
      <c r="BT672"/>
    </row>
    <row r="673" spans="1:72" ht="13.5" customHeight="1">
      <c r="A673" s="93" t="str">
        <f t="shared" ca="1" si="120"/>
        <v/>
      </c>
      <c r="B673" s="94"/>
      <c r="C673" s="94"/>
      <c r="D673" s="94"/>
      <c r="E673" s="95"/>
      <c r="F673" s="94"/>
      <c r="G673" s="94"/>
      <c r="H673" s="94"/>
      <c r="I673" s="94"/>
      <c r="J673" s="94"/>
      <c r="K673" s="83" t="str">
        <f t="shared" ca="1" si="127"/>
        <v/>
      </c>
      <c r="M673" s="97" t="str">
        <f t="shared" ca="1" si="128"/>
        <v/>
      </c>
      <c r="N673" s="98" t="str">
        <f t="shared" ca="1" si="121"/>
        <v/>
      </c>
      <c r="O673" s="97" t="str">
        <f t="shared" ca="1" si="122"/>
        <v/>
      </c>
      <c r="P673" s="98" t="str">
        <f t="shared" ca="1" si="129"/>
        <v/>
      </c>
      <c r="Q673" s="98" t="str">
        <f t="shared" ca="1" si="130"/>
        <v/>
      </c>
      <c r="R673" s="98" t="str">
        <f t="shared" ca="1" si="123"/>
        <v/>
      </c>
      <c r="S673" s="98" t="str">
        <f t="shared" ca="1" si="124"/>
        <v/>
      </c>
      <c r="T673" s="98" t="str">
        <f t="shared" ca="1" si="125"/>
        <v/>
      </c>
      <c r="U673" s="98" t="str">
        <f t="shared" ca="1" si="126"/>
        <v/>
      </c>
      <c r="V673" s="83">
        <v>673</v>
      </c>
      <c r="W673" s="85" t="s">
        <v>1079</v>
      </c>
      <c r="X673" s="85" t="s">
        <v>2428</v>
      </c>
      <c r="Y673" s="83" t="str">
        <f t="shared" ca="1" si="131"/>
        <v/>
      </c>
      <c r="BA673"/>
      <c r="BB673"/>
      <c r="BC673"/>
      <c r="BD673"/>
      <c r="BE673" s="55"/>
      <c r="BF673" s="55"/>
      <c r="BG673"/>
      <c r="BH673"/>
      <c r="BI673"/>
      <c r="BJ673" s="3"/>
      <c r="BK673" s="3"/>
      <c r="BL673" s="3"/>
      <c r="BM673" s="3"/>
      <c r="BN673" s="3"/>
      <c r="BO673"/>
      <c r="BP673"/>
      <c r="BQ673"/>
      <c r="BR673"/>
      <c r="BS673"/>
      <c r="BT673"/>
    </row>
    <row r="674" spans="1:72" ht="13.5" customHeight="1">
      <c r="A674" s="93" t="str">
        <f t="shared" ca="1" si="120"/>
        <v/>
      </c>
      <c r="B674" s="94"/>
      <c r="C674" s="94"/>
      <c r="D674" s="94"/>
      <c r="E674" s="95"/>
      <c r="F674" s="94"/>
      <c r="G674" s="94"/>
      <c r="H674" s="94"/>
      <c r="I674" s="94"/>
      <c r="J674" s="94"/>
      <c r="K674" s="83" t="str">
        <f t="shared" ca="1" si="127"/>
        <v/>
      </c>
      <c r="M674" s="97" t="str">
        <f t="shared" ca="1" si="128"/>
        <v/>
      </c>
      <c r="N674" s="98" t="str">
        <f t="shared" ca="1" si="121"/>
        <v/>
      </c>
      <c r="O674" s="97" t="str">
        <f t="shared" ca="1" si="122"/>
        <v/>
      </c>
      <c r="P674" s="98" t="str">
        <f t="shared" ca="1" si="129"/>
        <v/>
      </c>
      <c r="Q674" s="98" t="str">
        <f t="shared" ca="1" si="130"/>
        <v/>
      </c>
      <c r="R674" s="98" t="str">
        <f t="shared" ca="1" si="123"/>
        <v/>
      </c>
      <c r="S674" s="98" t="str">
        <f t="shared" ca="1" si="124"/>
        <v/>
      </c>
      <c r="T674" s="98" t="str">
        <f t="shared" ca="1" si="125"/>
        <v/>
      </c>
      <c r="U674" s="98" t="str">
        <f t="shared" ca="1" si="126"/>
        <v/>
      </c>
      <c r="V674" s="83">
        <v>674</v>
      </c>
      <c r="W674" s="85" t="s">
        <v>1080</v>
      </c>
      <c r="X674" s="85" t="s">
        <v>2429</v>
      </c>
      <c r="Y674" s="83" t="str">
        <f t="shared" ca="1" si="131"/>
        <v/>
      </c>
      <c r="BA674"/>
      <c r="BB674"/>
      <c r="BC674"/>
      <c r="BD674"/>
      <c r="BE674" s="55"/>
      <c r="BF674" s="55"/>
      <c r="BG674"/>
      <c r="BH674"/>
      <c r="BI674"/>
      <c r="BJ674" s="3"/>
      <c r="BK674" s="3"/>
      <c r="BL674" s="3"/>
      <c r="BM674" s="3"/>
      <c r="BN674" s="3"/>
      <c r="BO674"/>
      <c r="BP674"/>
      <c r="BQ674"/>
      <c r="BR674"/>
      <c r="BS674"/>
      <c r="BT674"/>
    </row>
    <row r="675" spans="1:72" ht="13.5" customHeight="1">
      <c r="A675" s="93" t="str">
        <f t="shared" ca="1" si="120"/>
        <v/>
      </c>
      <c r="B675" s="94"/>
      <c r="C675" s="94"/>
      <c r="D675" s="94"/>
      <c r="E675" s="95"/>
      <c r="F675" s="94"/>
      <c r="G675" s="94"/>
      <c r="H675" s="94"/>
      <c r="I675" s="94"/>
      <c r="J675" s="94"/>
      <c r="K675" s="83" t="str">
        <f t="shared" ca="1" si="127"/>
        <v/>
      </c>
      <c r="M675" s="97" t="str">
        <f t="shared" ca="1" si="128"/>
        <v/>
      </c>
      <c r="N675" s="98" t="str">
        <f t="shared" ca="1" si="121"/>
        <v/>
      </c>
      <c r="O675" s="97" t="str">
        <f t="shared" ca="1" si="122"/>
        <v/>
      </c>
      <c r="P675" s="98" t="str">
        <f t="shared" ca="1" si="129"/>
        <v/>
      </c>
      <c r="Q675" s="98" t="str">
        <f t="shared" ca="1" si="130"/>
        <v/>
      </c>
      <c r="R675" s="98" t="str">
        <f t="shared" ca="1" si="123"/>
        <v/>
      </c>
      <c r="S675" s="98" t="str">
        <f t="shared" ca="1" si="124"/>
        <v/>
      </c>
      <c r="T675" s="98" t="str">
        <f t="shared" ca="1" si="125"/>
        <v/>
      </c>
      <c r="U675" s="98" t="str">
        <f t="shared" ca="1" si="126"/>
        <v/>
      </c>
      <c r="V675" s="83">
        <v>675</v>
      </c>
      <c r="W675" s="85" t="s">
        <v>1081</v>
      </c>
      <c r="X675" s="85" t="s">
        <v>2430</v>
      </c>
      <c r="Y675" s="83" t="str">
        <f t="shared" ca="1" si="131"/>
        <v/>
      </c>
      <c r="BA675"/>
      <c r="BB675"/>
      <c r="BC675"/>
      <c r="BD675"/>
      <c r="BE675" s="55"/>
      <c r="BF675" s="55"/>
      <c r="BG675"/>
      <c r="BH675"/>
      <c r="BI675"/>
      <c r="BJ675" s="3"/>
      <c r="BK675" s="3"/>
      <c r="BL675" s="3"/>
      <c r="BM675" s="3"/>
      <c r="BN675" s="3"/>
      <c r="BO675"/>
      <c r="BP675"/>
      <c r="BQ675"/>
      <c r="BR675"/>
      <c r="BS675"/>
      <c r="BT675"/>
    </row>
    <row r="676" spans="1:72" ht="13.5" customHeight="1">
      <c r="A676" s="93" t="str">
        <f t="shared" ca="1" si="120"/>
        <v/>
      </c>
      <c r="B676" s="94"/>
      <c r="C676" s="94"/>
      <c r="D676" s="94"/>
      <c r="E676" s="95"/>
      <c r="F676" s="94"/>
      <c r="G676" s="94"/>
      <c r="H676" s="94"/>
      <c r="I676" s="94"/>
      <c r="J676" s="94"/>
      <c r="K676" s="83" t="str">
        <f t="shared" ca="1" si="127"/>
        <v/>
      </c>
      <c r="M676" s="97" t="str">
        <f t="shared" ca="1" si="128"/>
        <v/>
      </c>
      <c r="N676" s="98" t="str">
        <f t="shared" ca="1" si="121"/>
        <v/>
      </c>
      <c r="O676" s="97" t="str">
        <f t="shared" ca="1" si="122"/>
        <v/>
      </c>
      <c r="P676" s="98" t="str">
        <f t="shared" ca="1" si="129"/>
        <v/>
      </c>
      <c r="Q676" s="98" t="str">
        <f t="shared" ca="1" si="130"/>
        <v/>
      </c>
      <c r="R676" s="98" t="str">
        <f t="shared" ca="1" si="123"/>
        <v/>
      </c>
      <c r="S676" s="98" t="str">
        <f t="shared" ca="1" si="124"/>
        <v/>
      </c>
      <c r="T676" s="98" t="str">
        <f t="shared" ca="1" si="125"/>
        <v/>
      </c>
      <c r="U676" s="98" t="str">
        <f t="shared" ca="1" si="126"/>
        <v/>
      </c>
      <c r="V676" s="83">
        <v>676</v>
      </c>
      <c r="W676" s="85" t="s">
        <v>1082</v>
      </c>
      <c r="X676" s="85" t="s">
        <v>2431</v>
      </c>
      <c r="Y676" s="83" t="str">
        <f t="shared" ca="1" si="131"/>
        <v/>
      </c>
      <c r="BA676"/>
      <c r="BB676"/>
      <c r="BC676"/>
      <c r="BD676"/>
      <c r="BE676" s="55"/>
      <c r="BF676" s="55"/>
      <c r="BG676"/>
      <c r="BH676"/>
      <c r="BI676"/>
      <c r="BJ676" s="3"/>
      <c r="BK676" s="3"/>
      <c r="BL676" s="3"/>
      <c r="BM676" s="3"/>
      <c r="BN676" s="3"/>
      <c r="BO676"/>
      <c r="BP676"/>
      <c r="BQ676"/>
      <c r="BR676"/>
      <c r="BS676"/>
      <c r="BT676"/>
    </row>
    <row r="677" spans="1:72" ht="13.5" customHeight="1">
      <c r="A677" s="93" t="str">
        <f t="shared" ca="1" si="120"/>
        <v/>
      </c>
      <c r="B677" s="94"/>
      <c r="C677" s="94"/>
      <c r="D677" s="94"/>
      <c r="E677" s="95"/>
      <c r="F677" s="94"/>
      <c r="G677" s="94"/>
      <c r="H677" s="94"/>
      <c r="I677" s="94"/>
      <c r="J677" s="94"/>
      <c r="K677" s="83" t="str">
        <f t="shared" ca="1" si="127"/>
        <v/>
      </c>
      <c r="M677" s="97" t="str">
        <f t="shared" ca="1" si="128"/>
        <v/>
      </c>
      <c r="N677" s="98" t="str">
        <f t="shared" ca="1" si="121"/>
        <v/>
      </c>
      <c r="O677" s="97" t="str">
        <f t="shared" ca="1" si="122"/>
        <v/>
      </c>
      <c r="P677" s="98" t="str">
        <f t="shared" ca="1" si="129"/>
        <v/>
      </c>
      <c r="Q677" s="98" t="str">
        <f t="shared" ca="1" si="130"/>
        <v/>
      </c>
      <c r="R677" s="98" t="str">
        <f t="shared" ca="1" si="123"/>
        <v/>
      </c>
      <c r="S677" s="98" t="str">
        <f t="shared" ca="1" si="124"/>
        <v/>
      </c>
      <c r="T677" s="98" t="str">
        <f t="shared" ca="1" si="125"/>
        <v/>
      </c>
      <c r="U677" s="98" t="str">
        <f t="shared" ca="1" si="126"/>
        <v/>
      </c>
      <c r="V677" s="83">
        <v>677</v>
      </c>
      <c r="W677" s="85" t="s">
        <v>1083</v>
      </c>
      <c r="X677" s="85" t="s">
        <v>2432</v>
      </c>
      <c r="Y677" s="83" t="str">
        <f t="shared" ca="1" si="131"/>
        <v/>
      </c>
      <c r="BA677"/>
      <c r="BB677"/>
      <c r="BC677"/>
      <c r="BD677"/>
      <c r="BE677" s="55"/>
      <c r="BF677" s="55"/>
      <c r="BG677"/>
      <c r="BH677"/>
      <c r="BI677"/>
      <c r="BJ677" s="3"/>
      <c r="BK677" s="3"/>
      <c r="BL677" s="3"/>
      <c r="BM677" s="3"/>
      <c r="BN677" s="3"/>
      <c r="BO677"/>
      <c r="BP677"/>
      <c r="BQ677"/>
      <c r="BR677"/>
      <c r="BS677"/>
      <c r="BT677"/>
    </row>
    <row r="678" spans="1:72" ht="13.5" customHeight="1">
      <c r="A678" s="93" t="str">
        <f t="shared" ca="1" si="120"/>
        <v/>
      </c>
      <c r="B678" s="94"/>
      <c r="C678" s="94"/>
      <c r="D678" s="94"/>
      <c r="E678" s="95"/>
      <c r="F678" s="94"/>
      <c r="G678" s="94"/>
      <c r="H678" s="94"/>
      <c r="I678" s="94"/>
      <c r="J678" s="94"/>
      <c r="K678" s="83" t="str">
        <f t="shared" ca="1" si="127"/>
        <v/>
      </c>
      <c r="M678" s="97" t="str">
        <f t="shared" ca="1" si="128"/>
        <v/>
      </c>
      <c r="N678" s="98" t="str">
        <f t="shared" ca="1" si="121"/>
        <v/>
      </c>
      <c r="O678" s="97" t="str">
        <f t="shared" ca="1" si="122"/>
        <v/>
      </c>
      <c r="P678" s="98" t="str">
        <f t="shared" ca="1" si="129"/>
        <v/>
      </c>
      <c r="Q678" s="98" t="str">
        <f t="shared" ca="1" si="130"/>
        <v/>
      </c>
      <c r="R678" s="98" t="str">
        <f t="shared" ca="1" si="123"/>
        <v/>
      </c>
      <c r="S678" s="98" t="str">
        <f t="shared" ca="1" si="124"/>
        <v/>
      </c>
      <c r="T678" s="98" t="str">
        <f t="shared" ca="1" si="125"/>
        <v/>
      </c>
      <c r="U678" s="98" t="str">
        <f t="shared" ca="1" si="126"/>
        <v/>
      </c>
      <c r="V678" s="83">
        <v>678</v>
      </c>
      <c r="W678" s="85" t="s">
        <v>1084</v>
      </c>
      <c r="X678" s="85" t="s">
        <v>2433</v>
      </c>
      <c r="Y678" s="83" t="str">
        <f t="shared" ca="1" si="131"/>
        <v/>
      </c>
      <c r="BA678"/>
      <c r="BB678"/>
      <c r="BC678"/>
      <c r="BD678"/>
      <c r="BE678" s="55"/>
      <c r="BF678" s="55"/>
      <c r="BG678"/>
      <c r="BH678"/>
      <c r="BI678"/>
      <c r="BJ678" s="3"/>
      <c r="BK678" s="3"/>
      <c r="BL678" s="3"/>
      <c r="BM678" s="3"/>
      <c r="BN678" s="3"/>
      <c r="BO678"/>
      <c r="BP678"/>
      <c r="BQ678"/>
      <c r="BR678"/>
      <c r="BS678"/>
      <c r="BT678"/>
    </row>
    <row r="679" spans="1:72" ht="13.5" customHeight="1">
      <c r="A679" s="93" t="str">
        <f t="shared" ca="1" si="120"/>
        <v/>
      </c>
      <c r="B679" s="94"/>
      <c r="C679" s="94"/>
      <c r="D679" s="94"/>
      <c r="E679" s="95"/>
      <c r="F679" s="94"/>
      <c r="G679" s="94"/>
      <c r="H679" s="94"/>
      <c r="I679" s="94"/>
      <c r="J679" s="94"/>
      <c r="K679" s="83" t="str">
        <f t="shared" ca="1" si="127"/>
        <v/>
      </c>
      <c r="M679" s="97" t="str">
        <f t="shared" ca="1" si="128"/>
        <v/>
      </c>
      <c r="N679" s="98" t="str">
        <f t="shared" ca="1" si="121"/>
        <v/>
      </c>
      <c r="O679" s="97" t="str">
        <f t="shared" ca="1" si="122"/>
        <v/>
      </c>
      <c r="P679" s="98" t="str">
        <f t="shared" ca="1" si="129"/>
        <v/>
      </c>
      <c r="Q679" s="98" t="str">
        <f t="shared" ca="1" si="130"/>
        <v/>
      </c>
      <c r="R679" s="98" t="str">
        <f t="shared" ca="1" si="123"/>
        <v/>
      </c>
      <c r="S679" s="98" t="str">
        <f t="shared" ca="1" si="124"/>
        <v/>
      </c>
      <c r="T679" s="98" t="str">
        <f t="shared" ca="1" si="125"/>
        <v/>
      </c>
      <c r="U679" s="98" t="str">
        <f t="shared" ca="1" si="126"/>
        <v/>
      </c>
      <c r="V679" s="83">
        <v>679</v>
      </c>
      <c r="W679" s="85" t="s">
        <v>1085</v>
      </c>
      <c r="X679" s="85" t="s">
        <v>2434</v>
      </c>
      <c r="Y679" s="83" t="str">
        <f t="shared" ca="1" si="131"/>
        <v/>
      </c>
      <c r="BA679"/>
      <c r="BB679"/>
      <c r="BC679"/>
      <c r="BD679"/>
      <c r="BE679" s="55"/>
      <c r="BF679" s="55"/>
      <c r="BG679"/>
      <c r="BH679"/>
      <c r="BI679"/>
      <c r="BJ679" s="3"/>
      <c r="BK679" s="3"/>
      <c r="BL679" s="3"/>
      <c r="BM679" s="3"/>
      <c r="BN679" s="3"/>
      <c r="BO679"/>
      <c r="BP679"/>
      <c r="BQ679"/>
      <c r="BR679"/>
      <c r="BS679"/>
      <c r="BT679"/>
    </row>
    <row r="680" spans="1:72" ht="13.5" customHeight="1">
      <c r="A680" s="93" t="str">
        <f t="shared" ca="1" si="120"/>
        <v/>
      </c>
      <c r="B680" s="94"/>
      <c r="C680" s="94"/>
      <c r="D680" s="94"/>
      <c r="E680" s="95"/>
      <c r="F680" s="94"/>
      <c r="G680" s="94"/>
      <c r="H680" s="94"/>
      <c r="I680" s="94"/>
      <c r="J680" s="94"/>
      <c r="K680" s="83" t="str">
        <f t="shared" ca="1" si="127"/>
        <v/>
      </c>
      <c r="M680" s="97" t="str">
        <f t="shared" ca="1" si="128"/>
        <v/>
      </c>
      <c r="N680" s="98" t="str">
        <f t="shared" ca="1" si="121"/>
        <v/>
      </c>
      <c r="O680" s="97" t="str">
        <f t="shared" ca="1" si="122"/>
        <v/>
      </c>
      <c r="P680" s="98" t="str">
        <f t="shared" ca="1" si="129"/>
        <v/>
      </c>
      <c r="Q680" s="98" t="str">
        <f t="shared" ca="1" si="130"/>
        <v/>
      </c>
      <c r="R680" s="98" t="str">
        <f t="shared" ca="1" si="123"/>
        <v/>
      </c>
      <c r="S680" s="98" t="str">
        <f t="shared" ca="1" si="124"/>
        <v/>
      </c>
      <c r="T680" s="98" t="str">
        <f t="shared" ca="1" si="125"/>
        <v/>
      </c>
      <c r="U680" s="98" t="str">
        <f t="shared" ca="1" si="126"/>
        <v/>
      </c>
      <c r="V680" s="83">
        <v>680</v>
      </c>
      <c r="W680" s="85" t="s">
        <v>1086</v>
      </c>
      <c r="X680" s="85" t="s">
        <v>2435</v>
      </c>
      <c r="Y680" s="83" t="str">
        <f t="shared" ca="1" si="131"/>
        <v/>
      </c>
      <c r="BA680"/>
      <c r="BB680"/>
      <c r="BC680"/>
      <c r="BD680"/>
      <c r="BE680" s="55"/>
      <c r="BF680" s="55"/>
      <c r="BG680"/>
      <c r="BH680"/>
      <c r="BI680"/>
      <c r="BJ680" s="3"/>
      <c r="BK680" s="3"/>
      <c r="BL680" s="3"/>
      <c r="BM680" s="3"/>
      <c r="BN680" s="3"/>
      <c r="BO680"/>
      <c r="BP680"/>
      <c r="BQ680"/>
      <c r="BR680"/>
      <c r="BS680"/>
      <c r="BT680"/>
    </row>
    <row r="681" spans="1:72" ht="13.5" customHeight="1">
      <c r="A681" s="93" t="str">
        <f t="shared" ca="1" si="120"/>
        <v/>
      </c>
      <c r="B681" s="94"/>
      <c r="C681" s="94"/>
      <c r="D681" s="94"/>
      <c r="E681" s="95"/>
      <c r="F681" s="94"/>
      <c r="G681" s="94"/>
      <c r="H681" s="94"/>
      <c r="I681" s="94"/>
      <c r="J681" s="94"/>
      <c r="K681" s="83" t="str">
        <f t="shared" ca="1" si="127"/>
        <v/>
      </c>
      <c r="M681" s="97" t="str">
        <f t="shared" ca="1" si="128"/>
        <v/>
      </c>
      <c r="N681" s="98" t="str">
        <f t="shared" ca="1" si="121"/>
        <v/>
      </c>
      <c r="O681" s="97" t="str">
        <f t="shared" ca="1" si="122"/>
        <v/>
      </c>
      <c r="P681" s="98" t="str">
        <f t="shared" ca="1" si="129"/>
        <v/>
      </c>
      <c r="Q681" s="98" t="str">
        <f t="shared" ca="1" si="130"/>
        <v/>
      </c>
      <c r="R681" s="98" t="str">
        <f t="shared" ca="1" si="123"/>
        <v/>
      </c>
      <c r="S681" s="98" t="str">
        <f t="shared" ca="1" si="124"/>
        <v/>
      </c>
      <c r="T681" s="98" t="str">
        <f t="shared" ca="1" si="125"/>
        <v/>
      </c>
      <c r="U681" s="98" t="str">
        <f t="shared" ca="1" si="126"/>
        <v/>
      </c>
      <c r="V681" s="83">
        <v>681</v>
      </c>
      <c r="W681" s="85" t="s">
        <v>1087</v>
      </c>
      <c r="X681" s="85" t="s">
        <v>2436</v>
      </c>
      <c r="Y681" s="83" t="str">
        <f t="shared" ca="1" si="131"/>
        <v/>
      </c>
      <c r="BA681"/>
      <c r="BB681"/>
      <c r="BC681"/>
      <c r="BD681"/>
      <c r="BE681" s="55"/>
      <c r="BF681" s="55"/>
      <c r="BG681"/>
      <c r="BH681"/>
      <c r="BI681"/>
      <c r="BJ681" s="3"/>
      <c r="BK681" s="3"/>
      <c r="BL681" s="3"/>
      <c r="BM681" s="3"/>
      <c r="BN681" s="3"/>
      <c r="BO681"/>
      <c r="BP681"/>
      <c r="BQ681"/>
      <c r="BR681"/>
      <c r="BS681"/>
      <c r="BT681"/>
    </row>
    <row r="682" spans="1:72" ht="13.5" customHeight="1">
      <c r="A682" s="93" t="str">
        <f t="shared" ca="1" si="120"/>
        <v/>
      </c>
      <c r="B682" s="94"/>
      <c r="C682" s="94"/>
      <c r="D682" s="94"/>
      <c r="E682" s="95"/>
      <c r="F682" s="94"/>
      <c r="G682" s="94"/>
      <c r="H682" s="94"/>
      <c r="I682" s="94"/>
      <c r="J682" s="94"/>
      <c r="K682" s="83" t="str">
        <f t="shared" ca="1" si="127"/>
        <v/>
      </c>
      <c r="M682" s="97" t="str">
        <f t="shared" ca="1" si="128"/>
        <v/>
      </c>
      <c r="N682" s="98" t="str">
        <f t="shared" ca="1" si="121"/>
        <v/>
      </c>
      <c r="O682" s="97" t="str">
        <f t="shared" ca="1" si="122"/>
        <v/>
      </c>
      <c r="P682" s="98" t="str">
        <f t="shared" ca="1" si="129"/>
        <v/>
      </c>
      <c r="Q682" s="98" t="str">
        <f t="shared" ca="1" si="130"/>
        <v/>
      </c>
      <c r="R682" s="98" t="str">
        <f t="shared" ca="1" si="123"/>
        <v/>
      </c>
      <c r="S682" s="98" t="str">
        <f t="shared" ca="1" si="124"/>
        <v/>
      </c>
      <c r="T682" s="98" t="str">
        <f t="shared" ca="1" si="125"/>
        <v/>
      </c>
      <c r="U682" s="98" t="str">
        <f t="shared" ca="1" si="126"/>
        <v/>
      </c>
      <c r="V682" s="83">
        <v>682</v>
      </c>
      <c r="W682" s="85" t="s">
        <v>1088</v>
      </c>
      <c r="X682" s="85" t="s">
        <v>2437</v>
      </c>
      <c r="Y682" s="83" t="str">
        <f t="shared" ca="1" si="131"/>
        <v/>
      </c>
      <c r="BA682"/>
      <c r="BB682"/>
      <c r="BC682"/>
      <c r="BD682"/>
      <c r="BE682" s="55"/>
      <c r="BF682" s="55"/>
      <c r="BG682"/>
      <c r="BH682"/>
      <c r="BI682"/>
      <c r="BJ682" s="3"/>
      <c r="BK682" s="3"/>
      <c r="BL682" s="3"/>
      <c r="BM682" s="3"/>
      <c r="BN682" s="3"/>
      <c r="BO682"/>
      <c r="BP682"/>
      <c r="BQ682"/>
      <c r="BR682"/>
      <c r="BS682"/>
      <c r="BT682"/>
    </row>
    <row r="683" spans="1:72" ht="13.5" customHeight="1">
      <c r="A683" s="93" t="str">
        <f t="shared" ca="1" si="120"/>
        <v/>
      </c>
      <c r="B683" s="94"/>
      <c r="C683" s="94"/>
      <c r="D683" s="94"/>
      <c r="E683" s="95"/>
      <c r="F683" s="94"/>
      <c r="G683" s="94"/>
      <c r="H683" s="94"/>
      <c r="I683" s="94"/>
      <c r="J683" s="94"/>
      <c r="K683" s="83" t="str">
        <f t="shared" ca="1" si="127"/>
        <v/>
      </c>
      <c r="M683" s="97" t="str">
        <f t="shared" ca="1" si="128"/>
        <v/>
      </c>
      <c r="N683" s="98" t="str">
        <f t="shared" ca="1" si="121"/>
        <v/>
      </c>
      <c r="O683" s="97" t="str">
        <f t="shared" ca="1" si="122"/>
        <v/>
      </c>
      <c r="P683" s="98" t="str">
        <f t="shared" ca="1" si="129"/>
        <v/>
      </c>
      <c r="Q683" s="98" t="str">
        <f t="shared" ca="1" si="130"/>
        <v/>
      </c>
      <c r="R683" s="98" t="str">
        <f t="shared" ca="1" si="123"/>
        <v/>
      </c>
      <c r="S683" s="98" t="str">
        <f t="shared" ca="1" si="124"/>
        <v/>
      </c>
      <c r="T683" s="98" t="str">
        <f t="shared" ca="1" si="125"/>
        <v/>
      </c>
      <c r="U683" s="98" t="str">
        <f t="shared" ca="1" si="126"/>
        <v/>
      </c>
      <c r="V683" s="83">
        <v>683</v>
      </c>
      <c r="W683" s="85" t="s">
        <v>1089</v>
      </c>
      <c r="X683" s="85" t="s">
        <v>2438</v>
      </c>
      <c r="Y683" s="83" t="str">
        <f t="shared" ca="1" si="131"/>
        <v/>
      </c>
      <c r="BA683"/>
      <c r="BB683"/>
      <c r="BC683"/>
      <c r="BD683"/>
      <c r="BE683" s="55"/>
      <c r="BF683" s="55"/>
      <c r="BG683"/>
      <c r="BH683"/>
      <c r="BI683"/>
      <c r="BJ683" s="3"/>
      <c r="BK683" s="3"/>
      <c r="BL683" s="3"/>
      <c r="BM683" s="3"/>
      <c r="BN683" s="3"/>
      <c r="BO683"/>
      <c r="BP683"/>
      <c r="BQ683"/>
      <c r="BR683"/>
      <c r="BS683"/>
      <c r="BT683"/>
    </row>
    <row r="684" spans="1:72" ht="13.5" customHeight="1">
      <c r="A684" s="93" t="str">
        <f t="shared" ca="1" si="120"/>
        <v/>
      </c>
      <c r="B684" s="94"/>
      <c r="C684" s="94"/>
      <c r="D684" s="94"/>
      <c r="E684" s="95"/>
      <c r="F684" s="94"/>
      <c r="G684" s="94"/>
      <c r="H684" s="94"/>
      <c r="I684" s="94"/>
      <c r="J684" s="94"/>
      <c r="K684" s="83" t="str">
        <f t="shared" ca="1" si="127"/>
        <v/>
      </c>
      <c r="M684" s="97" t="str">
        <f t="shared" ca="1" si="128"/>
        <v/>
      </c>
      <c r="N684" s="98" t="str">
        <f t="shared" ca="1" si="121"/>
        <v/>
      </c>
      <c r="O684" s="97" t="str">
        <f t="shared" ca="1" si="122"/>
        <v/>
      </c>
      <c r="P684" s="98" t="str">
        <f t="shared" ca="1" si="129"/>
        <v/>
      </c>
      <c r="Q684" s="98" t="str">
        <f t="shared" ca="1" si="130"/>
        <v/>
      </c>
      <c r="R684" s="98" t="str">
        <f t="shared" ca="1" si="123"/>
        <v/>
      </c>
      <c r="S684" s="98" t="str">
        <f t="shared" ca="1" si="124"/>
        <v/>
      </c>
      <c r="T684" s="98" t="str">
        <f t="shared" ca="1" si="125"/>
        <v/>
      </c>
      <c r="U684" s="98" t="str">
        <f t="shared" ca="1" si="126"/>
        <v/>
      </c>
      <c r="V684" s="83">
        <v>684</v>
      </c>
      <c r="W684" s="85" t="s">
        <v>1090</v>
      </c>
      <c r="X684" s="85" t="s">
        <v>2439</v>
      </c>
      <c r="Y684" s="83" t="str">
        <f t="shared" ca="1" si="131"/>
        <v/>
      </c>
      <c r="BA684"/>
      <c r="BB684"/>
      <c r="BC684"/>
      <c r="BD684"/>
      <c r="BE684" s="55"/>
      <c r="BF684" s="55"/>
      <c r="BG684"/>
      <c r="BH684"/>
      <c r="BI684"/>
      <c r="BJ684" s="3"/>
      <c r="BK684" s="3"/>
      <c r="BL684" s="3"/>
      <c r="BM684" s="3"/>
      <c r="BN684" s="3"/>
      <c r="BO684"/>
      <c r="BP684"/>
      <c r="BQ684"/>
      <c r="BR684"/>
      <c r="BS684"/>
      <c r="BT684"/>
    </row>
    <row r="685" spans="1:72" ht="13.5" customHeight="1">
      <c r="A685" s="93" t="str">
        <f t="shared" ca="1" si="120"/>
        <v/>
      </c>
      <c r="B685" s="94"/>
      <c r="C685" s="94"/>
      <c r="D685" s="94"/>
      <c r="E685" s="95"/>
      <c r="F685" s="94"/>
      <c r="G685" s="94"/>
      <c r="H685" s="94"/>
      <c r="I685" s="94"/>
      <c r="J685" s="94"/>
      <c r="K685" s="83" t="str">
        <f t="shared" ca="1" si="127"/>
        <v/>
      </c>
      <c r="M685" s="97" t="str">
        <f t="shared" ca="1" si="128"/>
        <v/>
      </c>
      <c r="N685" s="98" t="str">
        <f t="shared" ca="1" si="121"/>
        <v/>
      </c>
      <c r="O685" s="97" t="str">
        <f t="shared" ca="1" si="122"/>
        <v/>
      </c>
      <c r="P685" s="98" t="str">
        <f t="shared" ca="1" si="129"/>
        <v/>
      </c>
      <c r="Q685" s="98" t="str">
        <f t="shared" ca="1" si="130"/>
        <v/>
      </c>
      <c r="R685" s="98" t="str">
        <f t="shared" ca="1" si="123"/>
        <v/>
      </c>
      <c r="S685" s="98" t="str">
        <f t="shared" ca="1" si="124"/>
        <v/>
      </c>
      <c r="T685" s="98" t="str">
        <f t="shared" ca="1" si="125"/>
        <v/>
      </c>
      <c r="U685" s="98" t="str">
        <f t="shared" ca="1" si="126"/>
        <v/>
      </c>
      <c r="V685" s="83">
        <v>685</v>
      </c>
      <c r="W685" s="85" t="s">
        <v>1091</v>
      </c>
      <c r="X685" s="85" t="s">
        <v>2440</v>
      </c>
      <c r="Y685" s="83" t="str">
        <f t="shared" ca="1" si="131"/>
        <v/>
      </c>
      <c r="BA685"/>
      <c r="BB685"/>
      <c r="BC685"/>
      <c r="BD685"/>
      <c r="BE685" s="55"/>
      <c r="BF685" s="55"/>
      <c r="BG685"/>
      <c r="BH685"/>
      <c r="BI685"/>
      <c r="BJ685" s="3"/>
      <c r="BK685" s="3"/>
      <c r="BL685" s="3"/>
      <c r="BM685" s="3"/>
      <c r="BN685" s="3"/>
      <c r="BO685"/>
      <c r="BP685"/>
      <c r="BQ685"/>
      <c r="BR685"/>
      <c r="BS685"/>
      <c r="BT685"/>
    </row>
    <row r="686" spans="1:72" ht="13.5" customHeight="1">
      <c r="A686" s="93" t="str">
        <f t="shared" ca="1" si="120"/>
        <v/>
      </c>
      <c r="B686" s="94"/>
      <c r="C686" s="94"/>
      <c r="D686" s="94"/>
      <c r="E686" s="95"/>
      <c r="F686" s="94"/>
      <c r="G686" s="94"/>
      <c r="H686" s="94"/>
      <c r="I686" s="94"/>
      <c r="J686" s="94"/>
      <c r="K686" s="83" t="str">
        <f t="shared" ca="1" si="127"/>
        <v/>
      </c>
      <c r="M686" s="97" t="str">
        <f t="shared" ca="1" si="128"/>
        <v/>
      </c>
      <c r="N686" s="98" t="str">
        <f t="shared" ca="1" si="121"/>
        <v/>
      </c>
      <c r="O686" s="97" t="str">
        <f t="shared" ca="1" si="122"/>
        <v/>
      </c>
      <c r="P686" s="98" t="str">
        <f t="shared" ca="1" si="129"/>
        <v/>
      </c>
      <c r="Q686" s="98" t="str">
        <f t="shared" ca="1" si="130"/>
        <v/>
      </c>
      <c r="R686" s="98" t="str">
        <f t="shared" ca="1" si="123"/>
        <v/>
      </c>
      <c r="S686" s="98" t="str">
        <f t="shared" ca="1" si="124"/>
        <v/>
      </c>
      <c r="T686" s="98" t="str">
        <f t="shared" ca="1" si="125"/>
        <v/>
      </c>
      <c r="U686" s="98" t="str">
        <f t="shared" ca="1" si="126"/>
        <v/>
      </c>
      <c r="V686" s="83">
        <v>686</v>
      </c>
      <c r="W686" s="85" t="s">
        <v>1092</v>
      </c>
      <c r="X686" s="85" t="s">
        <v>2441</v>
      </c>
      <c r="Y686" s="83" t="str">
        <f t="shared" ca="1" si="131"/>
        <v/>
      </c>
      <c r="BA686"/>
      <c r="BB686"/>
      <c r="BC686"/>
      <c r="BD686"/>
      <c r="BE686" s="55"/>
      <c r="BF686" s="55"/>
      <c r="BG686"/>
      <c r="BH686"/>
      <c r="BI686"/>
      <c r="BJ686" s="3"/>
      <c r="BK686" s="3"/>
      <c r="BL686" s="3"/>
      <c r="BM686" s="3"/>
      <c r="BN686" s="3"/>
      <c r="BO686"/>
      <c r="BP686"/>
      <c r="BQ686"/>
      <c r="BR686"/>
      <c r="BS686"/>
      <c r="BT686"/>
    </row>
    <row r="687" spans="1:72" ht="13.5" customHeight="1">
      <c r="A687" s="93" t="str">
        <f t="shared" ca="1" si="120"/>
        <v/>
      </c>
      <c r="B687" s="94"/>
      <c r="C687" s="94"/>
      <c r="D687" s="94"/>
      <c r="E687" s="95"/>
      <c r="F687" s="94"/>
      <c r="G687" s="94"/>
      <c r="H687" s="94"/>
      <c r="I687" s="94"/>
      <c r="J687" s="94"/>
      <c r="K687" s="83" t="str">
        <f t="shared" ca="1" si="127"/>
        <v/>
      </c>
      <c r="M687" s="97" t="str">
        <f t="shared" ca="1" si="128"/>
        <v/>
      </c>
      <c r="N687" s="98" t="str">
        <f t="shared" ca="1" si="121"/>
        <v/>
      </c>
      <c r="O687" s="97" t="str">
        <f t="shared" ca="1" si="122"/>
        <v/>
      </c>
      <c r="P687" s="98" t="str">
        <f t="shared" ca="1" si="129"/>
        <v/>
      </c>
      <c r="Q687" s="98" t="str">
        <f t="shared" ca="1" si="130"/>
        <v/>
      </c>
      <c r="R687" s="98" t="str">
        <f t="shared" ca="1" si="123"/>
        <v/>
      </c>
      <c r="S687" s="98" t="str">
        <f t="shared" ca="1" si="124"/>
        <v/>
      </c>
      <c r="T687" s="98" t="str">
        <f t="shared" ca="1" si="125"/>
        <v/>
      </c>
      <c r="U687" s="98" t="str">
        <f t="shared" ca="1" si="126"/>
        <v/>
      </c>
      <c r="V687" s="83">
        <v>687</v>
      </c>
      <c r="W687" s="85" t="s">
        <v>1093</v>
      </c>
      <c r="X687" s="85" t="s">
        <v>2442</v>
      </c>
      <c r="Y687" s="83" t="str">
        <f t="shared" ca="1" si="131"/>
        <v/>
      </c>
      <c r="BA687"/>
      <c r="BB687"/>
      <c r="BC687"/>
      <c r="BD687"/>
      <c r="BE687" s="55"/>
      <c r="BF687" s="55"/>
      <c r="BG687"/>
      <c r="BH687"/>
      <c r="BI687"/>
      <c r="BJ687" s="3"/>
      <c r="BK687" s="3"/>
      <c r="BL687" s="3"/>
      <c r="BM687" s="3"/>
      <c r="BN687" s="3"/>
      <c r="BO687"/>
      <c r="BP687"/>
      <c r="BQ687"/>
      <c r="BR687"/>
      <c r="BS687"/>
      <c r="BT687"/>
    </row>
    <row r="688" spans="1:72" ht="13.5" customHeight="1">
      <c r="A688" s="93" t="str">
        <f t="shared" ca="1" si="120"/>
        <v/>
      </c>
      <c r="B688" s="94"/>
      <c r="C688" s="94"/>
      <c r="D688" s="94"/>
      <c r="E688" s="95"/>
      <c r="F688" s="94"/>
      <c r="G688" s="94"/>
      <c r="H688" s="94"/>
      <c r="I688" s="94"/>
      <c r="J688" s="94"/>
      <c r="K688" s="83" t="str">
        <f t="shared" ca="1" si="127"/>
        <v/>
      </c>
      <c r="M688" s="97" t="str">
        <f t="shared" ca="1" si="128"/>
        <v/>
      </c>
      <c r="N688" s="98" t="str">
        <f t="shared" ca="1" si="121"/>
        <v/>
      </c>
      <c r="O688" s="97" t="str">
        <f t="shared" ca="1" si="122"/>
        <v/>
      </c>
      <c r="P688" s="98" t="str">
        <f t="shared" ca="1" si="129"/>
        <v/>
      </c>
      <c r="Q688" s="98" t="str">
        <f t="shared" ca="1" si="130"/>
        <v/>
      </c>
      <c r="R688" s="98" t="str">
        <f t="shared" ca="1" si="123"/>
        <v/>
      </c>
      <c r="S688" s="98" t="str">
        <f t="shared" ca="1" si="124"/>
        <v/>
      </c>
      <c r="T688" s="98" t="str">
        <f t="shared" ca="1" si="125"/>
        <v/>
      </c>
      <c r="U688" s="98" t="str">
        <f t="shared" ca="1" si="126"/>
        <v/>
      </c>
      <c r="V688" s="83">
        <v>688</v>
      </c>
      <c r="W688" s="85" t="s">
        <v>1094</v>
      </c>
      <c r="X688" s="85" t="s">
        <v>2443</v>
      </c>
      <c r="Y688" s="83" t="str">
        <f t="shared" ca="1" si="131"/>
        <v/>
      </c>
      <c r="BA688"/>
      <c r="BB688"/>
      <c r="BC688"/>
      <c r="BD688"/>
      <c r="BE688" s="55"/>
      <c r="BF688" s="55"/>
      <c r="BG688"/>
      <c r="BH688"/>
      <c r="BI688"/>
      <c r="BJ688" s="3"/>
      <c r="BK688" s="3"/>
      <c r="BL688" s="3"/>
      <c r="BM688" s="3"/>
      <c r="BN688" s="3"/>
      <c r="BO688"/>
      <c r="BP688"/>
      <c r="BQ688"/>
      <c r="BR688"/>
      <c r="BS688"/>
      <c r="BT688"/>
    </row>
    <row r="689" spans="1:72" ht="13.5" customHeight="1">
      <c r="A689" s="93" t="str">
        <f t="shared" ca="1" si="120"/>
        <v/>
      </c>
      <c r="B689" s="94"/>
      <c r="C689" s="94"/>
      <c r="D689" s="94"/>
      <c r="E689" s="95"/>
      <c r="F689" s="94"/>
      <c r="G689" s="94"/>
      <c r="H689" s="94"/>
      <c r="I689" s="94"/>
      <c r="J689" s="94"/>
      <c r="K689" s="83" t="str">
        <f t="shared" ca="1" si="127"/>
        <v/>
      </c>
      <c r="M689" s="97" t="str">
        <f t="shared" ca="1" si="128"/>
        <v/>
      </c>
      <c r="N689" s="98" t="str">
        <f t="shared" ca="1" si="121"/>
        <v/>
      </c>
      <c r="O689" s="97" t="str">
        <f t="shared" ca="1" si="122"/>
        <v/>
      </c>
      <c r="P689" s="98" t="str">
        <f t="shared" ca="1" si="129"/>
        <v/>
      </c>
      <c r="Q689" s="98" t="str">
        <f t="shared" ca="1" si="130"/>
        <v/>
      </c>
      <c r="R689" s="98" t="str">
        <f t="shared" ca="1" si="123"/>
        <v/>
      </c>
      <c r="S689" s="98" t="str">
        <f t="shared" ca="1" si="124"/>
        <v/>
      </c>
      <c r="T689" s="98" t="str">
        <f t="shared" ca="1" si="125"/>
        <v/>
      </c>
      <c r="U689" s="98" t="str">
        <f t="shared" ca="1" si="126"/>
        <v/>
      </c>
      <c r="V689" s="83">
        <v>689</v>
      </c>
      <c r="W689" s="85" t="s">
        <v>1095</v>
      </c>
      <c r="X689" s="85" t="s">
        <v>2444</v>
      </c>
      <c r="Y689" s="83" t="str">
        <f t="shared" ca="1" si="131"/>
        <v/>
      </c>
      <c r="BA689"/>
      <c r="BB689"/>
      <c r="BC689"/>
      <c r="BD689"/>
      <c r="BE689" s="55"/>
      <c r="BF689" s="55"/>
      <c r="BG689"/>
      <c r="BH689"/>
      <c r="BI689"/>
      <c r="BJ689" s="3"/>
      <c r="BK689" s="3"/>
      <c r="BL689" s="3"/>
      <c r="BM689" s="3"/>
      <c r="BN689" s="3"/>
      <c r="BO689"/>
      <c r="BP689"/>
      <c r="BQ689"/>
      <c r="BR689"/>
      <c r="BS689"/>
      <c r="BT689"/>
    </row>
    <row r="690" spans="1:72" ht="13.5" customHeight="1">
      <c r="A690" s="93" t="str">
        <f t="shared" ca="1" si="120"/>
        <v/>
      </c>
      <c r="B690" s="94"/>
      <c r="C690" s="94"/>
      <c r="D690" s="94"/>
      <c r="E690" s="95"/>
      <c r="F690" s="94"/>
      <c r="G690" s="94"/>
      <c r="H690" s="94"/>
      <c r="I690" s="94"/>
      <c r="J690" s="94"/>
      <c r="K690" s="83" t="str">
        <f t="shared" ca="1" si="127"/>
        <v/>
      </c>
      <c r="M690" s="97" t="str">
        <f t="shared" ca="1" si="128"/>
        <v/>
      </c>
      <c r="N690" s="98" t="str">
        <f t="shared" ca="1" si="121"/>
        <v/>
      </c>
      <c r="O690" s="97" t="str">
        <f t="shared" ca="1" si="122"/>
        <v/>
      </c>
      <c r="P690" s="98" t="str">
        <f t="shared" ca="1" si="129"/>
        <v/>
      </c>
      <c r="Q690" s="98" t="str">
        <f t="shared" ca="1" si="130"/>
        <v/>
      </c>
      <c r="R690" s="98" t="str">
        <f t="shared" ca="1" si="123"/>
        <v/>
      </c>
      <c r="S690" s="98" t="str">
        <f t="shared" ca="1" si="124"/>
        <v/>
      </c>
      <c r="T690" s="98" t="str">
        <f t="shared" ca="1" si="125"/>
        <v/>
      </c>
      <c r="U690" s="98" t="str">
        <f t="shared" ca="1" si="126"/>
        <v/>
      </c>
      <c r="V690" s="83">
        <v>690</v>
      </c>
      <c r="W690" s="85" t="s">
        <v>1096</v>
      </c>
      <c r="X690" s="85" t="s">
        <v>2445</v>
      </c>
      <c r="Y690" s="83" t="str">
        <f t="shared" ca="1" si="131"/>
        <v/>
      </c>
      <c r="BA690"/>
      <c r="BB690"/>
      <c r="BC690"/>
      <c r="BD690"/>
      <c r="BE690" s="55"/>
      <c r="BF690" s="55"/>
      <c r="BG690"/>
      <c r="BH690"/>
      <c r="BI690"/>
      <c r="BJ690" s="3"/>
      <c r="BK690" s="3"/>
      <c r="BL690" s="3"/>
      <c r="BM690" s="3"/>
      <c r="BN690" s="3"/>
      <c r="BO690"/>
      <c r="BP690"/>
      <c r="BQ690"/>
      <c r="BR690"/>
      <c r="BS690"/>
      <c r="BT690"/>
    </row>
    <row r="691" spans="1:72" ht="13.5" customHeight="1">
      <c r="A691" s="93" t="str">
        <f t="shared" ca="1" si="120"/>
        <v/>
      </c>
      <c r="B691" s="94"/>
      <c r="C691" s="94"/>
      <c r="D691" s="94"/>
      <c r="E691" s="95"/>
      <c r="F691" s="94"/>
      <c r="G691" s="94"/>
      <c r="H691" s="94"/>
      <c r="I691" s="94"/>
      <c r="J691" s="94"/>
      <c r="K691" s="83" t="str">
        <f t="shared" ca="1" si="127"/>
        <v/>
      </c>
      <c r="M691" s="97" t="str">
        <f t="shared" ca="1" si="128"/>
        <v/>
      </c>
      <c r="N691" s="98" t="str">
        <f t="shared" ca="1" si="121"/>
        <v/>
      </c>
      <c r="O691" s="97" t="str">
        <f t="shared" ca="1" si="122"/>
        <v/>
      </c>
      <c r="P691" s="98" t="str">
        <f t="shared" ca="1" si="129"/>
        <v/>
      </c>
      <c r="Q691" s="98" t="str">
        <f t="shared" ca="1" si="130"/>
        <v/>
      </c>
      <c r="R691" s="98" t="str">
        <f t="shared" ca="1" si="123"/>
        <v/>
      </c>
      <c r="S691" s="98" t="str">
        <f t="shared" ca="1" si="124"/>
        <v/>
      </c>
      <c r="T691" s="98" t="str">
        <f t="shared" ca="1" si="125"/>
        <v/>
      </c>
      <c r="U691" s="98" t="str">
        <f t="shared" ca="1" si="126"/>
        <v/>
      </c>
      <c r="V691" s="83">
        <v>691</v>
      </c>
      <c r="W691" s="85" t="s">
        <v>1097</v>
      </c>
      <c r="X691" s="85" t="s">
        <v>2446</v>
      </c>
      <c r="Y691" s="83" t="str">
        <f t="shared" ca="1" si="131"/>
        <v/>
      </c>
      <c r="BA691"/>
      <c r="BB691"/>
      <c r="BC691"/>
      <c r="BD691"/>
      <c r="BE691" s="55"/>
      <c r="BF691" s="55"/>
      <c r="BG691"/>
      <c r="BH691"/>
      <c r="BI691"/>
      <c r="BJ691" s="3"/>
      <c r="BK691" s="3"/>
      <c r="BL691" s="3"/>
      <c r="BM691" s="3"/>
      <c r="BN691" s="3"/>
      <c r="BO691"/>
      <c r="BP691"/>
      <c r="BQ691"/>
      <c r="BR691"/>
      <c r="BS691"/>
      <c r="BT691"/>
    </row>
    <row r="692" spans="1:72" ht="13.5" customHeight="1">
      <c r="A692" s="93" t="str">
        <f t="shared" ca="1" si="120"/>
        <v/>
      </c>
      <c r="B692" s="94"/>
      <c r="C692" s="94"/>
      <c r="D692" s="94"/>
      <c r="E692" s="95"/>
      <c r="F692" s="94"/>
      <c r="G692" s="94"/>
      <c r="H692" s="94"/>
      <c r="I692" s="94"/>
      <c r="J692" s="94"/>
      <c r="K692" s="83" t="str">
        <f t="shared" ca="1" si="127"/>
        <v/>
      </c>
      <c r="M692" s="97" t="str">
        <f t="shared" ca="1" si="128"/>
        <v/>
      </c>
      <c r="N692" s="98" t="str">
        <f t="shared" ca="1" si="121"/>
        <v/>
      </c>
      <c r="O692" s="97" t="str">
        <f t="shared" ca="1" si="122"/>
        <v/>
      </c>
      <c r="P692" s="98" t="str">
        <f t="shared" ca="1" si="129"/>
        <v/>
      </c>
      <c r="Q692" s="98" t="str">
        <f t="shared" ca="1" si="130"/>
        <v/>
      </c>
      <c r="R692" s="98" t="str">
        <f t="shared" ca="1" si="123"/>
        <v/>
      </c>
      <c r="S692" s="98" t="str">
        <f t="shared" ca="1" si="124"/>
        <v/>
      </c>
      <c r="T692" s="98" t="str">
        <f t="shared" ca="1" si="125"/>
        <v/>
      </c>
      <c r="U692" s="98" t="str">
        <f t="shared" ca="1" si="126"/>
        <v/>
      </c>
      <c r="V692" s="83">
        <v>692</v>
      </c>
      <c r="W692" s="85" t="s">
        <v>1098</v>
      </c>
      <c r="X692" s="85" t="s">
        <v>2447</v>
      </c>
      <c r="Y692" s="83" t="str">
        <f t="shared" ca="1" si="131"/>
        <v/>
      </c>
      <c r="BA692"/>
      <c r="BB692"/>
      <c r="BC692"/>
      <c r="BD692"/>
      <c r="BE692" s="55"/>
      <c r="BF692" s="55"/>
      <c r="BG692"/>
      <c r="BH692"/>
      <c r="BI692"/>
      <c r="BJ692" s="3"/>
      <c r="BK692" s="3"/>
      <c r="BL692" s="3"/>
      <c r="BM692" s="3"/>
      <c r="BN692" s="3"/>
      <c r="BO692"/>
      <c r="BP692"/>
      <c r="BQ692"/>
      <c r="BR692"/>
      <c r="BS692"/>
      <c r="BT692"/>
    </row>
    <row r="693" spans="1:72" ht="13.5" customHeight="1">
      <c r="A693" s="93" t="str">
        <f t="shared" ca="1" si="120"/>
        <v/>
      </c>
      <c r="B693" s="94"/>
      <c r="C693" s="94"/>
      <c r="D693" s="94"/>
      <c r="E693" s="95"/>
      <c r="F693" s="94"/>
      <c r="G693" s="94"/>
      <c r="H693" s="94"/>
      <c r="I693" s="94"/>
      <c r="J693" s="94"/>
      <c r="K693" s="83" t="str">
        <f t="shared" ca="1" si="127"/>
        <v/>
      </c>
      <c r="M693" s="97" t="str">
        <f t="shared" ca="1" si="128"/>
        <v/>
      </c>
      <c r="N693" s="98" t="str">
        <f t="shared" ca="1" si="121"/>
        <v/>
      </c>
      <c r="O693" s="97" t="str">
        <f t="shared" ca="1" si="122"/>
        <v/>
      </c>
      <c r="P693" s="98" t="str">
        <f t="shared" ca="1" si="129"/>
        <v/>
      </c>
      <c r="Q693" s="98" t="str">
        <f t="shared" ca="1" si="130"/>
        <v/>
      </c>
      <c r="R693" s="98" t="str">
        <f t="shared" ca="1" si="123"/>
        <v/>
      </c>
      <c r="S693" s="98" t="str">
        <f t="shared" ca="1" si="124"/>
        <v/>
      </c>
      <c r="T693" s="98" t="str">
        <f t="shared" ca="1" si="125"/>
        <v/>
      </c>
      <c r="U693" s="98" t="str">
        <f t="shared" ca="1" si="126"/>
        <v/>
      </c>
      <c r="V693" s="83">
        <v>693</v>
      </c>
      <c r="W693" s="85" t="s">
        <v>1099</v>
      </c>
      <c r="X693" s="85" t="s">
        <v>2448</v>
      </c>
      <c r="Y693" s="83" t="str">
        <f t="shared" ca="1" si="131"/>
        <v/>
      </c>
      <c r="BA693"/>
      <c r="BB693"/>
      <c r="BC693"/>
      <c r="BD693"/>
      <c r="BE693" s="55"/>
      <c r="BF693" s="55"/>
      <c r="BG693"/>
      <c r="BH693"/>
      <c r="BI693"/>
      <c r="BJ693" s="3"/>
      <c r="BK693" s="3"/>
      <c r="BL693" s="3"/>
      <c r="BM693" s="3"/>
      <c r="BN693" s="3"/>
      <c r="BO693"/>
      <c r="BP693"/>
      <c r="BQ693"/>
      <c r="BR693"/>
      <c r="BS693"/>
      <c r="BT693"/>
    </row>
    <row r="694" spans="1:72" ht="13.5" customHeight="1">
      <c r="A694" s="93" t="str">
        <f t="shared" ca="1" si="120"/>
        <v/>
      </c>
      <c r="B694" s="94"/>
      <c r="C694" s="94"/>
      <c r="D694" s="94"/>
      <c r="E694" s="95"/>
      <c r="F694" s="94"/>
      <c r="G694" s="94"/>
      <c r="H694" s="94"/>
      <c r="I694" s="94"/>
      <c r="J694" s="94"/>
      <c r="K694" s="83" t="str">
        <f t="shared" ca="1" si="127"/>
        <v/>
      </c>
      <c r="M694" s="97" t="str">
        <f t="shared" ca="1" si="128"/>
        <v/>
      </c>
      <c r="N694" s="98" t="str">
        <f t="shared" ca="1" si="121"/>
        <v/>
      </c>
      <c r="O694" s="97" t="str">
        <f t="shared" ca="1" si="122"/>
        <v/>
      </c>
      <c r="P694" s="98" t="str">
        <f t="shared" ca="1" si="129"/>
        <v/>
      </c>
      <c r="Q694" s="98" t="str">
        <f t="shared" ca="1" si="130"/>
        <v/>
      </c>
      <c r="R694" s="98" t="str">
        <f t="shared" ca="1" si="123"/>
        <v/>
      </c>
      <c r="S694" s="98" t="str">
        <f t="shared" ca="1" si="124"/>
        <v/>
      </c>
      <c r="T694" s="98" t="str">
        <f t="shared" ca="1" si="125"/>
        <v/>
      </c>
      <c r="U694" s="98" t="str">
        <f t="shared" ca="1" si="126"/>
        <v/>
      </c>
      <c r="V694" s="83">
        <v>694</v>
      </c>
      <c r="W694" s="85" t="s">
        <v>1100</v>
      </c>
      <c r="X694" s="85" t="s">
        <v>2449</v>
      </c>
      <c r="Y694" s="83" t="str">
        <f t="shared" ca="1" si="131"/>
        <v/>
      </c>
      <c r="BA694"/>
      <c r="BB694"/>
      <c r="BC694"/>
      <c r="BD694"/>
      <c r="BE694" s="55"/>
      <c r="BF694" s="55"/>
      <c r="BG694"/>
      <c r="BH694"/>
      <c r="BI694"/>
      <c r="BJ694" s="3"/>
      <c r="BK694" s="3"/>
      <c r="BL694" s="3"/>
      <c r="BM694" s="3"/>
      <c r="BN694" s="3"/>
      <c r="BO694"/>
      <c r="BP694"/>
      <c r="BQ694"/>
      <c r="BR694"/>
      <c r="BS694"/>
      <c r="BT694"/>
    </row>
    <row r="695" spans="1:72" ht="13.5" customHeight="1">
      <c r="A695" s="93" t="str">
        <f t="shared" ca="1" si="120"/>
        <v/>
      </c>
      <c r="B695" s="94"/>
      <c r="C695" s="94"/>
      <c r="D695" s="94"/>
      <c r="E695" s="95"/>
      <c r="F695" s="94"/>
      <c r="G695" s="94"/>
      <c r="H695" s="94"/>
      <c r="I695" s="94"/>
      <c r="J695" s="94"/>
      <c r="K695" s="83" t="str">
        <f t="shared" ca="1" si="127"/>
        <v/>
      </c>
      <c r="M695" s="97" t="str">
        <f t="shared" ca="1" si="128"/>
        <v/>
      </c>
      <c r="N695" s="98" t="str">
        <f t="shared" ca="1" si="121"/>
        <v/>
      </c>
      <c r="O695" s="97" t="str">
        <f t="shared" ca="1" si="122"/>
        <v/>
      </c>
      <c r="P695" s="98" t="str">
        <f t="shared" ca="1" si="129"/>
        <v/>
      </c>
      <c r="Q695" s="98" t="str">
        <f t="shared" ca="1" si="130"/>
        <v/>
      </c>
      <c r="R695" s="98" t="str">
        <f t="shared" ca="1" si="123"/>
        <v/>
      </c>
      <c r="S695" s="98" t="str">
        <f t="shared" ca="1" si="124"/>
        <v/>
      </c>
      <c r="T695" s="98" t="str">
        <f t="shared" ca="1" si="125"/>
        <v/>
      </c>
      <c r="U695" s="98" t="str">
        <f t="shared" ca="1" si="126"/>
        <v/>
      </c>
      <c r="V695" s="83">
        <v>695</v>
      </c>
      <c r="W695" s="85" t="s">
        <v>1101</v>
      </c>
      <c r="X695" s="85" t="s">
        <v>2450</v>
      </c>
      <c r="Y695" s="83" t="str">
        <f t="shared" ca="1" si="131"/>
        <v/>
      </c>
      <c r="BA695"/>
      <c r="BB695"/>
      <c r="BC695"/>
      <c r="BD695"/>
      <c r="BE695" s="55"/>
      <c r="BF695" s="55"/>
      <c r="BG695"/>
      <c r="BH695"/>
      <c r="BI695"/>
      <c r="BJ695" s="3"/>
      <c r="BK695" s="3"/>
      <c r="BL695" s="3"/>
      <c r="BM695" s="3"/>
      <c r="BN695" s="3"/>
      <c r="BO695"/>
      <c r="BP695"/>
      <c r="BQ695"/>
      <c r="BR695"/>
      <c r="BS695"/>
      <c r="BT695"/>
    </row>
    <row r="696" spans="1:72" ht="13.5" customHeight="1">
      <c r="A696" s="93" t="str">
        <f t="shared" ca="1" si="120"/>
        <v/>
      </c>
      <c r="B696" s="94"/>
      <c r="C696" s="94"/>
      <c r="D696" s="94"/>
      <c r="E696" s="95"/>
      <c r="F696" s="94"/>
      <c r="G696" s="94"/>
      <c r="H696" s="94"/>
      <c r="I696" s="94"/>
      <c r="J696" s="94"/>
      <c r="K696" s="83" t="str">
        <f t="shared" ca="1" si="127"/>
        <v/>
      </c>
      <c r="M696" s="97" t="str">
        <f t="shared" ca="1" si="128"/>
        <v/>
      </c>
      <c r="N696" s="98" t="str">
        <f t="shared" ca="1" si="121"/>
        <v/>
      </c>
      <c r="O696" s="97" t="str">
        <f t="shared" ca="1" si="122"/>
        <v/>
      </c>
      <c r="P696" s="98" t="str">
        <f t="shared" ca="1" si="129"/>
        <v/>
      </c>
      <c r="Q696" s="98" t="str">
        <f t="shared" ca="1" si="130"/>
        <v/>
      </c>
      <c r="R696" s="98" t="str">
        <f t="shared" ca="1" si="123"/>
        <v/>
      </c>
      <c r="S696" s="98" t="str">
        <f t="shared" ca="1" si="124"/>
        <v/>
      </c>
      <c r="T696" s="98" t="str">
        <f t="shared" ca="1" si="125"/>
        <v/>
      </c>
      <c r="U696" s="98" t="str">
        <f t="shared" ca="1" si="126"/>
        <v/>
      </c>
      <c r="V696" s="83">
        <v>696</v>
      </c>
      <c r="W696" s="85" t="s">
        <v>1102</v>
      </c>
      <c r="X696" s="85" t="s">
        <v>2451</v>
      </c>
      <c r="Y696" s="83" t="str">
        <f t="shared" ca="1" si="131"/>
        <v/>
      </c>
      <c r="BA696"/>
      <c r="BB696"/>
      <c r="BC696"/>
      <c r="BD696"/>
      <c r="BE696" s="55"/>
      <c r="BF696" s="55"/>
      <c r="BG696"/>
      <c r="BH696"/>
      <c r="BI696"/>
      <c r="BJ696" s="3"/>
      <c r="BK696" s="3"/>
      <c r="BL696" s="3"/>
      <c r="BM696" s="3"/>
      <c r="BN696" s="3"/>
      <c r="BO696"/>
      <c r="BP696"/>
      <c r="BQ696"/>
      <c r="BR696"/>
      <c r="BS696"/>
      <c r="BT696"/>
    </row>
    <row r="697" spans="1:72" ht="13.5" customHeight="1">
      <c r="A697" s="93" t="str">
        <f t="shared" ca="1" si="120"/>
        <v/>
      </c>
      <c r="B697" s="94"/>
      <c r="C697" s="94"/>
      <c r="D697" s="94"/>
      <c r="E697" s="95"/>
      <c r="F697" s="94"/>
      <c r="G697" s="94"/>
      <c r="H697" s="94"/>
      <c r="I697" s="94"/>
      <c r="J697" s="94"/>
      <c r="K697" s="83" t="str">
        <f t="shared" ca="1" si="127"/>
        <v/>
      </c>
      <c r="M697" s="97" t="str">
        <f t="shared" ca="1" si="128"/>
        <v/>
      </c>
      <c r="N697" s="98" t="str">
        <f t="shared" ca="1" si="121"/>
        <v/>
      </c>
      <c r="O697" s="97" t="str">
        <f t="shared" ca="1" si="122"/>
        <v/>
      </c>
      <c r="P697" s="98" t="str">
        <f t="shared" ca="1" si="129"/>
        <v/>
      </c>
      <c r="Q697" s="98" t="str">
        <f t="shared" ca="1" si="130"/>
        <v/>
      </c>
      <c r="R697" s="98" t="str">
        <f t="shared" ca="1" si="123"/>
        <v/>
      </c>
      <c r="S697" s="98" t="str">
        <f t="shared" ca="1" si="124"/>
        <v/>
      </c>
      <c r="T697" s="98" t="str">
        <f t="shared" ca="1" si="125"/>
        <v/>
      </c>
      <c r="U697" s="98" t="str">
        <f t="shared" ca="1" si="126"/>
        <v/>
      </c>
      <c r="V697" s="83">
        <v>697</v>
      </c>
      <c r="W697" s="85" t="s">
        <v>1103</v>
      </c>
      <c r="X697" s="85" t="s">
        <v>2452</v>
      </c>
      <c r="Y697" s="83" t="str">
        <f t="shared" ca="1" si="131"/>
        <v/>
      </c>
      <c r="BA697"/>
      <c r="BB697"/>
      <c r="BC697"/>
      <c r="BD697"/>
      <c r="BE697" s="55"/>
      <c r="BF697" s="55"/>
      <c r="BG697"/>
      <c r="BH697"/>
      <c r="BI697"/>
      <c r="BJ697" s="3"/>
      <c r="BK697" s="3"/>
      <c r="BL697" s="3"/>
      <c r="BM697" s="3"/>
      <c r="BN697" s="3"/>
      <c r="BO697"/>
      <c r="BP697"/>
      <c r="BQ697"/>
      <c r="BR697"/>
      <c r="BS697"/>
      <c r="BT697"/>
    </row>
    <row r="698" spans="1:72" ht="13.5" customHeight="1">
      <c r="A698" s="93" t="str">
        <f t="shared" ca="1" si="120"/>
        <v/>
      </c>
      <c r="B698" s="94"/>
      <c r="C698" s="94"/>
      <c r="D698" s="94"/>
      <c r="E698" s="95"/>
      <c r="F698" s="94"/>
      <c r="G698" s="94"/>
      <c r="H698" s="94"/>
      <c r="I698" s="94"/>
      <c r="J698" s="94"/>
      <c r="K698" s="83" t="str">
        <f t="shared" ca="1" si="127"/>
        <v/>
      </c>
      <c r="M698" s="97" t="str">
        <f t="shared" ca="1" si="128"/>
        <v/>
      </c>
      <c r="N698" s="98" t="str">
        <f t="shared" ca="1" si="121"/>
        <v/>
      </c>
      <c r="O698" s="97" t="str">
        <f t="shared" ca="1" si="122"/>
        <v/>
      </c>
      <c r="P698" s="98" t="str">
        <f t="shared" ca="1" si="129"/>
        <v/>
      </c>
      <c r="Q698" s="98" t="str">
        <f t="shared" ca="1" si="130"/>
        <v/>
      </c>
      <c r="R698" s="98" t="str">
        <f t="shared" ca="1" si="123"/>
        <v/>
      </c>
      <c r="S698" s="98" t="str">
        <f t="shared" ca="1" si="124"/>
        <v/>
      </c>
      <c r="T698" s="98" t="str">
        <f t="shared" ca="1" si="125"/>
        <v/>
      </c>
      <c r="U698" s="98" t="str">
        <f t="shared" ca="1" si="126"/>
        <v/>
      </c>
      <c r="V698" s="83">
        <v>698</v>
      </c>
      <c r="W698" s="85" t="s">
        <v>1104</v>
      </c>
      <c r="X698" s="85" t="s">
        <v>2453</v>
      </c>
      <c r="Y698" s="83" t="str">
        <f t="shared" ca="1" si="131"/>
        <v/>
      </c>
      <c r="BA698"/>
      <c r="BB698"/>
      <c r="BC698"/>
      <c r="BD698"/>
      <c r="BE698" s="55"/>
      <c r="BF698" s="55"/>
      <c r="BG698"/>
      <c r="BH698"/>
      <c r="BI698"/>
      <c r="BJ698" s="3"/>
      <c r="BK698" s="3"/>
      <c r="BL698" s="3"/>
      <c r="BM698" s="3"/>
      <c r="BN698" s="3"/>
      <c r="BO698"/>
      <c r="BP698"/>
      <c r="BQ698"/>
      <c r="BR698"/>
      <c r="BS698"/>
      <c r="BT698"/>
    </row>
    <row r="699" spans="1:72" ht="13.5" customHeight="1">
      <c r="A699" s="93" t="str">
        <f t="shared" ca="1" si="120"/>
        <v/>
      </c>
      <c r="B699" s="94"/>
      <c r="C699" s="94"/>
      <c r="D699" s="94"/>
      <c r="E699" s="95"/>
      <c r="F699" s="94"/>
      <c r="G699" s="94"/>
      <c r="H699" s="94"/>
      <c r="I699" s="94"/>
      <c r="J699" s="94"/>
      <c r="K699" s="83" t="str">
        <f t="shared" ca="1" si="127"/>
        <v/>
      </c>
      <c r="M699" s="97" t="str">
        <f t="shared" ca="1" si="128"/>
        <v/>
      </c>
      <c r="N699" s="98" t="str">
        <f t="shared" ca="1" si="121"/>
        <v/>
      </c>
      <c r="O699" s="97" t="str">
        <f t="shared" ca="1" si="122"/>
        <v/>
      </c>
      <c r="P699" s="98" t="str">
        <f t="shared" ca="1" si="129"/>
        <v/>
      </c>
      <c r="Q699" s="98" t="str">
        <f t="shared" ca="1" si="130"/>
        <v/>
      </c>
      <c r="R699" s="98" t="str">
        <f t="shared" ca="1" si="123"/>
        <v/>
      </c>
      <c r="S699" s="98" t="str">
        <f t="shared" ca="1" si="124"/>
        <v/>
      </c>
      <c r="T699" s="98" t="str">
        <f t="shared" ca="1" si="125"/>
        <v/>
      </c>
      <c r="U699" s="98" t="str">
        <f t="shared" ca="1" si="126"/>
        <v/>
      </c>
      <c r="V699" s="83">
        <v>699</v>
      </c>
      <c r="W699" s="85" t="s">
        <v>1105</v>
      </c>
      <c r="X699" s="85" t="s">
        <v>380</v>
      </c>
      <c r="Y699" s="83" t="str">
        <f t="shared" ca="1" si="131"/>
        <v/>
      </c>
      <c r="BA699"/>
      <c r="BB699"/>
      <c r="BC699"/>
      <c r="BD699"/>
      <c r="BE699" s="55"/>
      <c r="BF699" s="55"/>
      <c r="BG699"/>
      <c r="BH699"/>
      <c r="BI699"/>
      <c r="BJ699" s="3"/>
      <c r="BK699" s="3"/>
      <c r="BL699" s="3"/>
      <c r="BM699" s="3"/>
      <c r="BN699" s="3"/>
      <c r="BO699"/>
      <c r="BP699"/>
      <c r="BQ699"/>
      <c r="BR699"/>
      <c r="BS699"/>
      <c r="BT699"/>
    </row>
    <row r="700" spans="1:72" ht="13.5" customHeight="1">
      <c r="A700" s="93" t="str">
        <f t="shared" ca="1" si="120"/>
        <v/>
      </c>
      <c r="B700" s="94"/>
      <c r="C700" s="94"/>
      <c r="D700" s="94"/>
      <c r="E700" s="95"/>
      <c r="F700" s="94"/>
      <c r="G700" s="94"/>
      <c r="H700" s="94"/>
      <c r="I700" s="94"/>
      <c r="J700" s="94"/>
      <c r="K700" s="83" t="str">
        <f t="shared" ca="1" si="127"/>
        <v/>
      </c>
      <c r="M700" s="97" t="str">
        <f t="shared" ca="1" si="128"/>
        <v/>
      </c>
      <c r="N700" s="98" t="str">
        <f t="shared" ca="1" si="121"/>
        <v/>
      </c>
      <c r="O700" s="97" t="str">
        <f t="shared" ca="1" si="122"/>
        <v/>
      </c>
      <c r="P700" s="98" t="str">
        <f t="shared" ca="1" si="129"/>
        <v/>
      </c>
      <c r="Q700" s="98" t="str">
        <f t="shared" ca="1" si="130"/>
        <v/>
      </c>
      <c r="R700" s="98" t="str">
        <f t="shared" ca="1" si="123"/>
        <v/>
      </c>
      <c r="S700" s="98" t="str">
        <f t="shared" ca="1" si="124"/>
        <v/>
      </c>
      <c r="T700" s="98" t="str">
        <f t="shared" ca="1" si="125"/>
        <v/>
      </c>
      <c r="U700" s="98" t="str">
        <f t="shared" ca="1" si="126"/>
        <v/>
      </c>
      <c r="V700" s="83">
        <v>700</v>
      </c>
      <c r="W700" s="85" t="s">
        <v>1106</v>
      </c>
      <c r="X700" s="85" t="s">
        <v>2454</v>
      </c>
      <c r="Y700" s="83" t="str">
        <f t="shared" ca="1" si="131"/>
        <v/>
      </c>
      <c r="BA700"/>
      <c r="BB700"/>
      <c r="BC700"/>
      <c r="BD700"/>
      <c r="BE700" s="55"/>
      <c r="BF700" s="55"/>
      <c r="BG700"/>
      <c r="BH700"/>
      <c r="BI700"/>
      <c r="BJ700" s="3"/>
      <c r="BK700" s="3"/>
      <c r="BL700" s="3"/>
      <c r="BM700" s="3"/>
      <c r="BN700" s="3"/>
      <c r="BO700"/>
      <c r="BP700"/>
      <c r="BQ700"/>
      <c r="BR700"/>
      <c r="BS700"/>
      <c r="BT700"/>
    </row>
    <row r="701" spans="1:72" ht="13.5" customHeight="1">
      <c r="A701" s="93" t="str">
        <f t="shared" ca="1" si="120"/>
        <v/>
      </c>
      <c r="B701" s="94"/>
      <c r="C701" s="94"/>
      <c r="D701" s="94"/>
      <c r="E701" s="95"/>
      <c r="F701" s="94"/>
      <c r="G701" s="94"/>
      <c r="H701" s="94"/>
      <c r="I701" s="94"/>
      <c r="J701" s="94"/>
      <c r="K701" s="83" t="str">
        <f t="shared" ca="1" si="127"/>
        <v/>
      </c>
      <c r="M701" s="97" t="str">
        <f t="shared" ca="1" si="128"/>
        <v/>
      </c>
      <c r="N701" s="98" t="str">
        <f t="shared" ca="1" si="121"/>
        <v/>
      </c>
      <c r="O701" s="97" t="str">
        <f t="shared" ca="1" si="122"/>
        <v/>
      </c>
      <c r="P701" s="98" t="str">
        <f t="shared" ca="1" si="129"/>
        <v/>
      </c>
      <c r="Q701" s="98" t="str">
        <f t="shared" ca="1" si="130"/>
        <v/>
      </c>
      <c r="R701" s="98" t="str">
        <f t="shared" ca="1" si="123"/>
        <v/>
      </c>
      <c r="S701" s="98" t="str">
        <f t="shared" ca="1" si="124"/>
        <v/>
      </c>
      <c r="T701" s="98" t="str">
        <f t="shared" ca="1" si="125"/>
        <v/>
      </c>
      <c r="U701" s="98" t="str">
        <f t="shared" ca="1" si="126"/>
        <v/>
      </c>
      <c r="V701" s="83">
        <v>701</v>
      </c>
      <c r="W701" s="85" t="s">
        <v>1107</v>
      </c>
      <c r="X701" s="85" t="s">
        <v>2455</v>
      </c>
      <c r="Y701" s="83" t="str">
        <f t="shared" ca="1" si="131"/>
        <v/>
      </c>
      <c r="BA701"/>
      <c r="BB701"/>
      <c r="BC701"/>
      <c r="BD701"/>
      <c r="BE701" s="55"/>
      <c r="BF701" s="55"/>
      <c r="BG701"/>
      <c r="BH701"/>
      <c r="BI701"/>
      <c r="BJ701" s="3"/>
      <c r="BK701" s="3"/>
      <c r="BL701" s="3"/>
      <c r="BM701" s="3"/>
      <c r="BN701" s="3"/>
      <c r="BO701"/>
      <c r="BP701"/>
      <c r="BQ701"/>
      <c r="BR701"/>
      <c r="BS701"/>
      <c r="BT701"/>
    </row>
    <row r="702" spans="1:72" ht="13.5" customHeight="1">
      <c r="A702" s="93" t="str">
        <f t="shared" ca="1" si="120"/>
        <v/>
      </c>
      <c r="B702" s="94"/>
      <c r="C702" s="94"/>
      <c r="D702" s="94"/>
      <c r="E702" s="95"/>
      <c r="F702" s="94"/>
      <c r="G702" s="94"/>
      <c r="H702" s="94"/>
      <c r="I702" s="94"/>
      <c r="J702" s="94"/>
      <c r="K702" s="83" t="str">
        <f t="shared" ca="1" si="127"/>
        <v/>
      </c>
      <c r="M702" s="97" t="str">
        <f t="shared" ca="1" si="128"/>
        <v/>
      </c>
      <c r="N702" s="98" t="str">
        <f t="shared" ca="1" si="121"/>
        <v/>
      </c>
      <c r="O702" s="97" t="str">
        <f t="shared" ca="1" si="122"/>
        <v/>
      </c>
      <c r="P702" s="98" t="str">
        <f t="shared" ca="1" si="129"/>
        <v/>
      </c>
      <c r="Q702" s="98" t="str">
        <f t="shared" ca="1" si="130"/>
        <v/>
      </c>
      <c r="R702" s="98" t="str">
        <f t="shared" ca="1" si="123"/>
        <v/>
      </c>
      <c r="S702" s="98" t="str">
        <f t="shared" ca="1" si="124"/>
        <v/>
      </c>
      <c r="T702" s="98" t="str">
        <f t="shared" ca="1" si="125"/>
        <v/>
      </c>
      <c r="U702" s="98" t="str">
        <f t="shared" ca="1" si="126"/>
        <v/>
      </c>
      <c r="V702" s="83">
        <v>702</v>
      </c>
      <c r="W702" s="85" t="s">
        <v>1108</v>
      </c>
      <c r="X702" s="85" t="s">
        <v>2456</v>
      </c>
      <c r="Y702" s="83" t="str">
        <f t="shared" ca="1" si="131"/>
        <v/>
      </c>
      <c r="BA702"/>
      <c r="BB702"/>
      <c r="BC702"/>
      <c r="BD702"/>
      <c r="BE702" s="55"/>
      <c r="BF702" s="55"/>
      <c r="BG702"/>
      <c r="BH702"/>
      <c r="BI702"/>
      <c r="BJ702" s="3"/>
      <c r="BK702" s="3"/>
      <c r="BL702" s="3"/>
      <c r="BM702" s="3"/>
      <c r="BN702" s="3"/>
      <c r="BO702"/>
      <c r="BP702"/>
      <c r="BQ702"/>
      <c r="BR702"/>
      <c r="BS702"/>
      <c r="BT702"/>
    </row>
    <row r="703" spans="1:72" ht="13.5" customHeight="1">
      <c r="A703" s="93" t="str">
        <f t="shared" ca="1" si="120"/>
        <v/>
      </c>
      <c r="B703" s="94"/>
      <c r="C703" s="94"/>
      <c r="D703" s="94"/>
      <c r="E703" s="95"/>
      <c r="F703" s="94"/>
      <c r="G703" s="94"/>
      <c r="H703" s="94"/>
      <c r="I703" s="94"/>
      <c r="J703" s="94"/>
      <c r="K703" s="83" t="str">
        <f t="shared" ca="1" si="127"/>
        <v/>
      </c>
      <c r="M703" s="97" t="str">
        <f t="shared" ca="1" si="128"/>
        <v/>
      </c>
      <c r="N703" s="98" t="str">
        <f t="shared" ca="1" si="121"/>
        <v/>
      </c>
      <c r="O703" s="97" t="str">
        <f t="shared" ca="1" si="122"/>
        <v/>
      </c>
      <c r="P703" s="98" t="str">
        <f t="shared" ca="1" si="129"/>
        <v/>
      </c>
      <c r="Q703" s="98" t="str">
        <f t="shared" ca="1" si="130"/>
        <v/>
      </c>
      <c r="R703" s="98" t="str">
        <f t="shared" ca="1" si="123"/>
        <v/>
      </c>
      <c r="S703" s="98" t="str">
        <f t="shared" ca="1" si="124"/>
        <v/>
      </c>
      <c r="T703" s="98" t="str">
        <f t="shared" ca="1" si="125"/>
        <v/>
      </c>
      <c r="U703" s="98" t="str">
        <f t="shared" ca="1" si="126"/>
        <v/>
      </c>
      <c r="V703" s="83">
        <v>703</v>
      </c>
      <c r="W703" s="85" t="s">
        <v>1109</v>
      </c>
      <c r="X703" s="85" t="s">
        <v>2457</v>
      </c>
      <c r="Y703" s="83" t="str">
        <f t="shared" ca="1" si="131"/>
        <v/>
      </c>
      <c r="BA703"/>
      <c r="BB703"/>
      <c r="BC703"/>
      <c r="BD703"/>
      <c r="BE703" s="55"/>
      <c r="BF703" s="55"/>
      <c r="BG703"/>
      <c r="BH703"/>
      <c r="BI703"/>
      <c r="BJ703" s="3"/>
      <c r="BK703" s="3"/>
      <c r="BL703" s="3"/>
      <c r="BM703" s="3"/>
      <c r="BN703" s="3"/>
      <c r="BO703"/>
      <c r="BP703"/>
      <c r="BQ703"/>
      <c r="BR703"/>
      <c r="BS703"/>
      <c r="BT703"/>
    </row>
    <row r="704" spans="1:72" ht="13.5" customHeight="1">
      <c r="A704" s="93" t="str">
        <f t="shared" ca="1" si="120"/>
        <v/>
      </c>
      <c r="B704" s="94"/>
      <c r="C704" s="94"/>
      <c r="D704" s="94"/>
      <c r="E704" s="95"/>
      <c r="F704" s="94"/>
      <c r="G704" s="94"/>
      <c r="H704" s="94"/>
      <c r="I704" s="94"/>
      <c r="J704" s="94"/>
      <c r="K704" s="83" t="str">
        <f t="shared" ca="1" si="127"/>
        <v/>
      </c>
      <c r="M704" s="97" t="str">
        <f t="shared" ca="1" si="128"/>
        <v/>
      </c>
      <c r="N704" s="98" t="str">
        <f t="shared" ca="1" si="121"/>
        <v/>
      </c>
      <c r="O704" s="97" t="str">
        <f t="shared" ca="1" si="122"/>
        <v/>
      </c>
      <c r="P704" s="98" t="str">
        <f t="shared" ca="1" si="129"/>
        <v/>
      </c>
      <c r="Q704" s="98" t="str">
        <f t="shared" ca="1" si="130"/>
        <v/>
      </c>
      <c r="R704" s="98" t="str">
        <f t="shared" ca="1" si="123"/>
        <v/>
      </c>
      <c r="S704" s="98" t="str">
        <f t="shared" ca="1" si="124"/>
        <v/>
      </c>
      <c r="T704" s="98" t="str">
        <f t="shared" ca="1" si="125"/>
        <v/>
      </c>
      <c r="U704" s="98" t="str">
        <f t="shared" ca="1" si="126"/>
        <v/>
      </c>
      <c r="V704" s="83">
        <v>704</v>
      </c>
      <c r="W704" s="85" t="s">
        <v>1110</v>
      </c>
      <c r="X704" s="85" t="s">
        <v>2458</v>
      </c>
      <c r="Y704" s="83" t="str">
        <f t="shared" ca="1" si="131"/>
        <v/>
      </c>
      <c r="BA704"/>
      <c r="BB704"/>
      <c r="BC704"/>
      <c r="BD704"/>
      <c r="BE704" s="55"/>
      <c r="BF704" s="55"/>
      <c r="BG704"/>
      <c r="BH704"/>
      <c r="BI704"/>
      <c r="BJ704" s="3"/>
      <c r="BK704" s="3"/>
      <c r="BL704" s="3"/>
      <c r="BM704" s="3"/>
      <c r="BN704" s="3"/>
      <c r="BO704"/>
      <c r="BP704"/>
      <c r="BQ704"/>
      <c r="BR704"/>
      <c r="BS704"/>
      <c r="BT704"/>
    </row>
    <row r="705" spans="1:72" ht="13.5" customHeight="1">
      <c r="A705" s="93" t="str">
        <f t="shared" ca="1" si="120"/>
        <v/>
      </c>
      <c r="B705" s="94"/>
      <c r="C705" s="94"/>
      <c r="D705" s="94"/>
      <c r="E705" s="95"/>
      <c r="F705" s="94"/>
      <c r="G705" s="94"/>
      <c r="H705" s="94"/>
      <c r="I705" s="94"/>
      <c r="J705" s="94"/>
      <c r="K705" s="83" t="str">
        <f t="shared" ca="1" si="127"/>
        <v/>
      </c>
      <c r="M705" s="97" t="str">
        <f t="shared" ca="1" si="128"/>
        <v/>
      </c>
      <c r="N705" s="98" t="str">
        <f t="shared" ca="1" si="121"/>
        <v/>
      </c>
      <c r="O705" s="97" t="str">
        <f t="shared" ca="1" si="122"/>
        <v/>
      </c>
      <c r="P705" s="98" t="str">
        <f t="shared" ca="1" si="129"/>
        <v/>
      </c>
      <c r="Q705" s="98" t="str">
        <f t="shared" ca="1" si="130"/>
        <v/>
      </c>
      <c r="R705" s="98" t="str">
        <f t="shared" ca="1" si="123"/>
        <v/>
      </c>
      <c r="S705" s="98" t="str">
        <f t="shared" ca="1" si="124"/>
        <v/>
      </c>
      <c r="T705" s="98" t="str">
        <f t="shared" ca="1" si="125"/>
        <v/>
      </c>
      <c r="U705" s="98" t="str">
        <f t="shared" ca="1" si="126"/>
        <v/>
      </c>
      <c r="V705" s="83">
        <v>705</v>
      </c>
      <c r="W705" s="85" t="s">
        <v>1111</v>
      </c>
      <c r="X705" s="85" t="s">
        <v>2459</v>
      </c>
      <c r="Y705" s="83" t="str">
        <f t="shared" ca="1" si="131"/>
        <v/>
      </c>
      <c r="BA705"/>
      <c r="BB705"/>
      <c r="BC705"/>
      <c r="BD705"/>
      <c r="BE705" s="55"/>
      <c r="BF705" s="55"/>
      <c r="BG705"/>
      <c r="BH705"/>
      <c r="BI705"/>
      <c r="BJ705" s="3"/>
      <c r="BK705" s="3"/>
      <c r="BL705" s="3"/>
      <c r="BM705" s="3"/>
      <c r="BN705" s="3"/>
      <c r="BO705"/>
      <c r="BP705"/>
      <c r="BQ705"/>
      <c r="BR705"/>
      <c r="BS705"/>
      <c r="BT705"/>
    </row>
    <row r="706" spans="1:72" ht="13.5" customHeight="1">
      <c r="A706" s="93" t="str">
        <f t="shared" ca="1" si="120"/>
        <v/>
      </c>
      <c r="B706" s="94"/>
      <c r="C706" s="94"/>
      <c r="D706" s="94"/>
      <c r="E706" s="95"/>
      <c r="F706" s="94"/>
      <c r="G706" s="94"/>
      <c r="H706" s="94"/>
      <c r="I706" s="94"/>
      <c r="J706" s="94"/>
      <c r="K706" s="83" t="str">
        <f t="shared" ca="1" si="127"/>
        <v/>
      </c>
      <c r="M706" s="97" t="str">
        <f t="shared" ca="1" si="128"/>
        <v/>
      </c>
      <c r="N706" s="98" t="str">
        <f t="shared" ca="1" si="121"/>
        <v/>
      </c>
      <c r="O706" s="97" t="str">
        <f t="shared" ca="1" si="122"/>
        <v/>
      </c>
      <c r="P706" s="98" t="str">
        <f t="shared" ca="1" si="129"/>
        <v/>
      </c>
      <c r="Q706" s="98" t="str">
        <f t="shared" ca="1" si="130"/>
        <v/>
      </c>
      <c r="R706" s="98" t="str">
        <f t="shared" ca="1" si="123"/>
        <v/>
      </c>
      <c r="S706" s="98" t="str">
        <f t="shared" ca="1" si="124"/>
        <v/>
      </c>
      <c r="T706" s="98" t="str">
        <f t="shared" ca="1" si="125"/>
        <v/>
      </c>
      <c r="U706" s="98" t="str">
        <f t="shared" ca="1" si="126"/>
        <v/>
      </c>
      <c r="V706" s="83">
        <v>706</v>
      </c>
      <c r="W706" s="85" t="s">
        <v>1112</v>
      </c>
      <c r="X706" s="85" t="s">
        <v>2460</v>
      </c>
      <c r="Y706" s="83" t="str">
        <f t="shared" ca="1" si="131"/>
        <v/>
      </c>
      <c r="BA706"/>
      <c r="BB706"/>
      <c r="BC706"/>
      <c r="BD706"/>
      <c r="BE706" s="55"/>
      <c r="BF706" s="55"/>
      <c r="BG706"/>
      <c r="BH706"/>
      <c r="BI706"/>
      <c r="BJ706" s="3"/>
      <c r="BK706" s="3"/>
      <c r="BL706" s="3"/>
      <c r="BM706" s="3"/>
      <c r="BN706" s="3"/>
      <c r="BO706"/>
      <c r="BP706"/>
      <c r="BQ706"/>
      <c r="BR706"/>
      <c r="BS706"/>
      <c r="BT706"/>
    </row>
    <row r="707" spans="1:72" ht="13.5" customHeight="1">
      <c r="A707" s="93" t="str">
        <f t="shared" ca="1" si="120"/>
        <v/>
      </c>
      <c r="B707" s="94"/>
      <c r="C707" s="94"/>
      <c r="D707" s="94"/>
      <c r="E707" s="95"/>
      <c r="F707" s="94"/>
      <c r="G707" s="94"/>
      <c r="H707" s="94"/>
      <c r="I707" s="94"/>
      <c r="J707" s="94"/>
      <c r="K707" s="83" t="str">
        <f t="shared" ca="1" si="127"/>
        <v/>
      </c>
      <c r="M707" s="97" t="str">
        <f t="shared" ca="1" si="128"/>
        <v/>
      </c>
      <c r="N707" s="98" t="str">
        <f t="shared" ca="1" si="121"/>
        <v/>
      </c>
      <c r="O707" s="97" t="str">
        <f t="shared" ca="1" si="122"/>
        <v/>
      </c>
      <c r="P707" s="98" t="str">
        <f t="shared" ca="1" si="129"/>
        <v/>
      </c>
      <c r="Q707" s="98" t="str">
        <f t="shared" ca="1" si="130"/>
        <v/>
      </c>
      <c r="R707" s="98" t="str">
        <f t="shared" ca="1" si="123"/>
        <v/>
      </c>
      <c r="S707" s="98" t="str">
        <f t="shared" ca="1" si="124"/>
        <v/>
      </c>
      <c r="T707" s="98" t="str">
        <f t="shared" ca="1" si="125"/>
        <v/>
      </c>
      <c r="U707" s="98" t="str">
        <f t="shared" ca="1" si="126"/>
        <v/>
      </c>
      <c r="V707" s="83">
        <v>707</v>
      </c>
      <c r="W707" s="85" t="s">
        <v>1113</v>
      </c>
      <c r="X707" s="85" t="s">
        <v>2461</v>
      </c>
      <c r="Y707" s="83" t="str">
        <f t="shared" ca="1" si="131"/>
        <v/>
      </c>
      <c r="BA707"/>
      <c r="BB707"/>
      <c r="BC707"/>
      <c r="BD707"/>
      <c r="BE707" s="55"/>
      <c r="BF707" s="55"/>
      <c r="BG707"/>
      <c r="BH707"/>
      <c r="BI707"/>
      <c r="BJ707" s="3"/>
      <c r="BK707" s="3"/>
      <c r="BL707" s="3"/>
      <c r="BM707" s="3"/>
      <c r="BN707" s="3"/>
      <c r="BO707"/>
      <c r="BP707"/>
      <c r="BQ707"/>
      <c r="BR707"/>
      <c r="BS707"/>
      <c r="BT707"/>
    </row>
    <row r="708" spans="1:72" ht="13.5" customHeight="1">
      <c r="A708" s="93" t="str">
        <f t="shared" ca="1" si="120"/>
        <v/>
      </c>
      <c r="B708" s="94"/>
      <c r="C708" s="94"/>
      <c r="D708" s="94"/>
      <c r="E708" s="95"/>
      <c r="F708" s="94"/>
      <c r="G708" s="94"/>
      <c r="H708" s="94"/>
      <c r="I708" s="94"/>
      <c r="J708" s="94"/>
      <c r="K708" s="83" t="str">
        <f t="shared" ca="1" si="127"/>
        <v/>
      </c>
      <c r="M708" s="97" t="str">
        <f t="shared" ca="1" si="128"/>
        <v/>
      </c>
      <c r="N708" s="98" t="str">
        <f t="shared" ca="1" si="121"/>
        <v/>
      </c>
      <c r="O708" s="97" t="str">
        <f t="shared" ca="1" si="122"/>
        <v/>
      </c>
      <c r="P708" s="98" t="str">
        <f t="shared" ca="1" si="129"/>
        <v/>
      </c>
      <c r="Q708" s="98" t="str">
        <f t="shared" ca="1" si="130"/>
        <v/>
      </c>
      <c r="R708" s="98" t="str">
        <f t="shared" ca="1" si="123"/>
        <v/>
      </c>
      <c r="S708" s="98" t="str">
        <f t="shared" ca="1" si="124"/>
        <v/>
      </c>
      <c r="T708" s="98" t="str">
        <f t="shared" ca="1" si="125"/>
        <v/>
      </c>
      <c r="U708" s="98" t="str">
        <f t="shared" ca="1" si="126"/>
        <v/>
      </c>
      <c r="V708" s="83">
        <v>708</v>
      </c>
      <c r="W708" s="85" t="s">
        <v>1114</v>
      </c>
      <c r="X708" s="85" t="s">
        <v>2462</v>
      </c>
      <c r="Y708" s="83" t="str">
        <f t="shared" ca="1" si="131"/>
        <v/>
      </c>
      <c r="BA708"/>
      <c r="BB708"/>
      <c r="BC708"/>
      <c r="BD708"/>
      <c r="BE708" s="55"/>
      <c r="BF708" s="55"/>
      <c r="BG708"/>
      <c r="BH708"/>
      <c r="BI708"/>
      <c r="BJ708" s="3"/>
      <c r="BK708" s="3"/>
      <c r="BL708" s="3"/>
      <c r="BM708" s="3"/>
      <c r="BN708" s="3"/>
      <c r="BO708"/>
      <c r="BP708"/>
      <c r="BQ708"/>
      <c r="BR708"/>
      <c r="BS708"/>
      <c r="BT708"/>
    </row>
    <row r="709" spans="1:72" ht="13.5" customHeight="1">
      <c r="A709" s="93" t="str">
        <f t="shared" ca="1" si="120"/>
        <v/>
      </c>
      <c r="B709" s="94"/>
      <c r="C709" s="94"/>
      <c r="D709" s="94"/>
      <c r="E709" s="95"/>
      <c r="F709" s="94"/>
      <c r="G709" s="94"/>
      <c r="H709" s="94"/>
      <c r="I709" s="94"/>
      <c r="J709" s="94"/>
      <c r="K709" s="83" t="str">
        <f t="shared" ca="1" si="127"/>
        <v/>
      </c>
      <c r="M709" s="97" t="str">
        <f t="shared" ca="1" si="128"/>
        <v/>
      </c>
      <c r="N709" s="98" t="str">
        <f t="shared" ca="1" si="121"/>
        <v/>
      </c>
      <c r="O709" s="97" t="str">
        <f t="shared" ca="1" si="122"/>
        <v/>
      </c>
      <c r="P709" s="98" t="str">
        <f t="shared" ca="1" si="129"/>
        <v/>
      </c>
      <c r="Q709" s="98" t="str">
        <f t="shared" ca="1" si="130"/>
        <v/>
      </c>
      <c r="R709" s="98" t="str">
        <f t="shared" ca="1" si="123"/>
        <v/>
      </c>
      <c r="S709" s="98" t="str">
        <f t="shared" ca="1" si="124"/>
        <v/>
      </c>
      <c r="T709" s="98" t="str">
        <f t="shared" ca="1" si="125"/>
        <v/>
      </c>
      <c r="U709" s="98" t="str">
        <f t="shared" ca="1" si="126"/>
        <v/>
      </c>
      <c r="V709" s="83">
        <v>709</v>
      </c>
      <c r="W709" s="85" t="s">
        <v>1115</v>
      </c>
      <c r="X709" s="85" t="s">
        <v>2463</v>
      </c>
      <c r="Y709" s="83" t="str">
        <f t="shared" ca="1" si="131"/>
        <v/>
      </c>
      <c r="BA709"/>
      <c r="BB709"/>
      <c r="BC709"/>
      <c r="BD709"/>
      <c r="BE709" s="55"/>
      <c r="BF709" s="55"/>
      <c r="BG709"/>
      <c r="BH709"/>
      <c r="BI709"/>
      <c r="BJ709" s="3"/>
      <c r="BK709" s="3"/>
      <c r="BL709" s="3"/>
      <c r="BM709" s="3"/>
      <c r="BN709" s="3"/>
      <c r="BO709"/>
      <c r="BP709"/>
      <c r="BQ709"/>
      <c r="BR709"/>
      <c r="BS709"/>
      <c r="BT709"/>
    </row>
    <row r="710" spans="1:72" ht="13.5" customHeight="1">
      <c r="A710" s="93" t="str">
        <f t="shared" ca="1" si="120"/>
        <v/>
      </c>
      <c r="B710" s="94"/>
      <c r="C710" s="94"/>
      <c r="D710" s="94"/>
      <c r="E710" s="95"/>
      <c r="F710" s="94"/>
      <c r="G710" s="94"/>
      <c r="H710" s="94"/>
      <c r="I710" s="94"/>
      <c r="J710" s="94"/>
      <c r="K710" s="83" t="str">
        <f t="shared" ca="1" si="127"/>
        <v/>
      </c>
      <c r="M710" s="97" t="str">
        <f t="shared" ca="1" si="128"/>
        <v/>
      </c>
      <c r="N710" s="98" t="str">
        <f t="shared" ca="1" si="121"/>
        <v/>
      </c>
      <c r="O710" s="97" t="str">
        <f t="shared" ca="1" si="122"/>
        <v/>
      </c>
      <c r="P710" s="98" t="str">
        <f t="shared" ca="1" si="129"/>
        <v/>
      </c>
      <c r="Q710" s="98" t="str">
        <f t="shared" ca="1" si="130"/>
        <v/>
      </c>
      <c r="R710" s="98" t="str">
        <f t="shared" ca="1" si="123"/>
        <v/>
      </c>
      <c r="S710" s="98" t="str">
        <f t="shared" ca="1" si="124"/>
        <v/>
      </c>
      <c r="T710" s="98" t="str">
        <f t="shared" ca="1" si="125"/>
        <v/>
      </c>
      <c r="U710" s="98" t="str">
        <f t="shared" ca="1" si="126"/>
        <v/>
      </c>
      <c r="V710" s="83">
        <v>710</v>
      </c>
      <c r="W710" s="85" t="s">
        <v>1116</v>
      </c>
      <c r="X710" s="85" t="s">
        <v>317</v>
      </c>
      <c r="Y710" s="83" t="str">
        <f t="shared" ca="1" si="131"/>
        <v/>
      </c>
      <c r="BA710"/>
      <c r="BB710"/>
      <c r="BC710"/>
      <c r="BD710"/>
      <c r="BE710" s="55"/>
      <c r="BF710" s="55"/>
      <c r="BG710"/>
      <c r="BH710"/>
      <c r="BI710"/>
      <c r="BJ710" s="3"/>
      <c r="BK710" s="3"/>
      <c r="BL710" s="3"/>
      <c r="BM710" s="3"/>
      <c r="BN710" s="3"/>
      <c r="BO710"/>
      <c r="BP710"/>
      <c r="BQ710"/>
      <c r="BR710"/>
      <c r="BS710"/>
      <c r="BT710"/>
    </row>
    <row r="711" spans="1:72" ht="13.5" customHeight="1">
      <c r="A711" s="93" t="str">
        <f t="shared" ca="1" si="120"/>
        <v/>
      </c>
      <c r="B711" s="94"/>
      <c r="C711" s="94"/>
      <c r="D711" s="94"/>
      <c r="E711" s="95"/>
      <c r="F711" s="94"/>
      <c r="G711" s="94"/>
      <c r="H711" s="94"/>
      <c r="I711" s="94"/>
      <c r="J711" s="94"/>
      <c r="K711" s="83" t="str">
        <f t="shared" ca="1" si="127"/>
        <v/>
      </c>
      <c r="M711" s="97" t="str">
        <f t="shared" ca="1" si="128"/>
        <v/>
      </c>
      <c r="N711" s="98" t="str">
        <f t="shared" ca="1" si="121"/>
        <v/>
      </c>
      <c r="O711" s="97" t="str">
        <f t="shared" ca="1" si="122"/>
        <v/>
      </c>
      <c r="P711" s="98" t="str">
        <f t="shared" ca="1" si="129"/>
        <v/>
      </c>
      <c r="Q711" s="98" t="str">
        <f t="shared" ca="1" si="130"/>
        <v/>
      </c>
      <c r="R711" s="98" t="str">
        <f t="shared" ca="1" si="123"/>
        <v/>
      </c>
      <c r="S711" s="98" t="str">
        <f t="shared" ca="1" si="124"/>
        <v/>
      </c>
      <c r="T711" s="98" t="str">
        <f t="shared" ca="1" si="125"/>
        <v/>
      </c>
      <c r="U711" s="98" t="str">
        <f t="shared" ca="1" si="126"/>
        <v/>
      </c>
      <c r="V711" s="83">
        <v>711</v>
      </c>
      <c r="W711" s="85" t="s">
        <v>1117</v>
      </c>
      <c r="X711" s="85" t="s">
        <v>382</v>
      </c>
      <c r="Y711" s="83" t="str">
        <f t="shared" ca="1" si="131"/>
        <v/>
      </c>
      <c r="BA711"/>
      <c r="BB711"/>
      <c r="BC711"/>
      <c r="BD711"/>
      <c r="BE711" s="55"/>
      <c r="BF711" s="55"/>
      <c r="BG711"/>
      <c r="BH711"/>
      <c r="BI711"/>
      <c r="BJ711" s="3"/>
      <c r="BK711" s="3"/>
      <c r="BL711" s="3"/>
      <c r="BM711" s="3"/>
      <c r="BN711" s="3"/>
      <c r="BO711"/>
      <c r="BP711"/>
      <c r="BQ711"/>
      <c r="BR711"/>
      <c r="BS711"/>
      <c r="BT711"/>
    </row>
    <row r="712" spans="1:72" ht="13.5" customHeight="1">
      <c r="A712" s="93" t="str">
        <f t="shared" ca="1" si="120"/>
        <v/>
      </c>
      <c r="B712" s="94"/>
      <c r="C712" s="94"/>
      <c r="D712" s="94"/>
      <c r="E712" s="95"/>
      <c r="F712" s="94"/>
      <c r="G712" s="94"/>
      <c r="H712" s="94"/>
      <c r="I712" s="94"/>
      <c r="J712" s="94"/>
      <c r="K712" s="83" t="str">
        <f t="shared" ca="1" si="127"/>
        <v/>
      </c>
      <c r="M712" s="97" t="str">
        <f t="shared" ca="1" si="128"/>
        <v/>
      </c>
      <c r="N712" s="98" t="str">
        <f t="shared" ca="1" si="121"/>
        <v/>
      </c>
      <c r="O712" s="97" t="str">
        <f t="shared" ca="1" si="122"/>
        <v/>
      </c>
      <c r="P712" s="98" t="str">
        <f t="shared" ca="1" si="129"/>
        <v/>
      </c>
      <c r="Q712" s="98" t="str">
        <f t="shared" ca="1" si="130"/>
        <v/>
      </c>
      <c r="R712" s="98" t="str">
        <f t="shared" ca="1" si="123"/>
        <v/>
      </c>
      <c r="S712" s="98" t="str">
        <f t="shared" ca="1" si="124"/>
        <v/>
      </c>
      <c r="T712" s="98" t="str">
        <f t="shared" ca="1" si="125"/>
        <v/>
      </c>
      <c r="U712" s="98" t="str">
        <f t="shared" ca="1" si="126"/>
        <v/>
      </c>
      <c r="V712" s="83">
        <v>712</v>
      </c>
      <c r="W712" s="85" t="s">
        <v>1118</v>
      </c>
      <c r="X712" s="85" t="s">
        <v>384</v>
      </c>
      <c r="Y712" s="83" t="str">
        <f t="shared" ca="1" si="131"/>
        <v/>
      </c>
      <c r="BA712"/>
      <c r="BB712"/>
      <c r="BC712"/>
      <c r="BD712"/>
      <c r="BE712" s="55"/>
      <c r="BF712" s="55"/>
      <c r="BG712"/>
      <c r="BH712"/>
      <c r="BI712"/>
      <c r="BJ712" s="3"/>
      <c r="BK712" s="3"/>
      <c r="BL712" s="3"/>
      <c r="BM712" s="3"/>
      <c r="BN712" s="3"/>
      <c r="BO712"/>
      <c r="BP712"/>
      <c r="BQ712"/>
      <c r="BR712"/>
      <c r="BS712"/>
      <c r="BT712"/>
    </row>
    <row r="713" spans="1:72" ht="13.5" customHeight="1">
      <c r="A713" s="93" t="str">
        <f t="shared" ca="1" si="120"/>
        <v/>
      </c>
      <c r="B713" s="94"/>
      <c r="C713" s="94"/>
      <c r="D713" s="94"/>
      <c r="E713" s="95"/>
      <c r="F713" s="94"/>
      <c r="G713" s="94"/>
      <c r="H713" s="94"/>
      <c r="I713" s="94"/>
      <c r="J713" s="94"/>
      <c r="K713" s="83" t="str">
        <f t="shared" ca="1" si="127"/>
        <v/>
      </c>
      <c r="M713" s="97" t="str">
        <f t="shared" ca="1" si="128"/>
        <v/>
      </c>
      <c r="N713" s="98" t="str">
        <f t="shared" ca="1" si="121"/>
        <v/>
      </c>
      <c r="O713" s="97" t="str">
        <f t="shared" ca="1" si="122"/>
        <v/>
      </c>
      <c r="P713" s="98" t="str">
        <f t="shared" ca="1" si="129"/>
        <v/>
      </c>
      <c r="Q713" s="98" t="str">
        <f t="shared" ca="1" si="130"/>
        <v/>
      </c>
      <c r="R713" s="98" t="str">
        <f t="shared" ca="1" si="123"/>
        <v/>
      </c>
      <c r="S713" s="98" t="str">
        <f t="shared" ca="1" si="124"/>
        <v/>
      </c>
      <c r="T713" s="98" t="str">
        <f t="shared" ca="1" si="125"/>
        <v/>
      </c>
      <c r="U713" s="98" t="str">
        <f t="shared" ca="1" si="126"/>
        <v/>
      </c>
      <c r="V713" s="83">
        <v>713</v>
      </c>
      <c r="W713" s="85" t="s">
        <v>1119</v>
      </c>
      <c r="X713" s="85" t="s">
        <v>386</v>
      </c>
      <c r="Y713" s="83" t="str">
        <f t="shared" ca="1" si="131"/>
        <v/>
      </c>
      <c r="BA713"/>
      <c r="BB713"/>
      <c r="BC713"/>
      <c r="BD713"/>
      <c r="BE713" s="55"/>
      <c r="BF713" s="55"/>
      <c r="BG713"/>
      <c r="BH713"/>
      <c r="BI713"/>
      <c r="BJ713" s="3"/>
      <c r="BK713" s="3"/>
      <c r="BL713" s="3"/>
      <c r="BM713" s="3"/>
      <c r="BN713" s="3"/>
      <c r="BO713"/>
      <c r="BP713"/>
      <c r="BQ713"/>
      <c r="BR713"/>
      <c r="BS713"/>
      <c r="BT713"/>
    </row>
    <row r="714" spans="1:72" ht="13.5" customHeight="1">
      <c r="A714" s="93" t="str">
        <f t="shared" ref="A714:A777" ca="1" si="132">IF(INDIRECT("B"&amp;V714)="","",$C$4)</f>
        <v/>
      </c>
      <c r="B714" s="94"/>
      <c r="C714" s="94"/>
      <c r="D714" s="94"/>
      <c r="E714" s="95"/>
      <c r="F714" s="94"/>
      <c r="G714" s="94"/>
      <c r="H714" s="94"/>
      <c r="I714" s="94"/>
      <c r="J714" s="94"/>
      <c r="K714" s="83" t="str">
        <f t="shared" ca="1" si="127"/>
        <v/>
      </c>
      <c r="M714" s="97" t="str">
        <f t="shared" ca="1" si="128"/>
        <v/>
      </c>
      <c r="N714" s="98" t="str">
        <f t="shared" ref="N714:N777" ca="1" si="133">IFERROR(IF(INDIRECT("C"&amp;V714)="","",VLOOKUP(TEXT(INDIRECT("C"&amp;V714),"000"),$BS:$BT,2,FALSE)),"エラー")</f>
        <v/>
      </c>
      <c r="O714" s="97" t="str">
        <f t="shared" ref="O714:O777" ca="1" si="134">IFERROR(IF(INDIRECT("D"&amp;V714)="","",VLOOKUP(TEXT(INDIRECT("D"&amp;V714),"00"),$BV:$BW,2,FALSE)),"エラー")</f>
        <v/>
      </c>
      <c r="P714" s="98" t="str">
        <f t="shared" ca="1" si="129"/>
        <v/>
      </c>
      <c r="Q714" s="98" t="str">
        <f t="shared" ca="1" si="130"/>
        <v/>
      </c>
      <c r="R714" s="98" t="str">
        <f t="shared" ref="R714:R777" ca="1" si="135">IFERROR(IF(INDIRECT("G"&amp;V714)="","",VLOOKUP(TEXT(INDIRECT("G"&amp;V714),"00"),$BG:$BH,2,FALSE)),"エラー")</f>
        <v/>
      </c>
      <c r="S714" s="98" t="str">
        <f t="shared" ref="S714:S777" ca="1" si="136">IFERROR(IF(INDIRECT("H"&amp;V714)="","",VLOOKUP(TEXT(INDIRECT("H"&amp;V714),"000"),$BJ:$BK,2,FALSE)),"エラー")</f>
        <v/>
      </c>
      <c r="T714" s="98" t="str">
        <f t="shared" ref="T714:T777" ca="1" si="137">IFERROR(IF(INDIRECT("I"&amp;V714)="","",VLOOKUP(TEXT(INDIRECT("I"&amp;V714),"000"),$BM:$BN,2,FALSE)),"エラー")</f>
        <v/>
      </c>
      <c r="U714" s="98" t="str">
        <f t="shared" ref="U714:U777" ca="1" si="138">IFERROR(IF(INDIRECT("J"&amp;V714)="","",VLOOKUP(INDIRECT("J"&amp;V714),$BY:$BZ,2,FALSE)),"エラー")</f>
        <v/>
      </c>
      <c r="V714" s="83">
        <v>714</v>
      </c>
      <c r="W714" s="85" t="s">
        <v>1120</v>
      </c>
      <c r="X714" s="85" t="s">
        <v>388</v>
      </c>
      <c r="Y714" s="83" t="str">
        <f t="shared" ca="1" si="131"/>
        <v/>
      </c>
      <c r="BA714"/>
      <c r="BB714"/>
      <c r="BC714"/>
      <c r="BD714"/>
      <c r="BE714" s="55"/>
      <c r="BF714" s="55"/>
      <c r="BG714"/>
      <c r="BH714"/>
      <c r="BI714"/>
      <c r="BJ714" s="3"/>
      <c r="BK714" s="3"/>
      <c r="BL714" s="3"/>
      <c r="BM714" s="3"/>
      <c r="BN714" s="3"/>
      <c r="BO714"/>
      <c r="BP714"/>
      <c r="BQ714"/>
      <c r="BR714"/>
      <c r="BS714"/>
      <c r="BT714"/>
    </row>
    <row r="715" spans="1:72" ht="13.5" customHeight="1">
      <c r="A715" s="93" t="str">
        <f t="shared" ca="1" si="132"/>
        <v/>
      </c>
      <c r="B715" s="94"/>
      <c r="C715" s="94"/>
      <c r="D715" s="94"/>
      <c r="E715" s="95"/>
      <c r="F715" s="94"/>
      <c r="G715" s="94"/>
      <c r="H715" s="94"/>
      <c r="I715" s="94"/>
      <c r="J715" s="94"/>
      <c r="K715" s="83" t="str">
        <f t="shared" ref="K715:K778" ca="1" si="139">IF(INDIRECT("G"&amp;V715)="","",IF(TEXT(INDIRECT("G"&amp;V715),"00")="01","就職",IF(TEXT(INDIRECT("G"&amp;V715),"00")="02","就職","")))</f>
        <v/>
      </c>
      <c r="M715" s="97" t="str">
        <f t="shared" ref="M715:M778" ca="1" si="140">IF(INDIRECT("B"&amp;V715)="","",IF(EXACT(INDIRECT("W"&amp;V715),INDIRECT("B"&amp;V715)),X715&amp;"人目","エラー"))</f>
        <v/>
      </c>
      <c r="N715" s="98" t="str">
        <f t="shared" ca="1" si="133"/>
        <v/>
      </c>
      <c r="O715" s="97" t="str">
        <f t="shared" ca="1" si="134"/>
        <v/>
      </c>
      <c r="P715" s="98" t="str">
        <f t="shared" ref="P715:P778" ca="1" si="141">IFERROR(IF(INDIRECT("E"&amp;V715)="","",VLOOKUP(TEXT(INDIRECT("E"&amp;V715),"000"),$BA$3:$BB$203,2,FALSE)),"エラー")</f>
        <v/>
      </c>
      <c r="Q715" s="98" t="str">
        <f t="shared" ref="Q715:Q778" ca="1" si="142">IFERROR(IF(INDIRECT("F"&amp;V715)="","",VLOOKUP(TEXT(INDIRECT("F"&amp;V715),"00"),$BD$2:$BE$4,2,FALSE)),"エラー")</f>
        <v/>
      </c>
      <c r="R715" s="98" t="str">
        <f t="shared" ca="1" si="135"/>
        <v/>
      </c>
      <c r="S715" s="98" t="str">
        <f t="shared" ca="1" si="136"/>
        <v/>
      </c>
      <c r="T715" s="98" t="str">
        <f t="shared" ca="1" si="137"/>
        <v/>
      </c>
      <c r="U715" s="98" t="str">
        <f t="shared" ca="1" si="138"/>
        <v/>
      </c>
      <c r="V715" s="83">
        <v>715</v>
      </c>
      <c r="W715" s="85" t="s">
        <v>1121</v>
      </c>
      <c r="X715" s="85" t="s">
        <v>390</v>
      </c>
      <c r="Y715" s="83" t="str">
        <f t="shared" ref="Y715:Y778" ca="1" si="143">K715&amp;J715</f>
        <v/>
      </c>
      <c r="BA715"/>
      <c r="BB715"/>
      <c r="BC715"/>
      <c r="BD715"/>
      <c r="BE715" s="55"/>
      <c r="BF715" s="55"/>
      <c r="BG715"/>
      <c r="BH715"/>
      <c r="BI715"/>
      <c r="BJ715" s="3"/>
      <c r="BK715" s="3"/>
      <c r="BL715" s="3"/>
      <c r="BM715" s="3"/>
      <c r="BN715" s="3"/>
      <c r="BO715"/>
      <c r="BP715"/>
      <c r="BQ715"/>
      <c r="BR715"/>
      <c r="BS715"/>
      <c r="BT715"/>
    </row>
    <row r="716" spans="1:72" ht="13.5" customHeight="1">
      <c r="A716" s="93" t="str">
        <f t="shared" ca="1" si="132"/>
        <v/>
      </c>
      <c r="B716" s="94"/>
      <c r="C716" s="94"/>
      <c r="D716" s="94"/>
      <c r="E716" s="95"/>
      <c r="F716" s="94"/>
      <c r="G716" s="94"/>
      <c r="H716" s="94"/>
      <c r="I716" s="94"/>
      <c r="J716" s="94"/>
      <c r="K716" s="83" t="str">
        <f t="shared" ca="1" si="139"/>
        <v/>
      </c>
      <c r="M716" s="97" t="str">
        <f t="shared" ca="1" si="140"/>
        <v/>
      </c>
      <c r="N716" s="98" t="str">
        <f t="shared" ca="1" si="133"/>
        <v/>
      </c>
      <c r="O716" s="97" t="str">
        <f t="shared" ca="1" si="134"/>
        <v/>
      </c>
      <c r="P716" s="98" t="str">
        <f t="shared" ca="1" si="141"/>
        <v/>
      </c>
      <c r="Q716" s="98" t="str">
        <f t="shared" ca="1" si="142"/>
        <v/>
      </c>
      <c r="R716" s="98" t="str">
        <f t="shared" ca="1" si="135"/>
        <v/>
      </c>
      <c r="S716" s="98" t="str">
        <f t="shared" ca="1" si="136"/>
        <v/>
      </c>
      <c r="T716" s="98" t="str">
        <f t="shared" ca="1" si="137"/>
        <v/>
      </c>
      <c r="U716" s="98" t="str">
        <f t="shared" ca="1" si="138"/>
        <v/>
      </c>
      <c r="V716" s="83">
        <v>716</v>
      </c>
      <c r="W716" s="85" t="s">
        <v>1122</v>
      </c>
      <c r="X716" s="85" t="s">
        <v>1826</v>
      </c>
      <c r="Y716" s="83" t="str">
        <f t="shared" ca="1" si="143"/>
        <v/>
      </c>
      <c r="BA716"/>
      <c r="BB716"/>
      <c r="BC716"/>
      <c r="BD716"/>
      <c r="BE716" s="55"/>
      <c r="BF716" s="55"/>
      <c r="BG716"/>
      <c r="BH716"/>
      <c r="BI716"/>
      <c r="BJ716" s="3"/>
      <c r="BK716" s="3"/>
      <c r="BL716" s="3"/>
      <c r="BM716" s="3"/>
      <c r="BN716" s="3"/>
      <c r="BO716"/>
      <c r="BP716"/>
      <c r="BQ716"/>
      <c r="BR716"/>
      <c r="BS716"/>
      <c r="BT716"/>
    </row>
    <row r="717" spans="1:72" ht="13.5" customHeight="1">
      <c r="A717" s="93" t="str">
        <f t="shared" ca="1" si="132"/>
        <v/>
      </c>
      <c r="B717" s="94"/>
      <c r="C717" s="94"/>
      <c r="D717" s="94"/>
      <c r="E717" s="95"/>
      <c r="F717" s="94"/>
      <c r="G717" s="94"/>
      <c r="H717" s="94"/>
      <c r="I717" s="94"/>
      <c r="J717" s="94"/>
      <c r="K717" s="83" t="str">
        <f t="shared" ca="1" si="139"/>
        <v/>
      </c>
      <c r="M717" s="97" t="str">
        <f t="shared" ca="1" si="140"/>
        <v/>
      </c>
      <c r="N717" s="98" t="str">
        <f t="shared" ca="1" si="133"/>
        <v/>
      </c>
      <c r="O717" s="97" t="str">
        <f t="shared" ca="1" si="134"/>
        <v/>
      </c>
      <c r="P717" s="98" t="str">
        <f t="shared" ca="1" si="141"/>
        <v/>
      </c>
      <c r="Q717" s="98" t="str">
        <f t="shared" ca="1" si="142"/>
        <v/>
      </c>
      <c r="R717" s="98" t="str">
        <f t="shared" ca="1" si="135"/>
        <v/>
      </c>
      <c r="S717" s="98" t="str">
        <f t="shared" ca="1" si="136"/>
        <v/>
      </c>
      <c r="T717" s="98" t="str">
        <f t="shared" ca="1" si="137"/>
        <v/>
      </c>
      <c r="U717" s="98" t="str">
        <f t="shared" ca="1" si="138"/>
        <v/>
      </c>
      <c r="V717" s="83">
        <v>717</v>
      </c>
      <c r="W717" s="85" t="s">
        <v>1123</v>
      </c>
      <c r="X717" s="85" t="s">
        <v>1827</v>
      </c>
      <c r="Y717" s="83" t="str">
        <f t="shared" ca="1" si="143"/>
        <v/>
      </c>
      <c r="BA717"/>
      <c r="BB717"/>
      <c r="BC717"/>
      <c r="BD717"/>
      <c r="BE717" s="55"/>
      <c r="BF717" s="55"/>
      <c r="BG717"/>
      <c r="BH717"/>
      <c r="BI717"/>
      <c r="BJ717" s="3"/>
      <c r="BK717" s="3"/>
      <c r="BL717" s="3"/>
      <c r="BM717" s="3"/>
      <c r="BN717" s="3"/>
      <c r="BO717"/>
      <c r="BP717"/>
      <c r="BQ717"/>
      <c r="BR717"/>
      <c r="BS717"/>
      <c r="BT717"/>
    </row>
    <row r="718" spans="1:72" ht="13.5" customHeight="1">
      <c r="A718" s="93" t="str">
        <f t="shared" ca="1" si="132"/>
        <v/>
      </c>
      <c r="B718" s="94"/>
      <c r="C718" s="94"/>
      <c r="D718" s="94"/>
      <c r="E718" s="95"/>
      <c r="F718" s="94"/>
      <c r="G718" s="94"/>
      <c r="H718" s="94"/>
      <c r="I718" s="94"/>
      <c r="J718" s="94"/>
      <c r="K718" s="83" t="str">
        <f t="shared" ca="1" si="139"/>
        <v/>
      </c>
      <c r="M718" s="97" t="str">
        <f t="shared" ca="1" si="140"/>
        <v/>
      </c>
      <c r="N718" s="98" t="str">
        <f t="shared" ca="1" si="133"/>
        <v/>
      </c>
      <c r="O718" s="97" t="str">
        <f t="shared" ca="1" si="134"/>
        <v/>
      </c>
      <c r="P718" s="98" t="str">
        <f t="shared" ca="1" si="141"/>
        <v/>
      </c>
      <c r="Q718" s="98" t="str">
        <f t="shared" ca="1" si="142"/>
        <v/>
      </c>
      <c r="R718" s="98" t="str">
        <f t="shared" ca="1" si="135"/>
        <v/>
      </c>
      <c r="S718" s="98" t="str">
        <f t="shared" ca="1" si="136"/>
        <v/>
      </c>
      <c r="T718" s="98" t="str">
        <f t="shared" ca="1" si="137"/>
        <v/>
      </c>
      <c r="U718" s="98" t="str">
        <f t="shared" ca="1" si="138"/>
        <v/>
      </c>
      <c r="V718" s="83">
        <v>718</v>
      </c>
      <c r="W718" s="85" t="s">
        <v>1124</v>
      </c>
      <c r="X718" s="85" t="s">
        <v>1828</v>
      </c>
      <c r="Y718" s="83" t="str">
        <f t="shared" ca="1" si="143"/>
        <v/>
      </c>
      <c r="BA718"/>
      <c r="BB718"/>
      <c r="BC718"/>
      <c r="BD718"/>
      <c r="BE718" s="55"/>
      <c r="BF718" s="55"/>
      <c r="BG718"/>
      <c r="BH718"/>
      <c r="BI718"/>
      <c r="BJ718" s="3"/>
      <c r="BK718" s="3"/>
      <c r="BL718" s="3"/>
      <c r="BM718" s="3"/>
      <c r="BN718" s="3"/>
      <c r="BO718"/>
      <c r="BP718"/>
      <c r="BQ718"/>
      <c r="BR718"/>
      <c r="BS718"/>
      <c r="BT718"/>
    </row>
    <row r="719" spans="1:72" ht="13.5" customHeight="1">
      <c r="A719" s="93" t="str">
        <f t="shared" ca="1" si="132"/>
        <v/>
      </c>
      <c r="B719" s="94"/>
      <c r="C719" s="94"/>
      <c r="D719" s="94"/>
      <c r="E719" s="95"/>
      <c r="F719" s="94"/>
      <c r="G719" s="94"/>
      <c r="H719" s="94"/>
      <c r="I719" s="94"/>
      <c r="J719" s="94"/>
      <c r="K719" s="83" t="str">
        <f t="shared" ca="1" si="139"/>
        <v/>
      </c>
      <c r="M719" s="97" t="str">
        <f t="shared" ca="1" si="140"/>
        <v/>
      </c>
      <c r="N719" s="98" t="str">
        <f t="shared" ca="1" si="133"/>
        <v/>
      </c>
      <c r="O719" s="97" t="str">
        <f t="shared" ca="1" si="134"/>
        <v/>
      </c>
      <c r="P719" s="98" t="str">
        <f t="shared" ca="1" si="141"/>
        <v/>
      </c>
      <c r="Q719" s="98" t="str">
        <f t="shared" ca="1" si="142"/>
        <v/>
      </c>
      <c r="R719" s="98" t="str">
        <f t="shared" ca="1" si="135"/>
        <v/>
      </c>
      <c r="S719" s="98" t="str">
        <f t="shared" ca="1" si="136"/>
        <v/>
      </c>
      <c r="T719" s="98" t="str">
        <f t="shared" ca="1" si="137"/>
        <v/>
      </c>
      <c r="U719" s="98" t="str">
        <f t="shared" ca="1" si="138"/>
        <v/>
      </c>
      <c r="V719" s="83">
        <v>719</v>
      </c>
      <c r="W719" s="85" t="s">
        <v>1125</v>
      </c>
      <c r="X719" s="85" t="s">
        <v>1829</v>
      </c>
      <c r="Y719" s="83" t="str">
        <f t="shared" ca="1" si="143"/>
        <v/>
      </c>
      <c r="BA719"/>
      <c r="BB719"/>
      <c r="BC719"/>
      <c r="BD719"/>
      <c r="BE719" s="55"/>
      <c r="BF719" s="55"/>
      <c r="BG719"/>
      <c r="BH719"/>
      <c r="BI719"/>
      <c r="BJ719" s="3"/>
      <c r="BK719" s="3"/>
      <c r="BL719" s="3"/>
      <c r="BM719" s="3"/>
      <c r="BN719" s="3"/>
      <c r="BO719"/>
      <c r="BP719"/>
      <c r="BQ719"/>
      <c r="BR719"/>
      <c r="BS719"/>
      <c r="BT719"/>
    </row>
    <row r="720" spans="1:72" ht="13.5" customHeight="1">
      <c r="A720" s="93" t="str">
        <f t="shared" ca="1" si="132"/>
        <v/>
      </c>
      <c r="B720" s="94"/>
      <c r="C720" s="94"/>
      <c r="D720" s="94"/>
      <c r="E720" s="95"/>
      <c r="F720" s="94"/>
      <c r="G720" s="94"/>
      <c r="H720" s="94"/>
      <c r="I720" s="94"/>
      <c r="J720" s="94"/>
      <c r="K720" s="83" t="str">
        <f t="shared" ca="1" si="139"/>
        <v/>
      </c>
      <c r="M720" s="97" t="str">
        <f t="shared" ca="1" si="140"/>
        <v/>
      </c>
      <c r="N720" s="98" t="str">
        <f t="shared" ca="1" si="133"/>
        <v/>
      </c>
      <c r="O720" s="97" t="str">
        <f t="shared" ca="1" si="134"/>
        <v/>
      </c>
      <c r="P720" s="98" t="str">
        <f t="shared" ca="1" si="141"/>
        <v/>
      </c>
      <c r="Q720" s="98" t="str">
        <f t="shared" ca="1" si="142"/>
        <v/>
      </c>
      <c r="R720" s="98" t="str">
        <f t="shared" ca="1" si="135"/>
        <v/>
      </c>
      <c r="S720" s="98" t="str">
        <f t="shared" ca="1" si="136"/>
        <v/>
      </c>
      <c r="T720" s="98" t="str">
        <f t="shared" ca="1" si="137"/>
        <v/>
      </c>
      <c r="U720" s="98" t="str">
        <f t="shared" ca="1" si="138"/>
        <v/>
      </c>
      <c r="V720" s="83">
        <v>720</v>
      </c>
      <c r="W720" s="85" t="s">
        <v>1126</v>
      </c>
      <c r="X720" s="85" t="s">
        <v>1830</v>
      </c>
      <c r="Y720" s="83" t="str">
        <f t="shared" ca="1" si="143"/>
        <v/>
      </c>
      <c r="BA720"/>
      <c r="BB720"/>
      <c r="BC720"/>
      <c r="BD720"/>
      <c r="BE720" s="55"/>
      <c r="BF720" s="55"/>
      <c r="BG720"/>
      <c r="BH720"/>
      <c r="BI720"/>
      <c r="BJ720" s="3"/>
      <c r="BK720" s="3"/>
      <c r="BL720" s="3"/>
      <c r="BM720" s="3"/>
      <c r="BN720" s="3"/>
      <c r="BO720"/>
      <c r="BP720"/>
      <c r="BQ720"/>
      <c r="BR720"/>
      <c r="BS720"/>
      <c r="BT720"/>
    </row>
    <row r="721" spans="1:72" ht="13.5" customHeight="1">
      <c r="A721" s="93" t="str">
        <f t="shared" ca="1" si="132"/>
        <v/>
      </c>
      <c r="B721" s="94"/>
      <c r="C721" s="94"/>
      <c r="D721" s="94"/>
      <c r="E721" s="95"/>
      <c r="F721" s="94"/>
      <c r="G721" s="94"/>
      <c r="H721" s="94"/>
      <c r="I721" s="94"/>
      <c r="J721" s="94"/>
      <c r="K721" s="83" t="str">
        <f t="shared" ca="1" si="139"/>
        <v/>
      </c>
      <c r="M721" s="97" t="str">
        <f t="shared" ca="1" si="140"/>
        <v/>
      </c>
      <c r="N721" s="98" t="str">
        <f t="shared" ca="1" si="133"/>
        <v/>
      </c>
      <c r="O721" s="97" t="str">
        <f t="shared" ca="1" si="134"/>
        <v/>
      </c>
      <c r="P721" s="98" t="str">
        <f t="shared" ca="1" si="141"/>
        <v/>
      </c>
      <c r="Q721" s="98" t="str">
        <f t="shared" ca="1" si="142"/>
        <v/>
      </c>
      <c r="R721" s="98" t="str">
        <f t="shared" ca="1" si="135"/>
        <v/>
      </c>
      <c r="S721" s="98" t="str">
        <f t="shared" ca="1" si="136"/>
        <v/>
      </c>
      <c r="T721" s="98" t="str">
        <f t="shared" ca="1" si="137"/>
        <v/>
      </c>
      <c r="U721" s="98" t="str">
        <f t="shared" ca="1" si="138"/>
        <v/>
      </c>
      <c r="V721" s="83">
        <v>721</v>
      </c>
      <c r="W721" s="85" t="s">
        <v>1127</v>
      </c>
      <c r="X721" s="85" t="s">
        <v>1831</v>
      </c>
      <c r="Y721" s="83" t="str">
        <f t="shared" ca="1" si="143"/>
        <v/>
      </c>
      <c r="BA721"/>
      <c r="BB721"/>
      <c r="BC721"/>
      <c r="BD721"/>
      <c r="BE721" s="55"/>
      <c r="BF721" s="55"/>
      <c r="BG721"/>
      <c r="BH721"/>
      <c r="BI721"/>
      <c r="BJ721" s="3"/>
      <c r="BK721" s="3"/>
      <c r="BL721" s="3"/>
      <c r="BM721" s="3"/>
      <c r="BN721" s="3"/>
      <c r="BO721"/>
      <c r="BP721"/>
      <c r="BQ721"/>
      <c r="BR721"/>
      <c r="BS721"/>
      <c r="BT721"/>
    </row>
    <row r="722" spans="1:72" ht="13.5" customHeight="1">
      <c r="A722" s="93" t="str">
        <f t="shared" ca="1" si="132"/>
        <v/>
      </c>
      <c r="B722" s="94"/>
      <c r="C722" s="94"/>
      <c r="D722" s="94"/>
      <c r="E722" s="95"/>
      <c r="F722" s="94"/>
      <c r="G722" s="94"/>
      <c r="H722" s="94"/>
      <c r="I722" s="94"/>
      <c r="J722" s="94"/>
      <c r="K722" s="83" t="str">
        <f t="shared" ca="1" si="139"/>
        <v/>
      </c>
      <c r="M722" s="97" t="str">
        <f t="shared" ca="1" si="140"/>
        <v/>
      </c>
      <c r="N722" s="98" t="str">
        <f t="shared" ca="1" si="133"/>
        <v/>
      </c>
      <c r="O722" s="97" t="str">
        <f t="shared" ca="1" si="134"/>
        <v/>
      </c>
      <c r="P722" s="98" t="str">
        <f t="shared" ca="1" si="141"/>
        <v/>
      </c>
      <c r="Q722" s="98" t="str">
        <f t="shared" ca="1" si="142"/>
        <v/>
      </c>
      <c r="R722" s="98" t="str">
        <f t="shared" ca="1" si="135"/>
        <v/>
      </c>
      <c r="S722" s="98" t="str">
        <f t="shared" ca="1" si="136"/>
        <v/>
      </c>
      <c r="T722" s="98" t="str">
        <f t="shared" ca="1" si="137"/>
        <v/>
      </c>
      <c r="U722" s="98" t="str">
        <f t="shared" ca="1" si="138"/>
        <v/>
      </c>
      <c r="V722" s="83">
        <v>722</v>
      </c>
      <c r="W722" s="85" t="s">
        <v>1128</v>
      </c>
      <c r="X722" s="85" t="s">
        <v>1832</v>
      </c>
      <c r="Y722" s="83" t="str">
        <f t="shared" ca="1" si="143"/>
        <v/>
      </c>
      <c r="BA722"/>
      <c r="BB722"/>
      <c r="BC722"/>
      <c r="BD722"/>
      <c r="BE722" s="55"/>
      <c r="BF722" s="55"/>
      <c r="BG722"/>
      <c r="BH722"/>
      <c r="BI722"/>
      <c r="BJ722" s="3"/>
      <c r="BK722" s="3"/>
      <c r="BL722" s="3"/>
      <c r="BM722" s="3"/>
      <c r="BN722" s="3"/>
      <c r="BO722"/>
      <c r="BP722"/>
      <c r="BQ722"/>
      <c r="BR722"/>
      <c r="BS722"/>
      <c r="BT722"/>
    </row>
    <row r="723" spans="1:72" ht="13.5" customHeight="1">
      <c r="A723" s="93" t="str">
        <f t="shared" ca="1" si="132"/>
        <v/>
      </c>
      <c r="B723" s="94"/>
      <c r="C723" s="94"/>
      <c r="D723" s="94"/>
      <c r="E723" s="95"/>
      <c r="F723" s="94"/>
      <c r="G723" s="94"/>
      <c r="H723" s="94"/>
      <c r="I723" s="94"/>
      <c r="J723" s="94"/>
      <c r="K723" s="83" t="str">
        <f t="shared" ca="1" si="139"/>
        <v/>
      </c>
      <c r="M723" s="97" t="str">
        <f t="shared" ca="1" si="140"/>
        <v/>
      </c>
      <c r="N723" s="98" t="str">
        <f t="shared" ca="1" si="133"/>
        <v/>
      </c>
      <c r="O723" s="97" t="str">
        <f t="shared" ca="1" si="134"/>
        <v/>
      </c>
      <c r="P723" s="98" t="str">
        <f t="shared" ca="1" si="141"/>
        <v/>
      </c>
      <c r="Q723" s="98" t="str">
        <f t="shared" ca="1" si="142"/>
        <v/>
      </c>
      <c r="R723" s="98" t="str">
        <f t="shared" ca="1" si="135"/>
        <v/>
      </c>
      <c r="S723" s="98" t="str">
        <f t="shared" ca="1" si="136"/>
        <v/>
      </c>
      <c r="T723" s="98" t="str">
        <f t="shared" ca="1" si="137"/>
        <v/>
      </c>
      <c r="U723" s="98" t="str">
        <f t="shared" ca="1" si="138"/>
        <v/>
      </c>
      <c r="V723" s="83">
        <v>723</v>
      </c>
      <c r="W723" s="85" t="s">
        <v>1129</v>
      </c>
      <c r="X723" s="85" t="s">
        <v>1833</v>
      </c>
      <c r="Y723" s="83" t="str">
        <f t="shared" ca="1" si="143"/>
        <v/>
      </c>
      <c r="BA723"/>
      <c r="BB723"/>
      <c r="BC723"/>
      <c r="BD723"/>
      <c r="BE723" s="55"/>
      <c r="BF723" s="55"/>
      <c r="BG723"/>
      <c r="BH723"/>
      <c r="BI723"/>
      <c r="BJ723" s="3"/>
      <c r="BK723" s="3"/>
      <c r="BL723" s="3"/>
      <c r="BM723" s="3"/>
      <c r="BN723" s="3"/>
      <c r="BO723"/>
      <c r="BP723"/>
      <c r="BQ723"/>
      <c r="BR723"/>
      <c r="BS723"/>
      <c r="BT723"/>
    </row>
    <row r="724" spans="1:72" ht="13.5" customHeight="1">
      <c r="A724" s="93" t="str">
        <f t="shared" ca="1" si="132"/>
        <v/>
      </c>
      <c r="B724" s="94"/>
      <c r="C724" s="94"/>
      <c r="D724" s="94"/>
      <c r="E724" s="95"/>
      <c r="F724" s="94"/>
      <c r="G724" s="94"/>
      <c r="H724" s="94"/>
      <c r="I724" s="94"/>
      <c r="J724" s="94"/>
      <c r="K724" s="83" t="str">
        <f t="shared" ca="1" si="139"/>
        <v/>
      </c>
      <c r="M724" s="97" t="str">
        <f t="shared" ca="1" si="140"/>
        <v/>
      </c>
      <c r="N724" s="98" t="str">
        <f t="shared" ca="1" si="133"/>
        <v/>
      </c>
      <c r="O724" s="97" t="str">
        <f t="shared" ca="1" si="134"/>
        <v/>
      </c>
      <c r="P724" s="98" t="str">
        <f t="shared" ca="1" si="141"/>
        <v/>
      </c>
      <c r="Q724" s="98" t="str">
        <f t="shared" ca="1" si="142"/>
        <v/>
      </c>
      <c r="R724" s="98" t="str">
        <f t="shared" ca="1" si="135"/>
        <v/>
      </c>
      <c r="S724" s="98" t="str">
        <f t="shared" ca="1" si="136"/>
        <v/>
      </c>
      <c r="T724" s="98" t="str">
        <f t="shared" ca="1" si="137"/>
        <v/>
      </c>
      <c r="U724" s="98" t="str">
        <f t="shared" ca="1" si="138"/>
        <v/>
      </c>
      <c r="V724" s="83">
        <v>724</v>
      </c>
      <c r="W724" s="85" t="s">
        <v>1130</v>
      </c>
      <c r="X724" s="85" t="s">
        <v>1834</v>
      </c>
      <c r="Y724" s="83" t="str">
        <f t="shared" ca="1" si="143"/>
        <v/>
      </c>
      <c r="BA724"/>
      <c r="BB724"/>
      <c r="BC724"/>
      <c r="BD724"/>
      <c r="BE724" s="55"/>
      <c r="BF724" s="55"/>
      <c r="BG724"/>
      <c r="BH724"/>
      <c r="BI724"/>
      <c r="BJ724" s="3"/>
      <c r="BK724" s="3"/>
      <c r="BL724" s="3"/>
      <c r="BM724" s="3"/>
      <c r="BN724" s="3"/>
      <c r="BO724"/>
      <c r="BP724"/>
      <c r="BQ724"/>
      <c r="BR724"/>
      <c r="BS724"/>
      <c r="BT724"/>
    </row>
    <row r="725" spans="1:72" ht="13.5" customHeight="1">
      <c r="A725" s="93" t="str">
        <f t="shared" ca="1" si="132"/>
        <v/>
      </c>
      <c r="B725" s="94"/>
      <c r="C725" s="94"/>
      <c r="D725" s="94"/>
      <c r="E725" s="95"/>
      <c r="F725" s="94"/>
      <c r="G725" s="94"/>
      <c r="H725" s="94"/>
      <c r="I725" s="94"/>
      <c r="J725" s="94"/>
      <c r="K725" s="83" t="str">
        <f t="shared" ca="1" si="139"/>
        <v/>
      </c>
      <c r="M725" s="97" t="str">
        <f t="shared" ca="1" si="140"/>
        <v/>
      </c>
      <c r="N725" s="98" t="str">
        <f t="shared" ca="1" si="133"/>
        <v/>
      </c>
      <c r="O725" s="97" t="str">
        <f t="shared" ca="1" si="134"/>
        <v/>
      </c>
      <c r="P725" s="98" t="str">
        <f t="shared" ca="1" si="141"/>
        <v/>
      </c>
      <c r="Q725" s="98" t="str">
        <f t="shared" ca="1" si="142"/>
        <v/>
      </c>
      <c r="R725" s="98" t="str">
        <f t="shared" ca="1" si="135"/>
        <v/>
      </c>
      <c r="S725" s="98" t="str">
        <f t="shared" ca="1" si="136"/>
        <v/>
      </c>
      <c r="T725" s="98" t="str">
        <f t="shared" ca="1" si="137"/>
        <v/>
      </c>
      <c r="U725" s="98" t="str">
        <f t="shared" ca="1" si="138"/>
        <v/>
      </c>
      <c r="V725" s="83">
        <v>725</v>
      </c>
      <c r="W725" s="85" t="s">
        <v>1131</v>
      </c>
      <c r="X725" s="85" t="s">
        <v>1835</v>
      </c>
      <c r="Y725" s="83" t="str">
        <f t="shared" ca="1" si="143"/>
        <v/>
      </c>
      <c r="BA725"/>
      <c r="BB725"/>
      <c r="BC725"/>
      <c r="BD725"/>
      <c r="BE725" s="55"/>
      <c r="BF725" s="55"/>
      <c r="BG725"/>
      <c r="BH725"/>
      <c r="BI725"/>
      <c r="BJ725" s="3"/>
      <c r="BK725" s="3"/>
      <c r="BL725" s="3"/>
      <c r="BM725" s="3"/>
      <c r="BN725" s="3"/>
      <c r="BO725"/>
      <c r="BP725"/>
      <c r="BQ725"/>
      <c r="BR725"/>
      <c r="BS725"/>
      <c r="BT725"/>
    </row>
    <row r="726" spans="1:72" ht="13.5" customHeight="1">
      <c r="A726" s="93" t="str">
        <f t="shared" ca="1" si="132"/>
        <v/>
      </c>
      <c r="B726" s="94"/>
      <c r="C726" s="94"/>
      <c r="D726" s="94"/>
      <c r="E726" s="95"/>
      <c r="F726" s="94"/>
      <c r="G726" s="94"/>
      <c r="H726" s="94"/>
      <c r="I726" s="94"/>
      <c r="J726" s="94"/>
      <c r="K726" s="83" t="str">
        <f t="shared" ca="1" si="139"/>
        <v/>
      </c>
      <c r="M726" s="97" t="str">
        <f t="shared" ca="1" si="140"/>
        <v/>
      </c>
      <c r="N726" s="98" t="str">
        <f t="shared" ca="1" si="133"/>
        <v/>
      </c>
      <c r="O726" s="97" t="str">
        <f t="shared" ca="1" si="134"/>
        <v/>
      </c>
      <c r="P726" s="98" t="str">
        <f t="shared" ca="1" si="141"/>
        <v/>
      </c>
      <c r="Q726" s="98" t="str">
        <f t="shared" ca="1" si="142"/>
        <v/>
      </c>
      <c r="R726" s="98" t="str">
        <f t="shared" ca="1" si="135"/>
        <v/>
      </c>
      <c r="S726" s="98" t="str">
        <f t="shared" ca="1" si="136"/>
        <v/>
      </c>
      <c r="T726" s="98" t="str">
        <f t="shared" ca="1" si="137"/>
        <v/>
      </c>
      <c r="U726" s="98" t="str">
        <f t="shared" ca="1" si="138"/>
        <v/>
      </c>
      <c r="V726" s="83">
        <v>726</v>
      </c>
      <c r="W726" s="85" t="s">
        <v>1132</v>
      </c>
      <c r="X726" s="85" t="s">
        <v>1836</v>
      </c>
      <c r="Y726" s="83" t="str">
        <f t="shared" ca="1" si="143"/>
        <v/>
      </c>
      <c r="BA726"/>
      <c r="BB726"/>
      <c r="BC726"/>
      <c r="BD726"/>
      <c r="BE726" s="55"/>
      <c r="BF726" s="55"/>
      <c r="BG726"/>
      <c r="BH726"/>
      <c r="BI726"/>
      <c r="BJ726" s="3"/>
      <c r="BK726" s="3"/>
      <c r="BL726" s="3"/>
      <c r="BM726" s="3"/>
      <c r="BN726" s="3"/>
      <c r="BO726"/>
      <c r="BP726"/>
      <c r="BQ726"/>
      <c r="BR726"/>
      <c r="BS726"/>
      <c r="BT726"/>
    </row>
    <row r="727" spans="1:72" ht="13.5" customHeight="1">
      <c r="A727" s="93" t="str">
        <f t="shared" ca="1" si="132"/>
        <v/>
      </c>
      <c r="B727" s="94"/>
      <c r="C727" s="94"/>
      <c r="D727" s="94"/>
      <c r="E727" s="95"/>
      <c r="F727" s="94"/>
      <c r="G727" s="94"/>
      <c r="H727" s="94"/>
      <c r="I727" s="94"/>
      <c r="J727" s="94"/>
      <c r="K727" s="83" t="str">
        <f t="shared" ca="1" si="139"/>
        <v/>
      </c>
      <c r="M727" s="97" t="str">
        <f t="shared" ca="1" si="140"/>
        <v/>
      </c>
      <c r="N727" s="98" t="str">
        <f t="shared" ca="1" si="133"/>
        <v/>
      </c>
      <c r="O727" s="97" t="str">
        <f t="shared" ca="1" si="134"/>
        <v/>
      </c>
      <c r="P727" s="98" t="str">
        <f t="shared" ca="1" si="141"/>
        <v/>
      </c>
      <c r="Q727" s="98" t="str">
        <f t="shared" ca="1" si="142"/>
        <v/>
      </c>
      <c r="R727" s="98" t="str">
        <f t="shared" ca="1" si="135"/>
        <v/>
      </c>
      <c r="S727" s="98" t="str">
        <f t="shared" ca="1" si="136"/>
        <v/>
      </c>
      <c r="T727" s="98" t="str">
        <f t="shared" ca="1" si="137"/>
        <v/>
      </c>
      <c r="U727" s="98" t="str">
        <f t="shared" ca="1" si="138"/>
        <v/>
      </c>
      <c r="V727" s="83">
        <v>727</v>
      </c>
      <c r="W727" s="85" t="s">
        <v>1133</v>
      </c>
      <c r="X727" s="85" t="s">
        <v>1837</v>
      </c>
      <c r="Y727" s="83" t="str">
        <f t="shared" ca="1" si="143"/>
        <v/>
      </c>
      <c r="BA727"/>
      <c r="BB727"/>
      <c r="BC727"/>
      <c r="BD727"/>
      <c r="BE727" s="55"/>
      <c r="BF727" s="55"/>
      <c r="BG727"/>
      <c r="BH727"/>
      <c r="BI727"/>
      <c r="BJ727" s="3"/>
      <c r="BK727" s="3"/>
      <c r="BL727" s="3"/>
      <c r="BM727" s="3"/>
      <c r="BN727" s="3"/>
      <c r="BO727"/>
      <c r="BP727"/>
      <c r="BQ727"/>
      <c r="BR727"/>
      <c r="BS727"/>
      <c r="BT727"/>
    </row>
    <row r="728" spans="1:72" ht="13.5" customHeight="1">
      <c r="A728" s="93" t="str">
        <f t="shared" ca="1" si="132"/>
        <v/>
      </c>
      <c r="B728" s="94"/>
      <c r="C728" s="94"/>
      <c r="D728" s="94"/>
      <c r="E728" s="95"/>
      <c r="F728" s="94"/>
      <c r="G728" s="94"/>
      <c r="H728" s="94"/>
      <c r="I728" s="94"/>
      <c r="J728" s="94"/>
      <c r="K728" s="83" t="str">
        <f t="shared" ca="1" si="139"/>
        <v/>
      </c>
      <c r="M728" s="97" t="str">
        <f t="shared" ca="1" si="140"/>
        <v/>
      </c>
      <c r="N728" s="98" t="str">
        <f t="shared" ca="1" si="133"/>
        <v/>
      </c>
      <c r="O728" s="97" t="str">
        <f t="shared" ca="1" si="134"/>
        <v/>
      </c>
      <c r="P728" s="98" t="str">
        <f t="shared" ca="1" si="141"/>
        <v/>
      </c>
      <c r="Q728" s="98" t="str">
        <f t="shared" ca="1" si="142"/>
        <v/>
      </c>
      <c r="R728" s="98" t="str">
        <f t="shared" ca="1" si="135"/>
        <v/>
      </c>
      <c r="S728" s="98" t="str">
        <f t="shared" ca="1" si="136"/>
        <v/>
      </c>
      <c r="T728" s="98" t="str">
        <f t="shared" ca="1" si="137"/>
        <v/>
      </c>
      <c r="U728" s="98" t="str">
        <f t="shared" ca="1" si="138"/>
        <v/>
      </c>
      <c r="V728" s="83">
        <v>728</v>
      </c>
      <c r="W728" s="85" t="s">
        <v>1134</v>
      </c>
      <c r="X728" s="85" t="s">
        <v>1838</v>
      </c>
      <c r="Y728" s="83" t="str">
        <f t="shared" ca="1" si="143"/>
        <v/>
      </c>
      <c r="BA728"/>
      <c r="BB728"/>
      <c r="BC728"/>
      <c r="BD728"/>
      <c r="BE728" s="55"/>
      <c r="BF728" s="55"/>
      <c r="BG728"/>
      <c r="BH728"/>
      <c r="BI728"/>
      <c r="BJ728" s="3"/>
      <c r="BK728" s="3"/>
      <c r="BL728" s="3"/>
      <c r="BM728" s="3"/>
      <c r="BN728" s="3"/>
      <c r="BO728"/>
      <c r="BP728"/>
      <c r="BQ728"/>
      <c r="BR728"/>
      <c r="BS728"/>
      <c r="BT728"/>
    </row>
    <row r="729" spans="1:72" ht="13.5" customHeight="1">
      <c r="A729" s="93" t="str">
        <f t="shared" ca="1" si="132"/>
        <v/>
      </c>
      <c r="B729" s="94"/>
      <c r="C729" s="94"/>
      <c r="D729" s="94"/>
      <c r="E729" s="95"/>
      <c r="F729" s="94"/>
      <c r="G729" s="94"/>
      <c r="H729" s="94"/>
      <c r="I729" s="94"/>
      <c r="J729" s="94"/>
      <c r="K729" s="83" t="str">
        <f t="shared" ca="1" si="139"/>
        <v/>
      </c>
      <c r="M729" s="97" t="str">
        <f t="shared" ca="1" si="140"/>
        <v/>
      </c>
      <c r="N729" s="98" t="str">
        <f t="shared" ca="1" si="133"/>
        <v/>
      </c>
      <c r="O729" s="97" t="str">
        <f t="shared" ca="1" si="134"/>
        <v/>
      </c>
      <c r="P729" s="98" t="str">
        <f t="shared" ca="1" si="141"/>
        <v/>
      </c>
      <c r="Q729" s="98" t="str">
        <f t="shared" ca="1" si="142"/>
        <v/>
      </c>
      <c r="R729" s="98" t="str">
        <f t="shared" ca="1" si="135"/>
        <v/>
      </c>
      <c r="S729" s="98" t="str">
        <f t="shared" ca="1" si="136"/>
        <v/>
      </c>
      <c r="T729" s="98" t="str">
        <f t="shared" ca="1" si="137"/>
        <v/>
      </c>
      <c r="U729" s="98" t="str">
        <f t="shared" ca="1" si="138"/>
        <v/>
      </c>
      <c r="V729" s="83">
        <v>729</v>
      </c>
      <c r="W729" s="85" t="s">
        <v>1135</v>
      </c>
      <c r="X729" s="85" t="s">
        <v>2464</v>
      </c>
      <c r="Y729" s="83" t="str">
        <f t="shared" ca="1" si="143"/>
        <v/>
      </c>
      <c r="BA729"/>
      <c r="BB729"/>
      <c r="BC729"/>
      <c r="BD729"/>
      <c r="BE729" s="55"/>
      <c r="BF729" s="55"/>
      <c r="BG729"/>
      <c r="BH729"/>
      <c r="BI729"/>
      <c r="BJ729" s="3"/>
      <c r="BK729" s="3"/>
      <c r="BL729" s="3"/>
      <c r="BM729" s="3"/>
      <c r="BN729" s="3"/>
      <c r="BO729"/>
      <c r="BP729"/>
      <c r="BQ729"/>
      <c r="BR729"/>
      <c r="BS729"/>
      <c r="BT729"/>
    </row>
    <row r="730" spans="1:72" ht="13.5" customHeight="1">
      <c r="A730" s="93" t="str">
        <f t="shared" ca="1" si="132"/>
        <v/>
      </c>
      <c r="B730" s="94"/>
      <c r="C730" s="94"/>
      <c r="D730" s="94"/>
      <c r="E730" s="95"/>
      <c r="F730" s="94"/>
      <c r="G730" s="94"/>
      <c r="H730" s="94"/>
      <c r="I730" s="94"/>
      <c r="J730" s="94"/>
      <c r="K730" s="83" t="str">
        <f t="shared" ca="1" si="139"/>
        <v/>
      </c>
      <c r="M730" s="97" t="str">
        <f t="shared" ca="1" si="140"/>
        <v/>
      </c>
      <c r="N730" s="98" t="str">
        <f t="shared" ca="1" si="133"/>
        <v/>
      </c>
      <c r="O730" s="97" t="str">
        <f t="shared" ca="1" si="134"/>
        <v/>
      </c>
      <c r="P730" s="98" t="str">
        <f t="shared" ca="1" si="141"/>
        <v/>
      </c>
      <c r="Q730" s="98" t="str">
        <f t="shared" ca="1" si="142"/>
        <v/>
      </c>
      <c r="R730" s="98" t="str">
        <f t="shared" ca="1" si="135"/>
        <v/>
      </c>
      <c r="S730" s="98" t="str">
        <f t="shared" ca="1" si="136"/>
        <v/>
      </c>
      <c r="T730" s="98" t="str">
        <f t="shared" ca="1" si="137"/>
        <v/>
      </c>
      <c r="U730" s="98" t="str">
        <f t="shared" ca="1" si="138"/>
        <v/>
      </c>
      <c r="V730" s="83">
        <v>730</v>
      </c>
      <c r="W730" s="85" t="s">
        <v>1136</v>
      </c>
      <c r="X730" s="85" t="s">
        <v>1839</v>
      </c>
      <c r="Y730" s="83" t="str">
        <f t="shared" ca="1" si="143"/>
        <v/>
      </c>
      <c r="BA730"/>
      <c r="BB730"/>
      <c r="BC730"/>
      <c r="BD730"/>
      <c r="BE730" s="55"/>
      <c r="BF730" s="55"/>
      <c r="BG730"/>
      <c r="BH730"/>
      <c r="BI730"/>
      <c r="BJ730" s="3"/>
      <c r="BK730" s="3"/>
      <c r="BL730" s="3"/>
      <c r="BM730" s="3"/>
      <c r="BN730" s="3"/>
      <c r="BO730"/>
      <c r="BP730"/>
      <c r="BQ730"/>
      <c r="BR730"/>
      <c r="BS730"/>
      <c r="BT730"/>
    </row>
    <row r="731" spans="1:72" ht="13.5" customHeight="1">
      <c r="A731" s="93" t="str">
        <f t="shared" ca="1" si="132"/>
        <v/>
      </c>
      <c r="B731" s="94"/>
      <c r="C731" s="94"/>
      <c r="D731" s="94"/>
      <c r="E731" s="95"/>
      <c r="F731" s="94"/>
      <c r="G731" s="94"/>
      <c r="H731" s="94"/>
      <c r="I731" s="94"/>
      <c r="J731" s="94"/>
      <c r="K731" s="83" t="str">
        <f t="shared" ca="1" si="139"/>
        <v/>
      </c>
      <c r="M731" s="97" t="str">
        <f t="shared" ca="1" si="140"/>
        <v/>
      </c>
      <c r="N731" s="98" t="str">
        <f t="shared" ca="1" si="133"/>
        <v/>
      </c>
      <c r="O731" s="97" t="str">
        <f t="shared" ca="1" si="134"/>
        <v/>
      </c>
      <c r="P731" s="98" t="str">
        <f t="shared" ca="1" si="141"/>
        <v/>
      </c>
      <c r="Q731" s="98" t="str">
        <f t="shared" ca="1" si="142"/>
        <v/>
      </c>
      <c r="R731" s="98" t="str">
        <f t="shared" ca="1" si="135"/>
        <v/>
      </c>
      <c r="S731" s="98" t="str">
        <f t="shared" ca="1" si="136"/>
        <v/>
      </c>
      <c r="T731" s="98" t="str">
        <f t="shared" ca="1" si="137"/>
        <v/>
      </c>
      <c r="U731" s="98" t="str">
        <f t="shared" ca="1" si="138"/>
        <v/>
      </c>
      <c r="V731" s="83">
        <v>731</v>
      </c>
      <c r="W731" s="85" t="s">
        <v>1137</v>
      </c>
      <c r="X731" s="85" t="s">
        <v>1840</v>
      </c>
      <c r="Y731" s="83" t="str">
        <f t="shared" ca="1" si="143"/>
        <v/>
      </c>
      <c r="BA731"/>
      <c r="BB731"/>
      <c r="BC731"/>
      <c r="BD731"/>
      <c r="BE731" s="55"/>
      <c r="BF731" s="55"/>
      <c r="BG731"/>
      <c r="BH731"/>
      <c r="BI731"/>
      <c r="BJ731" s="3"/>
      <c r="BK731" s="3"/>
      <c r="BL731" s="3"/>
      <c r="BM731" s="3"/>
      <c r="BN731" s="3"/>
      <c r="BO731"/>
      <c r="BP731"/>
      <c r="BQ731"/>
      <c r="BR731"/>
      <c r="BS731"/>
      <c r="BT731"/>
    </row>
    <row r="732" spans="1:72" ht="13.5" customHeight="1">
      <c r="A732" s="93" t="str">
        <f t="shared" ca="1" si="132"/>
        <v/>
      </c>
      <c r="B732" s="94"/>
      <c r="C732" s="94"/>
      <c r="D732" s="94"/>
      <c r="E732" s="95"/>
      <c r="F732" s="94"/>
      <c r="G732" s="94"/>
      <c r="H732" s="94"/>
      <c r="I732" s="94"/>
      <c r="J732" s="94"/>
      <c r="K732" s="83" t="str">
        <f t="shared" ca="1" si="139"/>
        <v/>
      </c>
      <c r="M732" s="97" t="str">
        <f t="shared" ca="1" si="140"/>
        <v/>
      </c>
      <c r="N732" s="98" t="str">
        <f t="shared" ca="1" si="133"/>
        <v/>
      </c>
      <c r="O732" s="97" t="str">
        <f t="shared" ca="1" si="134"/>
        <v/>
      </c>
      <c r="P732" s="98" t="str">
        <f t="shared" ca="1" si="141"/>
        <v/>
      </c>
      <c r="Q732" s="98" t="str">
        <f t="shared" ca="1" si="142"/>
        <v/>
      </c>
      <c r="R732" s="98" t="str">
        <f t="shared" ca="1" si="135"/>
        <v/>
      </c>
      <c r="S732" s="98" t="str">
        <f t="shared" ca="1" si="136"/>
        <v/>
      </c>
      <c r="T732" s="98" t="str">
        <f t="shared" ca="1" si="137"/>
        <v/>
      </c>
      <c r="U732" s="98" t="str">
        <f t="shared" ca="1" si="138"/>
        <v/>
      </c>
      <c r="V732" s="83">
        <v>732</v>
      </c>
      <c r="W732" s="85" t="s">
        <v>1138</v>
      </c>
      <c r="X732" s="85" t="s">
        <v>1841</v>
      </c>
      <c r="Y732" s="83" t="str">
        <f t="shared" ca="1" si="143"/>
        <v/>
      </c>
      <c r="BA732"/>
      <c r="BB732"/>
      <c r="BC732"/>
      <c r="BD732"/>
      <c r="BE732" s="55"/>
      <c r="BF732" s="55"/>
      <c r="BG732"/>
      <c r="BH732"/>
      <c r="BI732"/>
      <c r="BJ732" s="3"/>
      <c r="BK732" s="3"/>
      <c r="BL732" s="3"/>
      <c r="BM732" s="3"/>
      <c r="BN732" s="3"/>
      <c r="BO732"/>
      <c r="BP732"/>
      <c r="BQ732"/>
      <c r="BR732"/>
      <c r="BS732"/>
      <c r="BT732"/>
    </row>
    <row r="733" spans="1:72" ht="13.5" customHeight="1">
      <c r="A733" s="93" t="str">
        <f t="shared" ca="1" si="132"/>
        <v/>
      </c>
      <c r="B733" s="94"/>
      <c r="C733" s="94"/>
      <c r="D733" s="94"/>
      <c r="E733" s="95"/>
      <c r="F733" s="94"/>
      <c r="G733" s="94"/>
      <c r="H733" s="94"/>
      <c r="I733" s="94"/>
      <c r="J733" s="94"/>
      <c r="K733" s="83" t="str">
        <f t="shared" ca="1" si="139"/>
        <v/>
      </c>
      <c r="M733" s="97" t="str">
        <f t="shared" ca="1" si="140"/>
        <v/>
      </c>
      <c r="N733" s="98" t="str">
        <f t="shared" ca="1" si="133"/>
        <v/>
      </c>
      <c r="O733" s="97" t="str">
        <f t="shared" ca="1" si="134"/>
        <v/>
      </c>
      <c r="P733" s="98" t="str">
        <f t="shared" ca="1" si="141"/>
        <v/>
      </c>
      <c r="Q733" s="98" t="str">
        <f t="shared" ca="1" si="142"/>
        <v/>
      </c>
      <c r="R733" s="98" t="str">
        <f t="shared" ca="1" si="135"/>
        <v/>
      </c>
      <c r="S733" s="98" t="str">
        <f t="shared" ca="1" si="136"/>
        <v/>
      </c>
      <c r="T733" s="98" t="str">
        <f t="shared" ca="1" si="137"/>
        <v/>
      </c>
      <c r="U733" s="98" t="str">
        <f t="shared" ca="1" si="138"/>
        <v/>
      </c>
      <c r="V733" s="83">
        <v>733</v>
      </c>
      <c r="W733" s="85" t="s">
        <v>1139</v>
      </c>
      <c r="X733" s="85" t="s">
        <v>1842</v>
      </c>
      <c r="Y733" s="83" t="str">
        <f t="shared" ca="1" si="143"/>
        <v/>
      </c>
      <c r="BA733"/>
      <c r="BB733"/>
      <c r="BC733"/>
      <c r="BD733"/>
      <c r="BE733" s="55"/>
      <c r="BF733" s="55"/>
      <c r="BG733"/>
      <c r="BH733"/>
      <c r="BI733"/>
      <c r="BJ733" s="3"/>
      <c r="BK733" s="3"/>
      <c r="BL733" s="3"/>
      <c r="BM733" s="3"/>
      <c r="BN733" s="3"/>
      <c r="BO733"/>
      <c r="BP733"/>
      <c r="BQ733"/>
      <c r="BR733"/>
      <c r="BS733"/>
      <c r="BT733"/>
    </row>
    <row r="734" spans="1:72" ht="13.5" customHeight="1">
      <c r="A734" s="93" t="str">
        <f t="shared" ca="1" si="132"/>
        <v/>
      </c>
      <c r="B734" s="94"/>
      <c r="C734" s="94"/>
      <c r="D734" s="94"/>
      <c r="E734" s="95"/>
      <c r="F734" s="94"/>
      <c r="G734" s="94"/>
      <c r="H734" s="94"/>
      <c r="I734" s="94"/>
      <c r="J734" s="94"/>
      <c r="K734" s="83" t="str">
        <f t="shared" ca="1" si="139"/>
        <v/>
      </c>
      <c r="M734" s="97" t="str">
        <f t="shared" ca="1" si="140"/>
        <v/>
      </c>
      <c r="N734" s="98" t="str">
        <f t="shared" ca="1" si="133"/>
        <v/>
      </c>
      <c r="O734" s="97" t="str">
        <f t="shared" ca="1" si="134"/>
        <v/>
      </c>
      <c r="P734" s="98" t="str">
        <f t="shared" ca="1" si="141"/>
        <v/>
      </c>
      <c r="Q734" s="98" t="str">
        <f t="shared" ca="1" si="142"/>
        <v/>
      </c>
      <c r="R734" s="98" t="str">
        <f t="shared" ca="1" si="135"/>
        <v/>
      </c>
      <c r="S734" s="98" t="str">
        <f t="shared" ca="1" si="136"/>
        <v/>
      </c>
      <c r="T734" s="98" t="str">
        <f t="shared" ca="1" si="137"/>
        <v/>
      </c>
      <c r="U734" s="98" t="str">
        <f t="shared" ca="1" si="138"/>
        <v/>
      </c>
      <c r="V734" s="83">
        <v>734</v>
      </c>
      <c r="W734" s="85" t="s">
        <v>1140</v>
      </c>
      <c r="X734" s="85" t="s">
        <v>1843</v>
      </c>
      <c r="Y734" s="83" t="str">
        <f t="shared" ca="1" si="143"/>
        <v/>
      </c>
      <c r="BA734"/>
      <c r="BB734"/>
      <c r="BC734"/>
      <c r="BD734"/>
      <c r="BE734" s="55"/>
      <c r="BF734" s="55"/>
      <c r="BG734"/>
      <c r="BH734"/>
      <c r="BI734"/>
      <c r="BJ734" s="3"/>
      <c r="BK734" s="3"/>
      <c r="BL734" s="3"/>
      <c r="BM734" s="3"/>
      <c r="BN734" s="3"/>
      <c r="BO734"/>
      <c r="BP734"/>
      <c r="BQ734"/>
      <c r="BR734"/>
      <c r="BS734"/>
      <c r="BT734"/>
    </row>
    <row r="735" spans="1:72" ht="13.5" customHeight="1">
      <c r="A735" s="93" t="str">
        <f t="shared" ca="1" si="132"/>
        <v/>
      </c>
      <c r="B735" s="94"/>
      <c r="C735" s="94"/>
      <c r="D735" s="94"/>
      <c r="E735" s="95"/>
      <c r="F735" s="94"/>
      <c r="G735" s="94"/>
      <c r="H735" s="94"/>
      <c r="I735" s="94"/>
      <c r="J735" s="94"/>
      <c r="K735" s="83" t="str">
        <f t="shared" ca="1" si="139"/>
        <v/>
      </c>
      <c r="M735" s="97" t="str">
        <f t="shared" ca="1" si="140"/>
        <v/>
      </c>
      <c r="N735" s="98" t="str">
        <f t="shared" ca="1" si="133"/>
        <v/>
      </c>
      <c r="O735" s="97" t="str">
        <f t="shared" ca="1" si="134"/>
        <v/>
      </c>
      <c r="P735" s="98" t="str">
        <f t="shared" ca="1" si="141"/>
        <v/>
      </c>
      <c r="Q735" s="98" t="str">
        <f t="shared" ca="1" si="142"/>
        <v/>
      </c>
      <c r="R735" s="98" t="str">
        <f t="shared" ca="1" si="135"/>
        <v/>
      </c>
      <c r="S735" s="98" t="str">
        <f t="shared" ca="1" si="136"/>
        <v/>
      </c>
      <c r="T735" s="98" t="str">
        <f t="shared" ca="1" si="137"/>
        <v/>
      </c>
      <c r="U735" s="98" t="str">
        <f t="shared" ca="1" si="138"/>
        <v/>
      </c>
      <c r="V735" s="83">
        <v>735</v>
      </c>
      <c r="W735" s="85" t="s">
        <v>1141</v>
      </c>
      <c r="X735" s="85" t="s">
        <v>1844</v>
      </c>
      <c r="Y735" s="83" t="str">
        <f t="shared" ca="1" si="143"/>
        <v/>
      </c>
      <c r="BA735"/>
      <c r="BB735"/>
      <c r="BC735"/>
      <c r="BD735"/>
      <c r="BE735" s="55"/>
      <c r="BF735" s="55"/>
      <c r="BG735"/>
      <c r="BH735"/>
      <c r="BI735"/>
      <c r="BJ735" s="3"/>
      <c r="BK735" s="3"/>
      <c r="BL735" s="3"/>
      <c r="BM735" s="3"/>
      <c r="BN735" s="3"/>
      <c r="BO735"/>
      <c r="BP735"/>
      <c r="BQ735"/>
      <c r="BR735"/>
      <c r="BS735"/>
      <c r="BT735"/>
    </row>
    <row r="736" spans="1:72" ht="13.5" customHeight="1">
      <c r="A736" s="93" t="str">
        <f t="shared" ca="1" si="132"/>
        <v/>
      </c>
      <c r="B736" s="94"/>
      <c r="C736" s="94"/>
      <c r="D736" s="94"/>
      <c r="E736" s="95"/>
      <c r="F736" s="94"/>
      <c r="G736" s="94"/>
      <c r="H736" s="94"/>
      <c r="I736" s="94"/>
      <c r="J736" s="94"/>
      <c r="K736" s="83" t="str">
        <f t="shared" ca="1" si="139"/>
        <v/>
      </c>
      <c r="M736" s="97" t="str">
        <f t="shared" ca="1" si="140"/>
        <v/>
      </c>
      <c r="N736" s="98" t="str">
        <f t="shared" ca="1" si="133"/>
        <v/>
      </c>
      <c r="O736" s="97" t="str">
        <f t="shared" ca="1" si="134"/>
        <v/>
      </c>
      <c r="P736" s="98" t="str">
        <f t="shared" ca="1" si="141"/>
        <v/>
      </c>
      <c r="Q736" s="98" t="str">
        <f t="shared" ca="1" si="142"/>
        <v/>
      </c>
      <c r="R736" s="98" t="str">
        <f t="shared" ca="1" si="135"/>
        <v/>
      </c>
      <c r="S736" s="98" t="str">
        <f t="shared" ca="1" si="136"/>
        <v/>
      </c>
      <c r="T736" s="98" t="str">
        <f t="shared" ca="1" si="137"/>
        <v/>
      </c>
      <c r="U736" s="98" t="str">
        <f t="shared" ca="1" si="138"/>
        <v/>
      </c>
      <c r="V736" s="83">
        <v>736</v>
      </c>
      <c r="W736" s="85" t="s">
        <v>1142</v>
      </c>
      <c r="X736" s="85" t="s">
        <v>1845</v>
      </c>
      <c r="Y736" s="83" t="str">
        <f t="shared" ca="1" si="143"/>
        <v/>
      </c>
      <c r="BA736"/>
      <c r="BB736"/>
      <c r="BC736"/>
      <c r="BD736"/>
      <c r="BE736" s="55"/>
      <c r="BF736" s="55"/>
      <c r="BG736"/>
      <c r="BH736"/>
      <c r="BI736"/>
      <c r="BJ736" s="3"/>
      <c r="BK736" s="3"/>
      <c r="BL736" s="3"/>
      <c r="BM736" s="3"/>
      <c r="BN736" s="3"/>
      <c r="BO736"/>
      <c r="BP736"/>
      <c r="BQ736"/>
      <c r="BR736"/>
      <c r="BS736"/>
      <c r="BT736"/>
    </row>
    <row r="737" spans="1:72" ht="13.5" customHeight="1">
      <c r="A737" s="93" t="str">
        <f t="shared" ca="1" si="132"/>
        <v/>
      </c>
      <c r="B737" s="94"/>
      <c r="C737" s="94"/>
      <c r="D737" s="94"/>
      <c r="E737" s="95"/>
      <c r="F737" s="94"/>
      <c r="G737" s="94"/>
      <c r="H737" s="94"/>
      <c r="I737" s="94"/>
      <c r="J737" s="94"/>
      <c r="K737" s="83" t="str">
        <f t="shared" ca="1" si="139"/>
        <v/>
      </c>
      <c r="M737" s="97" t="str">
        <f t="shared" ca="1" si="140"/>
        <v/>
      </c>
      <c r="N737" s="98" t="str">
        <f t="shared" ca="1" si="133"/>
        <v/>
      </c>
      <c r="O737" s="97" t="str">
        <f t="shared" ca="1" si="134"/>
        <v/>
      </c>
      <c r="P737" s="98" t="str">
        <f t="shared" ca="1" si="141"/>
        <v/>
      </c>
      <c r="Q737" s="98" t="str">
        <f t="shared" ca="1" si="142"/>
        <v/>
      </c>
      <c r="R737" s="98" t="str">
        <f t="shared" ca="1" si="135"/>
        <v/>
      </c>
      <c r="S737" s="98" t="str">
        <f t="shared" ca="1" si="136"/>
        <v/>
      </c>
      <c r="T737" s="98" t="str">
        <f t="shared" ca="1" si="137"/>
        <v/>
      </c>
      <c r="U737" s="98" t="str">
        <f t="shared" ca="1" si="138"/>
        <v/>
      </c>
      <c r="V737" s="83">
        <v>737</v>
      </c>
      <c r="W737" s="85" t="s">
        <v>1143</v>
      </c>
      <c r="X737" s="85" t="s">
        <v>1846</v>
      </c>
      <c r="Y737" s="83" t="str">
        <f t="shared" ca="1" si="143"/>
        <v/>
      </c>
      <c r="BA737"/>
      <c r="BB737"/>
      <c r="BC737"/>
      <c r="BD737"/>
      <c r="BE737" s="55"/>
      <c r="BF737" s="55"/>
      <c r="BG737"/>
      <c r="BH737"/>
      <c r="BI737"/>
      <c r="BJ737" s="3"/>
      <c r="BK737" s="3"/>
      <c r="BL737" s="3"/>
      <c r="BM737" s="3"/>
      <c r="BN737" s="3"/>
      <c r="BO737"/>
      <c r="BP737"/>
      <c r="BQ737"/>
      <c r="BR737"/>
      <c r="BS737"/>
      <c r="BT737"/>
    </row>
    <row r="738" spans="1:72" ht="13.5" customHeight="1">
      <c r="A738" s="93" t="str">
        <f t="shared" ca="1" si="132"/>
        <v/>
      </c>
      <c r="B738" s="94"/>
      <c r="C738" s="94"/>
      <c r="D738" s="94"/>
      <c r="E738" s="95"/>
      <c r="F738" s="94"/>
      <c r="G738" s="94"/>
      <c r="H738" s="94"/>
      <c r="I738" s="94"/>
      <c r="J738" s="94"/>
      <c r="K738" s="83" t="str">
        <f t="shared" ca="1" si="139"/>
        <v/>
      </c>
      <c r="M738" s="97" t="str">
        <f t="shared" ca="1" si="140"/>
        <v/>
      </c>
      <c r="N738" s="98" t="str">
        <f t="shared" ca="1" si="133"/>
        <v/>
      </c>
      <c r="O738" s="97" t="str">
        <f t="shared" ca="1" si="134"/>
        <v/>
      </c>
      <c r="P738" s="98" t="str">
        <f t="shared" ca="1" si="141"/>
        <v/>
      </c>
      <c r="Q738" s="98" t="str">
        <f t="shared" ca="1" si="142"/>
        <v/>
      </c>
      <c r="R738" s="98" t="str">
        <f t="shared" ca="1" si="135"/>
        <v/>
      </c>
      <c r="S738" s="98" t="str">
        <f t="shared" ca="1" si="136"/>
        <v/>
      </c>
      <c r="T738" s="98" t="str">
        <f t="shared" ca="1" si="137"/>
        <v/>
      </c>
      <c r="U738" s="98" t="str">
        <f t="shared" ca="1" si="138"/>
        <v/>
      </c>
      <c r="V738" s="83">
        <v>738</v>
      </c>
      <c r="W738" s="85" t="s">
        <v>1144</v>
      </c>
      <c r="X738" s="85" t="s">
        <v>1847</v>
      </c>
      <c r="Y738" s="83" t="str">
        <f t="shared" ca="1" si="143"/>
        <v/>
      </c>
      <c r="BA738"/>
      <c r="BB738"/>
      <c r="BC738"/>
      <c r="BD738"/>
      <c r="BE738" s="55"/>
      <c r="BF738" s="55"/>
      <c r="BG738"/>
      <c r="BH738"/>
      <c r="BI738"/>
      <c r="BJ738" s="3"/>
      <c r="BK738" s="3"/>
      <c r="BL738" s="3"/>
      <c r="BM738" s="3"/>
      <c r="BN738" s="3"/>
      <c r="BO738"/>
      <c r="BP738"/>
      <c r="BQ738"/>
      <c r="BR738"/>
      <c r="BS738"/>
      <c r="BT738"/>
    </row>
    <row r="739" spans="1:72" ht="13.5" customHeight="1">
      <c r="A739" s="93" t="str">
        <f t="shared" ca="1" si="132"/>
        <v/>
      </c>
      <c r="B739" s="94"/>
      <c r="C739" s="94"/>
      <c r="D739" s="94"/>
      <c r="E739" s="95"/>
      <c r="F739" s="94"/>
      <c r="G739" s="94"/>
      <c r="H739" s="94"/>
      <c r="I739" s="94"/>
      <c r="J739" s="94"/>
      <c r="K739" s="83" t="str">
        <f t="shared" ca="1" si="139"/>
        <v/>
      </c>
      <c r="M739" s="97" t="str">
        <f t="shared" ca="1" si="140"/>
        <v/>
      </c>
      <c r="N739" s="98" t="str">
        <f t="shared" ca="1" si="133"/>
        <v/>
      </c>
      <c r="O739" s="97" t="str">
        <f t="shared" ca="1" si="134"/>
        <v/>
      </c>
      <c r="P739" s="98" t="str">
        <f t="shared" ca="1" si="141"/>
        <v/>
      </c>
      <c r="Q739" s="98" t="str">
        <f t="shared" ca="1" si="142"/>
        <v/>
      </c>
      <c r="R739" s="98" t="str">
        <f t="shared" ca="1" si="135"/>
        <v/>
      </c>
      <c r="S739" s="98" t="str">
        <f t="shared" ca="1" si="136"/>
        <v/>
      </c>
      <c r="T739" s="98" t="str">
        <f t="shared" ca="1" si="137"/>
        <v/>
      </c>
      <c r="U739" s="98" t="str">
        <f t="shared" ca="1" si="138"/>
        <v/>
      </c>
      <c r="V739" s="83">
        <v>739</v>
      </c>
      <c r="W739" s="85" t="s">
        <v>1145</v>
      </c>
      <c r="X739" s="85" t="s">
        <v>1848</v>
      </c>
      <c r="Y739" s="83" t="str">
        <f t="shared" ca="1" si="143"/>
        <v/>
      </c>
      <c r="BA739"/>
      <c r="BB739"/>
      <c r="BC739"/>
      <c r="BD739"/>
      <c r="BE739" s="55"/>
      <c r="BF739" s="55"/>
      <c r="BG739"/>
      <c r="BH739"/>
      <c r="BI739"/>
      <c r="BJ739" s="3"/>
      <c r="BK739" s="3"/>
      <c r="BL739" s="3"/>
      <c r="BM739" s="3"/>
      <c r="BN739" s="3"/>
      <c r="BO739"/>
      <c r="BP739"/>
      <c r="BQ739"/>
      <c r="BR739"/>
      <c r="BS739"/>
      <c r="BT739"/>
    </row>
    <row r="740" spans="1:72" ht="13.5" customHeight="1">
      <c r="A740" s="93" t="str">
        <f t="shared" ca="1" si="132"/>
        <v/>
      </c>
      <c r="B740" s="94"/>
      <c r="C740" s="94"/>
      <c r="D740" s="94"/>
      <c r="E740" s="95"/>
      <c r="F740" s="94"/>
      <c r="G740" s="94"/>
      <c r="H740" s="94"/>
      <c r="I740" s="94"/>
      <c r="J740" s="94"/>
      <c r="K740" s="83" t="str">
        <f t="shared" ca="1" si="139"/>
        <v/>
      </c>
      <c r="M740" s="97" t="str">
        <f t="shared" ca="1" si="140"/>
        <v/>
      </c>
      <c r="N740" s="98" t="str">
        <f t="shared" ca="1" si="133"/>
        <v/>
      </c>
      <c r="O740" s="97" t="str">
        <f t="shared" ca="1" si="134"/>
        <v/>
      </c>
      <c r="P740" s="98" t="str">
        <f t="shared" ca="1" si="141"/>
        <v/>
      </c>
      <c r="Q740" s="98" t="str">
        <f t="shared" ca="1" si="142"/>
        <v/>
      </c>
      <c r="R740" s="98" t="str">
        <f t="shared" ca="1" si="135"/>
        <v/>
      </c>
      <c r="S740" s="98" t="str">
        <f t="shared" ca="1" si="136"/>
        <v/>
      </c>
      <c r="T740" s="98" t="str">
        <f t="shared" ca="1" si="137"/>
        <v/>
      </c>
      <c r="U740" s="98" t="str">
        <f t="shared" ca="1" si="138"/>
        <v/>
      </c>
      <c r="V740" s="83">
        <v>740</v>
      </c>
      <c r="W740" s="85" t="s">
        <v>1146</v>
      </c>
      <c r="X740" s="85" t="s">
        <v>1849</v>
      </c>
      <c r="Y740" s="83" t="str">
        <f t="shared" ca="1" si="143"/>
        <v/>
      </c>
      <c r="BA740"/>
      <c r="BB740"/>
      <c r="BC740"/>
      <c r="BD740"/>
      <c r="BE740" s="55"/>
      <c r="BF740" s="55"/>
      <c r="BG740"/>
      <c r="BH740"/>
      <c r="BI740"/>
      <c r="BJ740" s="3"/>
      <c r="BK740" s="3"/>
      <c r="BL740" s="3"/>
      <c r="BM740" s="3"/>
      <c r="BN740" s="3"/>
      <c r="BO740"/>
      <c r="BP740"/>
      <c r="BQ740"/>
      <c r="BR740"/>
      <c r="BS740"/>
      <c r="BT740"/>
    </row>
    <row r="741" spans="1:72" ht="13.5" customHeight="1">
      <c r="A741" s="93" t="str">
        <f t="shared" ca="1" si="132"/>
        <v/>
      </c>
      <c r="B741" s="94"/>
      <c r="C741" s="94"/>
      <c r="D741" s="94"/>
      <c r="E741" s="95"/>
      <c r="F741" s="94"/>
      <c r="G741" s="94"/>
      <c r="H741" s="94"/>
      <c r="I741" s="94"/>
      <c r="J741" s="94"/>
      <c r="K741" s="83" t="str">
        <f t="shared" ca="1" si="139"/>
        <v/>
      </c>
      <c r="M741" s="97" t="str">
        <f t="shared" ca="1" si="140"/>
        <v/>
      </c>
      <c r="N741" s="98" t="str">
        <f t="shared" ca="1" si="133"/>
        <v/>
      </c>
      <c r="O741" s="97" t="str">
        <f t="shared" ca="1" si="134"/>
        <v/>
      </c>
      <c r="P741" s="98" t="str">
        <f t="shared" ca="1" si="141"/>
        <v/>
      </c>
      <c r="Q741" s="98" t="str">
        <f t="shared" ca="1" si="142"/>
        <v/>
      </c>
      <c r="R741" s="98" t="str">
        <f t="shared" ca="1" si="135"/>
        <v/>
      </c>
      <c r="S741" s="98" t="str">
        <f t="shared" ca="1" si="136"/>
        <v/>
      </c>
      <c r="T741" s="98" t="str">
        <f t="shared" ca="1" si="137"/>
        <v/>
      </c>
      <c r="U741" s="98" t="str">
        <f t="shared" ca="1" si="138"/>
        <v/>
      </c>
      <c r="V741" s="83">
        <v>741</v>
      </c>
      <c r="W741" s="85" t="s">
        <v>1147</v>
      </c>
      <c r="X741" s="85" t="s">
        <v>1850</v>
      </c>
      <c r="Y741" s="83" t="str">
        <f t="shared" ca="1" si="143"/>
        <v/>
      </c>
      <c r="BA741"/>
      <c r="BB741"/>
      <c r="BC741"/>
      <c r="BD741"/>
      <c r="BE741" s="55"/>
      <c r="BF741" s="55"/>
      <c r="BG741"/>
      <c r="BH741"/>
      <c r="BI741"/>
      <c r="BJ741" s="3"/>
      <c r="BK741" s="3"/>
      <c r="BL741" s="3"/>
      <c r="BM741" s="3"/>
      <c r="BN741" s="3"/>
      <c r="BO741"/>
      <c r="BP741"/>
      <c r="BQ741"/>
      <c r="BR741"/>
      <c r="BS741"/>
      <c r="BT741"/>
    </row>
    <row r="742" spans="1:72" ht="13.5" customHeight="1">
      <c r="A742" s="93" t="str">
        <f t="shared" ca="1" si="132"/>
        <v/>
      </c>
      <c r="B742" s="94"/>
      <c r="C742" s="94"/>
      <c r="D742" s="94"/>
      <c r="E742" s="95"/>
      <c r="F742" s="94"/>
      <c r="G742" s="94"/>
      <c r="H742" s="94"/>
      <c r="I742" s="94"/>
      <c r="J742" s="94"/>
      <c r="K742" s="83" t="str">
        <f t="shared" ca="1" si="139"/>
        <v/>
      </c>
      <c r="M742" s="97" t="str">
        <f t="shared" ca="1" si="140"/>
        <v/>
      </c>
      <c r="N742" s="98" t="str">
        <f t="shared" ca="1" si="133"/>
        <v/>
      </c>
      <c r="O742" s="97" t="str">
        <f t="shared" ca="1" si="134"/>
        <v/>
      </c>
      <c r="P742" s="98" t="str">
        <f t="shared" ca="1" si="141"/>
        <v/>
      </c>
      <c r="Q742" s="98" t="str">
        <f t="shared" ca="1" si="142"/>
        <v/>
      </c>
      <c r="R742" s="98" t="str">
        <f t="shared" ca="1" si="135"/>
        <v/>
      </c>
      <c r="S742" s="98" t="str">
        <f t="shared" ca="1" si="136"/>
        <v/>
      </c>
      <c r="T742" s="98" t="str">
        <f t="shared" ca="1" si="137"/>
        <v/>
      </c>
      <c r="U742" s="98" t="str">
        <f t="shared" ca="1" si="138"/>
        <v/>
      </c>
      <c r="V742" s="83">
        <v>742</v>
      </c>
      <c r="W742" s="85" t="s">
        <v>1148</v>
      </c>
      <c r="X742" s="85" t="s">
        <v>1851</v>
      </c>
      <c r="Y742" s="83" t="str">
        <f t="shared" ca="1" si="143"/>
        <v/>
      </c>
      <c r="BA742"/>
      <c r="BB742"/>
      <c r="BC742"/>
      <c r="BD742"/>
      <c r="BE742" s="55"/>
      <c r="BF742" s="55"/>
      <c r="BG742"/>
      <c r="BH742"/>
      <c r="BI742"/>
      <c r="BJ742" s="3"/>
      <c r="BK742" s="3"/>
      <c r="BL742" s="3"/>
      <c r="BM742" s="3"/>
      <c r="BN742" s="3"/>
      <c r="BO742"/>
      <c r="BP742"/>
      <c r="BQ742"/>
      <c r="BR742"/>
      <c r="BS742"/>
      <c r="BT742"/>
    </row>
    <row r="743" spans="1:72" ht="13.5" customHeight="1">
      <c r="A743" s="93" t="str">
        <f t="shared" ca="1" si="132"/>
        <v/>
      </c>
      <c r="B743" s="94"/>
      <c r="C743" s="94"/>
      <c r="D743" s="94"/>
      <c r="E743" s="95"/>
      <c r="F743" s="94"/>
      <c r="G743" s="94"/>
      <c r="H743" s="94"/>
      <c r="I743" s="94"/>
      <c r="J743" s="94"/>
      <c r="K743" s="83" t="str">
        <f t="shared" ca="1" si="139"/>
        <v/>
      </c>
      <c r="M743" s="97" t="str">
        <f t="shared" ca="1" si="140"/>
        <v/>
      </c>
      <c r="N743" s="98" t="str">
        <f t="shared" ca="1" si="133"/>
        <v/>
      </c>
      <c r="O743" s="97" t="str">
        <f t="shared" ca="1" si="134"/>
        <v/>
      </c>
      <c r="P743" s="98" t="str">
        <f t="shared" ca="1" si="141"/>
        <v/>
      </c>
      <c r="Q743" s="98" t="str">
        <f t="shared" ca="1" si="142"/>
        <v/>
      </c>
      <c r="R743" s="98" t="str">
        <f t="shared" ca="1" si="135"/>
        <v/>
      </c>
      <c r="S743" s="98" t="str">
        <f t="shared" ca="1" si="136"/>
        <v/>
      </c>
      <c r="T743" s="98" t="str">
        <f t="shared" ca="1" si="137"/>
        <v/>
      </c>
      <c r="U743" s="98" t="str">
        <f t="shared" ca="1" si="138"/>
        <v/>
      </c>
      <c r="V743" s="83">
        <v>743</v>
      </c>
      <c r="W743" s="85" t="s">
        <v>1149</v>
      </c>
      <c r="X743" s="85" t="s">
        <v>1852</v>
      </c>
      <c r="Y743" s="83" t="str">
        <f t="shared" ca="1" si="143"/>
        <v/>
      </c>
      <c r="BA743"/>
      <c r="BB743"/>
      <c r="BC743"/>
      <c r="BD743"/>
      <c r="BE743" s="55"/>
      <c r="BF743" s="55"/>
      <c r="BG743"/>
      <c r="BH743"/>
      <c r="BI743"/>
      <c r="BJ743" s="3"/>
      <c r="BK743" s="3"/>
      <c r="BL743" s="3"/>
      <c r="BM743" s="3"/>
      <c r="BN743" s="3"/>
      <c r="BO743"/>
      <c r="BP743"/>
      <c r="BQ743"/>
      <c r="BR743"/>
      <c r="BS743"/>
      <c r="BT743"/>
    </row>
    <row r="744" spans="1:72" ht="13.5" customHeight="1">
      <c r="A744" s="93" t="str">
        <f t="shared" ca="1" si="132"/>
        <v/>
      </c>
      <c r="B744" s="94"/>
      <c r="C744" s="94"/>
      <c r="D744" s="94"/>
      <c r="E744" s="95"/>
      <c r="F744" s="94"/>
      <c r="G744" s="94"/>
      <c r="H744" s="94"/>
      <c r="I744" s="94"/>
      <c r="J744" s="94"/>
      <c r="K744" s="83" t="str">
        <f t="shared" ca="1" si="139"/>
        <v/>
      </c>
      <c r="M744" s="97" t="str">
        <f t="shared" ca="1" si="140"/>
        <v/>
      </c>
      <c r="N744" s="98" t="str">
        <f t="shared" ca="1" si="133"/>
        <v/>
      </c>
      <c r="O744" s="97" t="str">
        <f t="shared" ca="1" si="134"/>
        <v/>
      </c>
      <c r="P744" s="98" t="str">
        <f t="shared" ca="1" si="141"/>
        <v/>
      </c>
      <c r="Q744" s="98" t="str">
        <f t="shared" ca="1" si="142"/>
        <v/>
      </c>
      <c r="R744" s="98" t="str">
        <f t="shared" ca="1" si="135"/>
        <v/>
      </c>
      <c r="S744" s="98" t="str">
        <f t="shared" ca="1" si="136"/>
        <v/>
      </c>
      <c r="T744" s="98" t="str">
        <f t="shared" ca="1" si="137"/>
        <v/>
      </c>
      <c r="U744" s="98" t="str">
        <f t="shared" ca="1" si="138"/>
        <v/>
      </c>
      <c r="V744" s="83">
        <v>744</v>
      </c>
      <c r="W744" s="85" t="s">
        <v>1150</v>
      </c>
      <c r="X744" s="85" t="s">
        <v>1853</v>
      </c>
      <c r="Y744" s="83" t="str">
        <f t="shared" ca="1" si="143"/>
        <v/>
      </c>
      <c r="BA744"/>
      <c r="BB744"/>
      <c r="BC744"/>
      <c r="BD744"/>
      <c r="BE744" s="55"/>
      <c r="BF744" s="55"/>
      <c r="BG744"/>
      <c r="BH744"/>
      <c r="BI744"/>
      <c r="BJ744" s="3"/>
      <c r="BK744" s="3"/>
      <c r="BL744" s="3"/>
      <c r="BM744" s="3"/>
      <c r="BN744" s="3"/>
      <c r="BO744"/>
      <c r="BP744"/>
      <c r="BQ744"/>
      <c r="BR744"/>
      <c r="BS744"/>
      <c r="BT744"/>
    </row>
    <row r="745" spans="1:72" ht="13.5" customHeight="1">
      <c r="A745" s="93" t="str">
        <f t="shared" ca="1" si="132"/>
        <v/>
      </c>
      <c r="B745" s="94"/>
      <c r="C745" s="94"/>
      <c r="D745" s="94"/>
      <c r="E745" s="95"/>
      <c r="F745" s="94"/>
      <c r="G745" s="94"/>
      <c r="H745" s="94"/>
      <c r="I745" s="94"/>
      <c r="J745" s="94"/>
      <c r="K745" s="83" t="str">
        <f t="shared" ca="1" si="139"/>
        <v/>
      </c>
      <c r="M745" s="97" t="str">
        <f t="shared" ca="1" si="140"/>
        <v/>
      </c>
      <c r="N745" s="98" t="str">
        <f t="shared" ca="1" si="133"/>
        <v/>
      </c>
      <c r="O745" s="97" t="str">
        <f t="shared" ca="1" si="134"/>
        <v/>
      </c>
      <c r="P745" s="98" t="str">
        <f t="shared" ca="1" si="141"/>
        <v/>
      </c>
      <c r="Q745" s="98" t="str">
        <f t="shared" ca="1" si="142"/>
        <v/>
      </c>
      <c r="R745" s="98" t="str">
        <f t="shared" ca="1" si="135"/>
        <v/>
      </c>
      <c r="S745" s="98" t="str">
        <f t="shared" ca="1" si="136"/>
        <v/>
      </c>
      <c r="T745" s="98" t="str">
        <f t="shared" ca="1" si="137"/>
        <v/>
      </c>
      <c r="U745" s="98" t="str">
        <f t="shared" ca="1" si="138"/>
        <v/>
      </c>
      <c r="V745" s="83">
        <v>745</v>
      </c>
      <c r="W745" s="85" t="s">
        <v>1151</v>
      </c>
      <c r="X745" s="85" t="s">
        <v>1854</v>
      </c>
      <c r="Y745" s="83" t="str">
        <f t="shared" ca="1" si="143"/>
        <v/>
      </c>
      <c r="BA745"/>
      <c r="BB745"/>
      <c r="BC745"/>
      <c r="BD745"/>
      <c r="BE745" s="55"/>
      <c r="BF745" s="55"/>
      <c r="BG745"/>
      <c r="BH745"/>
      <c r="BI745"/>
      <c r="BJ745" s="3"/>
      <c r="BK745" s="3"/>
      <c r="BL745" s="3"/>
      <c r="BM745" s="3"/>
      <c r="BN745" s="3"/>
      <c r="BO745"/>
      <c r="BP745"/>
      <c r="BQ745"/>
      <c r="BR745"/>
      <c r="BS745"/>
      <c r="BT745"/>
    </row>
    <row r="746" spans="1:72" ht="13.5" customHeight="1">
      <c r="A746" s="93" t="str">
        <f t="shared" ca="1" si="132"/>
        <v/>
      </c>
      <c r="B746" s="94"/>
      <c r="C746" s="94"/>
      <c r="D746" s="94"/>
      <c r="E746" s="95"/>
      <c r="F746" s="94"/>
      <c r="G746" s="94"/>
      <c r="H746" s="94"/>
      <c r="I746" s="94"/>
      <c r="J746" s="94"/>
      <c r="K746" s="83" t="str">
        <f t="shared" ca="1" si="139"/>
        <v/>
      </c>
      <c r="M746" s="97" t="str">
        <f t="shared" ca="1" si="140"/>
        <v/>
      </c>
      <c r="N746" s="98" t="str">
        <f t="shared" ca="1" si="133"/>
        <v/>
      </c>
      <c r="O746" s="97" t="str">
        <f t="shared" ca="1" si="134"/>
        <v/>
      </c>
      <c r="P746" s="98" t="str">
        <f t="shared" ca="1" si="141"/>
        <v/>
      </c>
      <c r="Q746" s="98" t="str">
        <f t="shared" ca="1" si="142"/>
        <v/>
      </c>
      <c r="R746" s="98" t="str">
        <f t="shared" ca="1" si="135"/>
        <v/>
      </c>
      <c r="S746" s="98" t="str">
        <f t="shared" ca="1" si="136"/>
        <v/>
      </c>
      <c r="T746" s="98" t="str">
        <f t="shared" ca="1" si="137"/>
        <v/>
      </c>
      <c r="U746" s="98" t="str">
        <f t="shared" ca="1" si="138"/>
        <v/>
      </c>
      <c r="V746" s="83">
        <v>746</v>
      </c>
      <c r="W746" s="85" t="s">
        <v>1152</v>
      </c>
      <c r="X746" s="85" t="s">
        <v>1855</v>
      </c>
      <c r="Y746" s="83" t="str">
        <f t="shared" ca="1" si="143"/>
        <v/>
      </c>
      <c r="BA746"/>
      <c r="BB746"/>
      <c r="BC746"/>
      <c r="BD746"/>
      <c r="BE746" s="55"/>
      <c r="BF746" s="55"/>
      <c r="BG746"/>
      <c r="BH746"/>
      <c r="BI746"/>
      <c r="BJ746" s="3"/>
      <c r="BK746" s="3"/>
      <c r="BL746" s="3"/>
      <c r="BM746" s="3"/>
      <c r="BN746" s="3"/>
      <c r="BO746"/>
      <c r="BP746"/>
      <c r="BQ746"/>
      <c r="BR746"/>
      <c r="BS746"/>
      <c r="BT746"/>
    </row>
    <row r="747" spans="1:72" ht="13.5" customHeight="1">
      <c r="A747" s="93" t="str">
        <f t="shared" ca="1" si="132"/>
        <v/>
      </c>
      <c r="B747" s="94"/>
      <c r="C747" s="94"/>
      <c r="D747" s="94"/>
      <c r="E747" s="95"/>
      <c r="F747" s="94"/>
      <c r="G747" s="94"/>
      <c r="H747" s="94"/>
      <c r="I747" s="94"/>
      <c r="J747" s="94"/>
      <c r="K747" s="83" t="str">
        <f t="shared" ca="1" si="139"/>
        <v/>
      </c>
      <c r="M747" s="97" t="str">
        <f t="shared" ca="1" si="140"/>
        <v/>
      </c>
      <c r="N747" s="98" t="str">
        <f t="shared" ca="1" si="133"/>
        <v/>
      </c>
      <c r="O747" s="97" t="str">
        <f t="shared" ca="1" si="134"/>
        <v/>
      </c>
      <c r="P747" s="98" t="str">
        <f t="shared" ca="1" si="141"/>
        <v/>
      </c>
      <c r="Q747" s="98" t="str">
        <f t="shared" ca="1" si="142"/>
        <v/>
      </c>
      <c r="R747" s="98" t="str">
        <f t="shared" ca="1" si="135"/>
        <v/>
      </c>
      <c r="S747" s="98" t="str">
        <f t="shared" ca="1" si="136"/>
        <v/>
      </c>
      <c r="T747" s="98" t="str">
        <f t="shared" ca="1" si="137"/>
        <v/>
      </c>
      <c r="U747" s="98" t="str">
        <f t="shared" ca="1" si="138"/>
        <v/>
      </c>
      <c r="V747" s="83">
        <v>747</v>
      </c>
      <c r="W747" s="85" t="s">
        <v>1153</v>
      </c>
      <c r="X747" s="85" t="s">
        <v>1856</v>
      </c>
      <c r="Y747" s="83" t="str">
        <f t="shared" ca="1" si="143"/>
        <v/>
      </c>
      <c r="BA747"/>
      <c r="BB747"/>
      <c r="BC747"/>
      <c r="BD747"/>
      <c r="BE747" s="55"/>
      <c r="BF747" s="55"/>
      <c r="BG747"/>
      <c r="BH747"/>
      <c r="BI747"/>
      <c r="BJ747" s="3"/>
      <c r="BK747" s="3"/>
      <c r="BL747" s="3"/>
      <c r="BM747" s="3"/>
      <c r="BN747" s="3"/>
      <c r="BO747"/>
      <c r="BP747"/>
      <c r="BQ747"/>
      <c r="BR747"/>
      <c r="BS747"/>
      <c r="BT747"/>
    </row>
    <row r="748" spans="1:72" ht="13.5" customHeight="1">
      <c r="A748" s="93" t="str">
        <f t="shared" ca="1" si="132"/>
        <v/>
      </c>
      <c r="B748" s="94"/>
      <c r="C748" s="94"/>
      <c r="D748" s="94"/>
      <c r="E748" s="95"/>
      <c r="F748" s="94"/>
      <c r="G748" s="94"/>
      <c r="H748" s="94"/>
      <c r="I748" s="94"/>
      <c r="J748" s="94"/>
      <c r="K748" s="83" t="str">
        <f t="shared" ca="1" si="139"/>
        <v/>
      </c>
      <c r="M748" s="97" t="str">
        <f t="shared" ca="1" si="140"/>
        <v/>
      </c>
      <c r="N748" s="98" t="str">
        <f t="shared" ca="1" si="133"/>
        <v/>
      </c>
      <c r="O748" s="97" t="str">
        <f t="shared" ca="1" si="134"/>
        <v/>
      </c>
      <c r="P748" s="98" t="str">
        <f t="shared" ca="1" si="141"/>
        <v/>
      </c>
      <c r="Q748" s="98" t="str">
        <f t="shared" ca="1" si="142"/>
        <v/>
      </c>
      <c r="R748" s="98" t="str">
        <f t="shared" ca="1" si="135"/>
        <v/>
      </c>
      <c r="S748" s="98" t="str">
        <f t="shared" ca="1" si="136"/>
        <v/>
      </c>
      <c r="T748" s="98" t="str">
        <f t="shared" ca="1" si="137"/>
        <v/>
      </c>
      <c r="U748" s="98" t="str">
        <f t="shared" ca="1" si="138"/>
        <v/>
      </c>
      <c r="V748" s="83">
        <v>748</v>
      </c>
      <c r="W748" s="85" t="s">
        <v>1154</v>
      </c>
      <c r="X748" s="85" t="s">
        <v>1857</v>
      </c>
      <c r="Y748" s="83" t="str">
        <f t="shared" ca="1" si="143"/>
        <v/>
      </c>
      <c r="BA748"/>
      <c r="BB748"/>
      <c r="BC748"/>
      <c r="BD748"/>
      <c r="BE748" s="55"/>
      <c r="BF748" s="55"/>
      <c r="BG748"/>
      <c r="BH748"/>
      <c r="BI748"/>
      <c r="BJ748" s="3"/>
      <c r="BK748" s="3"/>
      <c r="BL748" s="3"/>
      <c r="BM748" s="3"/>
      <c r="BN748" s="3"/>
      <c r="BO748"/>
      <c r="BP748"/>
      <c r="BQ748"/>
      <c r="BR748"/>
      <c r="BS748"/>
      <c r="BT748"/>
    </row>
    <row r="749" spans="1:72" ht="13.5" customHeight="1">
      <c r="A749" s="93" t="str">
        <f t="shared" ca="1" si="132"/>
        <v/>
      </c>
      <c r="B749" s="94"/>
      <c r="C749" s="94"/>
      <c r="D749" s="94"/>
      <c r="E749" s="95"/>
      <c r="F749" s="94"/>
      <c r="G749" s="94"/>
      <c r="H749" s="94"/>
      <c r="I749" s="94"/>
      <c r="J749" s="94"/>
      <c r="K749" s="83" t="str">
        <f t="shared" ca="1" si="139"/>
        <v/>
      </c>
      <c r="M749" s="97" t="str">
        <f t="shared" ca="1" si="140"/>
        <v/>
      </c>
      <c r="N749" s="98" t="str">
        <f t="shared" ca="1" si="133"/>
        <v/>
      </c>
      <c r="O749" s="97" t="str">
        <f t="shared" ca="1" si="134"/>
        <v/>
      </c>
      <c r="P749" s="98" t="str">
        <f t="shared" ca="1" si="141"/>
        <v/>
      </c>
      <c r="Q749" s="98" t="str">
        <f t="shared" ca="1" si="142"/>
        <v/>
      </c>
      <c r="R749" s="98" t="str">
        <f t="shared" ca="1" si="135"/>
        <v/>
      </c>
      <c r="S749" s="98" t="str">
        <f t="shared" ca="1" si="136"/>
        <v/>
      </c>
      <c r="T749" s="98" t="str">
        <f t="shared" ca="1" si="137"/>
        <v/>
      </c>
      <c r="U749" s="98" t="str">
        <f t="shared" ca="1" si="138"/>
        <v/>
      </c>
      <c r="V749" s="83">
        <v>749</v>
      </c>
      <c r="W749" s="85" t="s">
        <v>1155</v>
      </c>
      <c r="X749" s="85" t="s">
        <v>1858</v>
      </c>
      <c r="Y749" s="83" t="str">
        <f t="shared" ca="1" si="143"/>
        <v/>
      </c>
      <c r="BA749"/>
      <c r="BB749"/>
      <c r="BC749"/>
      <c r="BD749"/>
      <c r="BE749" s="55"/>
      <c r="BF749" s="55"/>
      <c r="BG749"/>
      <c r="BH749"/>
      <c r="BI749"/>
      <c r="BJ749" s="3"/>
      <c r="BK749" s="3"/>
      <c r="BL749" s="3"/>
      <c r="BM749" s="3"/>
      <c r="BN749" s="3"/>
      <c r="BO749"/>
      <c r="BP749"/>
      <c r="BQ749"/>
      <c r="BR749"/>
      <c r="BS749"/>
      <c r="BT749"/>
    </row>
    <row r="750" spans="1:72" ht="13.5" customHeight="1">
      <c r="A750" s="93" t="str">
        <f t="shared" ca="1" si="132"/>
        <v/>
      </c>
      <c r="B750" s="94"/>
      <c r="C750" s="94"/>
      <c r="D750" s="94"/>
      <c r="E750" s="95"/>
      <c r="F750" s="94"/>
      <c r="G750" s="94"/>
      <c r="H750" s="94"/>
      <c r="I750" s="94"/>
      <c r="J750" s="94"/>
      <c r="K750" s="83" t="str">
        <f t="shared" ca="1" si="139"/>
        <v/>
      </c>
      <c r="M750" s="97" t="str">
        <f t="shared" ca="1" si="140"/>
        <v/>
      </c>
      <c r="N750" s="98" t="str">
        <f t="shared" ca="1" si="133"/>
        <v/>
      </c>
      <c r="O750" s="97" t="str">
        <f t="shared" ca="1" si="134"/>
        <v/>
      </c>
      <c r="P750" s="98" t="str">
        <f t="shared" ca="1" si="141"/>
        <v/>
      </c>
      <c r="Q750" s="98" t="str">
        <f t="shared" ca="1" si="142"/>
        <v/>
      </c>
      <c r="R750" s="98" t="str">
        <f t="shared" ca="1" si="135"/>
        <v/>
      </c>
      <c r="S750" s="98" t="str">
        <f t="shared" ca="1" si="136"/>
        <v/>
      </c>
      <c r="T750" s="98" t="str">
        <f t="shared" ca="1" si="137"/>
        <v/>
      </c>
      <c r="U750" s="98" t="str">
        <f t="shared" ca="1" si="138"/>
        <v/>
      </c>
      <c r="V750" s="83">
        <v>750</v>
      </c>
      <c r="W750" s="85" t="s">
        <v>1156</v>
      </c>
      <c r="X750" s="85" t="s">
        <v>1859</v>
      </c>
      <c r="Y750" s="83" t="str">
        <f t="shared" ca="1" si="143"/>
        <v/>
      </c>
      <c r="BA750"/>
      <c r="BB750"/>
      <c r="BC750"/>
      <c r="BD750"/>
      <c r="BE750" s="55"/>
      <c r="BF750" s="55"/>
      <c r="BG750"/>
      <c r="BH750"/>
      <c r="BI750"/>
      <c r="BJ750" s="3"/>
      <c r="BK750" s="3"/>
      <c r="BL750" s="3"/>
      <c r="BM750" s="3"/>
      <c r="BN750" s="3"/>
      <c r="BO750"/>
      <c r="BP750"/>
      <c r="BQ750"/>
      <c r="BR750"/>
      <c r="BS750"/>
      <c r="BT750"/>
    </row>
    <row r="751" spans="1:72" ht="13.5" customHeight="1">
      <c r="A751" s="93" t="str">
        <f t="shared" ca="1" si="132"/>
        <v/>
      </c>
      <c r="B751" s="94"/>
      <c r="C751" s="94"/>
      <c r="D751" s="94"/>
      <c r="E751" s="95"/>
      <c r="F751" s="94"/>
      <c r="G751" s="94"/>
      <c r="H751" s="94"/>
      <c r="I751" s="94"/>
      <c r="J751" s="94"/>
      <c r="K751" s="83" t="str">
        <f t="shared" ca="1" si="139"/>
        <v/>
      </c>
      <c r="M751" s="97" t="str">
        <f t="shared" ca="1" si="140"/>
        <v/>
      </c>
      <c r="N751" s="98" t="str">
        <f t="shared" ca="1" si="133"/>
        <v/>
      </c>
      <c r="O751" s="97" t="str">
        <f t="shared" ca="1" si="134"/>
        <v/>
      </c>
      <c r="P751" s="98" t="str">
        <f t="shared" ca="1" si="141"/>
        <v/>
      </c>
      <c r="Q751" s="98" t="str">
        <f t="shared" ca="1" si="142"/>
        <v/>
      </c>
      <c r="R751" s="98" t="str">
        <f t="shared" ca="1" si="135"/>
        <v/>
      </c>
      <c r="S751" s="98" t="str">
        <f t="shared" ca="1" si="136"/>
        <v/>
      </c>
      <c r="T751" s="98" t="str">
        <f t="shared" ca="1" si="137"/>
        <v/>
      </c>
      <c r="U751" s="98" t="str">
        <f t="shared" ca="1" si="138"/>
        <v/>
      </c>
      <c r="V751" s="83">
        <v>751</v>
      </c>
      <c r="W751" s="85" t="s">
        <v>1157</v>
      </c>
      <c r="X751" s="85" t="s">
        <v>2465</v>
      </c>
      <c r="Y751" s="83" t="str">
        <f t="shared" ca="1" si="143"/>
        <v/>
      </c>
      <c r="BA751"/>
      <c r="BB751"/>
      <c r="BC751"/>
      <c r="BD751"/>
      <c r="BE751" s="55"/>
      <c r="BF751" s="55"/>
      <c r="BG751"/>
      <c r="BH751"/>
      <c r="BI751"/>
      <c r="BJ751" s="3"/>
      <c r="BK751" s="3"/>
      <c r="BL751" s="3"/>
      <c r="BM751" s="3"/>
      <c r="BN751" s="3"/>
      <c r="BO751"/>
      <c r="BP751"/>
      <c r="BQ751"/>
      <c r="BR751"/>
      <c r="BS751"/>
      <c r="BT751"/>
    </row>
    <row r="752" spans="1:72" ht="13.5" customHeight="1">
      <c r="A752" s="93" t="str">
        <f t="shared" ca="1" si="132"/>
        <v/>
      </c>
      <c r="B752" s="94"/>
      <c r="C752" s="94"/>
      <c r="D752" s="94"/>
      <c r="E752" s="95"/>
      <c r="F752" s="94"/>
      <c r="G752" s="94"/>
      <c r="H752" s="94"/>
      <c r="I752" s="94"/>
      <c r="J752" s="94"/>
      <c r="K752" s="83" t="str">
        <f t="shared" ca="1" si="139"/>
        <v/>
      </c>
      <c r="M752" s="97" t="str">
        <f t="shared" ca="1" si="140"/>
        <v/>
      </c>
      <c r="N752" s="98" t="str">
        <f t="shared" ca="1" si="133"/>
        <v/>
      </c>
      <c r="O752" s="97" t="str">
        <f t="shared" ca="1" si="134"/>
        <v/>
      </c>
      <c r="P752" s="98" t="str">
        <f t="shared" ca="1" si="141"/>
        <v/>
      </c>
      <c r="Q752" s="98" t="str">
        <f t="shared" ca="1" si="142"/>
        <v/>
      </c>
      <c r="R752" s="98" t="str">
        <f t="shared" ca="1" si="135"/>
        <v/>
      </c>
      <c r="S752" s="98" t="str">
        <f t="shared" ca="1" si="136"/>
        <v/>
      </c>
      <c r="T752" s="98" t="str">
        <f t="shared" ca="1" si="137"/>
        <v/>
      </c>
      <c r="U752" s="98" t="str">
        <f t="shared" ca="1" si="138"/>
        <v/>
      </c>
      <c r="V752" s="83">
        <v>752</v>
      </c>
      <c r="W752" s="85" t="s">
        <v>1158</v>
      </c>
      <c r="X752" s="85" t="s">
        <v>2466</v>
      </c>
      <c r="Y752" s="83" t="str">
        <f t="shared" ca="1" si="143"/>
        <v/>
      </c>
      <c r="BA752"/>
      <c r="BB752"/>
      <c r="BC752"/>
      <c r="BD752"/>
      <c r="BE752" s="55"/>
      <c r="BF752" s="55"/>
      <c r="BG752"/>
      <c r="BH752"/>
      <c r="BI752"/>
      <c r="BJ752" s="3"/>
      <c r="BK752" s="3"/>
      <c r="BL752" s="3"/>
      <c r="BM752" s="3"/>
      <c r="BN752" s="3"/>
      <c r="BO752"/>
      <c r="BP752"/>
      <c r="BQ752"/>
      <c r="BR752"/>
      <c r="BS752"/>
      <c r="BT752"/>
    </row>
    <row r="753" spans="1:72" ht="13.5" customHeight="1">
      <c r="A753" s="93" t="str">
        <f t="shared" ca="1" si="132"/>
        <v/>
      </c>
      <c r="B753" s="94"/>
      <c r="C753" s="94"/>
      <c r="D753" s="94"/>
      <c r="E753" s="95"/>
      <c r="F753" s="94"/>
      <c r="G753" s="94"/>
      <c r="H753" s="94"/>
      <c r="I753" s="94"/>
      <c r="J753" s="94"/>
      <c r="K753" s="83" t="str">
        <f t="shared" ca="1" si="139"/>
        <v/>
      </c>
      <c r="M753" s="97" t="str">
        <f t="shared" ca="1" si="140"/>
        <v/>
      </c>
      <c r="N753" s="98" t="str">
        <f t="shared" ca="1" si="133"/>
        <v/>
      </c>
      <c r="O753" s="97" t="str">
        <f t="shared" ca="1" si="134"/>
        <v/>
      </c>
      <c r="P753" s="98" t="str">
        <f t="shared" ca="1" si="141"/>
        <v/>
      </c>
      <c r="Q753" s="98" t="str">
        <f t="shared" ca="1" si="142"/>
        <v/>
      </c>
      <c r="R753" s="98" t="str">
        <f t="shared" ca="1" si="135"/>
        <v/>
      </c>
      <c r="S753" s="98" t="str">
        <f t="shared" ca="1" si="136"/>
        <v/>
      </c>
      <c r="T753" s="98" t="str">
        <f t="shared" ca="1" si="137"/>
        <v/>
      </c>
      <c r="U753" s="98" t="str">
        <f t="shared" ca="1" si="138"/>
        <v/>
      </c>
      <c r="V753" s="83">
        <v>753</v>
      </c>
      <c r="W753" s="85" t="s">
        <v>1159</v>
      </c>
      <c r="X753" s="85" t="s">
        <v>2467</v>
      </c>
      <c r="Y753" s="83" t="str">
        <f t="shared" ca="1" si="143"/>
        <v/>
      </c>
      <c r="BA753"/>
      <c r="BB753"/>
      <c r="BC753"/>
      <c r="BD753"/>
      <c r="BE753" s="55"/>
      <c r="BF753" s="55"/>
      <c r="BG753"/>
      <c r="BH753"/>
      <c r="BI753"/>
      <c r="BJ753" s="3"/>
      <c r="BK753" s="3"/>
      <c r="BL753" s="3"/>
      <c r="BM753" s="3"/>
      <c r="BN753" s="3"/>
      <c r="BO753"/>
      <c r="BP753"/>
      <c r="BQ753"/>
      <c r="BR753"/>
      <c r="BS753"/>
      <c r="BT753"/>
    </row>
    <row r="754" spans="1:72" ht="13.5" customHeight="1">
      <c r="A754" s="93" t="str">
        <f t="shared" ca="1" si="132"/>
        <v/>
      </c>
      <c r="B754" s="94"/>
      <c r="C754" s="94"/>
      <c r="D754" s="94"/>
      <c r="E754" s="95"/>
      <c r="F754" s="94"/>
      <c r="G754" s="94"/>
      <c r="H754" s="94"/>
      <c r="I754" s="94"/>
      <c r="J754" s="94"/>
      <c r="K754" s="83" t="str">
        <f t="shared" ca="1" si="139"/>
        <v/>
      </c>
      <c r="M754" s="97" t="str">
        <f t="shared" ca="1" si="140"/>
        <v/>
      </c>
      <c r="N754" s="98" t="str">
        <f t="shared" ca="1" si="133"/>
        <v/>
      </c>
      <c r="O754" s="97" t="str">
        <f t="shared" ca="1" si="134"/>
        <v/>
      </c>
      <c r="P754" s="98" t="str">
        <f t="shared" ca="1" si="141"/>
        <v/>
      </c>
      <c r="Q754" s="98" t="str">
        <f t="shared" ca="1" si="142"/>
        <v/>
      </c>
      <c r="R754" s="98" t="str">
        <f t="shared" ca="1" si="135"/>
        <v/>
      </c>
      <c r="S754" s="98" t="str">
        <f t="shared" ca="1" si="136"/>
        <v/>
      </c>
      <c r="T754" s="98" t="str">
        <f t="shared" ca="1" si="137"/>
        <v/>
      </c>
      <c r="U754" s="98" t="str">
        <f t="shared" ca="1" si="138"/>
        <v/>
      </c>
      <c r="V754" s="83">
        <v>754</v>
      </c>
      <c r="W754" s="85" t="s">
        <v>1160</v>
      </c>
      <c r="X754" s="85" t="s">
        <v>2468</v>
      </c>
      <c r="Y754" s="83" t="str">
        <f t="shared" ca="1" si="143"/>
        <v/>
      </c>
      <c r="BA754"/>
      <c r="BB754"/>
      <c r="BC754"/>
      <c r="BD754"/>
      <c r="BE754" s="55"/>
      <c r="BF754" s="55"/>
      <c r="BG754"/>
      <c r="BH754"/>
      <c r="BI754"/>
      <c r="BJ754" s="3"/>
      <c r="BK754" s="3"/>
      <c r="BL754" s="3"/>
      <c r="BM754" s="3"/>
      <c r="BN754" s="3"/>
      <c r="BO754"/>
      <c r="BP754"/>
      <c r="BQ754"/>
      <c r="BR754"/>
      <c r="BS754"/>
      <c r="BT754"/>
    </row>
    <row r="755" spans="1:72" ht="13.5" customHeight="1">
      <c r="A755" s="93" t="str">
        <f t="shared" ca="1" si="132"/>
        <v/>
      </c>
      <c r="B755" s="94"/>
      <c r="C755" s="94"/>
      <c r="D755" s="94"/>
      <c r="E755" s="95"/>
      <c r="F755" s="94"/>
      <c r="G755" s="94"/>
      <c r="H755" s="94"/>
      <c r="I755" s="94"/>
      <c r="J755" s="94"/>
      <c r="K755" s="83" t="str">
        <f t="shared" ca="1" si="139"/>
        <v/>
      </c>
      <c r="M755" s="97" t="str">
        <f t="shared" ca="1" si="140"/>
        <v/>
      </c>
      <c r="N755" s="98" t="str">
        <f t="shared" ca="1" si="133"/>
        <v/>
      </c>
      <c r="O755" s="97" t="str">
        <f t="shared" ca="1" si="134"/>
        <v/>
      </c>
      <c r="P755" s="98" t="str">
        <f t="shared" ca="1" si="141"/>
        <v/>
      </c>
      <c r="Q755" s="98" t="str">
        <f t="shared" ca="1" si="142"/>
        <v/>
      </c>
      <c r="R755" s="98" t="str">
        <f t="shared" ca="1" si="135"/>
        <v/>
      </c>
      <c r="S755" s="98" t="str">
        <f t="shared" ca="1" si="136"/>
        <v/>
      </c>
      <c r="T755" s="98" t="str">
        <f t="shared" ca="1" si="137"/>
        <v/>
      </c>
      <c r="U755" s="98" t="str">
        <f t="shared" ca="1" si="138"/>
        <v/>
      </c>
      <c r="V755" s="83">
        <v>755</v>
      </c>
      <c r="W755" s="85" t="s">
        <v>1161</v>
      </c>
      <c r="X755" s="85" t="s">
        <v>2469</v>
      </c>
      <c r="Y755" s="83" t="str">
        <f t="shared" ca="1" si="143"/>
        <v/>
      </c>
      <c r="BA755"/>
      <c r="BB755"/>
      <c r="BC755"/>
      <c r="BD755"/>
      <c r="BE755" s="55"/>
      <c r="BF755" s="55"/>
      <c r="BG755"/>
      <c r="BH755"/>
      <c r="BI755"/>
      <c r="BJ755" s="3"/>
      <c r="BK755" s="3"/>
      <c r="BL755" s="3"/>
      <c r="BM755" s="3"/>
      <c r="BN755" s="3"/>
      <c r="BO755"/>
      <c r="BP755"/>
      <c r="BQ755"/>
      <c r="BR755"/>
      <c r="BS755"/>
      <c r="BT755"/>
    </row>
    <row r="756" spans="1:72" ht="13.5" customHeight="1">
      <c r="A756" s="93" t="str">
        <f t="shared" ca="1" si="132"/>
        <v/>
      </c>
      <c r="B756" s="94"/>
      <c r="C756" s="94"/>
      <c r="D756" s="94"/>
      <c r="E756" s="95"/>
      <c r="F756" s="94"/>
      <c r="G756" s="94"/>
      <c r="H756" s="94"/>
      <c r="I756" s="94"/>
      <c r="J756" s="94"/>
      <c r="K756" s="83" t="str">
        <f t="shared" ca="1" si="139"/>
        <v/>
      </c>
      <c r="M756" s="97" t="str">
        <f t="shared" ca="1" si="140"/>
        <v/>
      </c>
      <c r="N756" s="98" t="str">
        <f t="shared" ca="1" si="133"/>
        <v/>
      </c>
      <c r="O756" s="97" t="str">
        <f t="shared" ca="1" si="134"/>
        <v/>
      </c>
      <c r="P756" s="98" t="str">
        <f t="shared" ca="1" si="141"/>
        <v/>
      </c>
      <c r="Q756" s="98" t="str">
        <f t="shared" ca="1" si="142"/>
        <v/>
      </c>
      <c r="R756" s="98" t="str">
        <f t="shared" ca="1" si="135"/>
        <v/>
      </c>
      <c r="S756" s="98" t="str">
        <f t="shared" ca="1" si="136"/>
        <v/>
      </c>
      <c r="T756" s="98" t="str">
        <f t="shared" ca="1" si="137"/>
        <v/>
      </c>
      <c r="U756" s="98" t="str">
        <f t="shared" ca="1" si="138"/>
        <v/>
      </c>
      <c r="V756" s="83">
        <v>756</v>
      </c>
      <c r="W756" s="85" t="s">
        <v>1162</v>
      </c>
      <c r="X756" s="85" t="s">
        <v>2470</v>
      </c>
      <c r="Y756" s="83" t="str">
        <f t="shared" ca="1" si="143"/>
        <v/>
      </c>
      <c r="BA756"/>
      <c r="BB756"/>
      <c r="BC756"/>
      <c r="BD756"/>
      <c r="BE756" s="55"/>
      <c r="BF756" s="55"/>
      <c r="BG756"/>
      <c r="BH756"/>
      <c r="BI756"/>
      <c r="BJ756" s="3"/>
      <c r="BK756" s="3"/>
      <c r="BL756" s="3"/>
      <c r="BM756" s="3"/>
      <c r="BN756" s="3"/>
      <c r="BO756"/>
      <c r="BP756"/>
      <c r="BQ756"/>
      <c r="BR756"/>
      <c r="BS756"/>
      <c r="BT756"/>
    </row>
    <row r="757" spans="1:72" ht="13.5" customHeight="1">
      <c r="A757" s="93" t="str">
        <f t="shared" ca="1" si="132"/>
        <v/>
      </c>
      <c r="B757" s="94"/>
      <c r="C757" s="94"/>
      <c r="D757" s="94"/>
      <c r="E757" s="95"/>
      <c r="F757" s="94"/>
      <c r="G757" s="94"/>
      <c r="H757" s="94"/>
      <c r="I757" s="94"/>
      <c r="J757" s="94"/>
      <c r="K757" s="83" t="str">
        <f t="shared" ca="1" si="139"/>
        <v/>
      </c>
      <c r="M757" s="97" t="str">
        <f t="shared" ca="1" si="140"/>
        <v/>
      </c>
      <c r="N757" s="98" t="str">
        <f t="shared" ca="1" si="133"/>
        <v/>
      </c>
      <c r="O757" s="97" t="str">
        <f t="shared" ca="1" si="134"/>
        <v/>
      </c>
      <c r="P757" s="98" t="str">
        <f t="shared" ca="1" si="141"/>
        <v/>
      </c>
      <c r="Q757" s="98" t="str">
        <f t="shared" ca="1" si="142"/>
        <v/>
      </c>
      <c r="R757" s="98" t="str">
        <f t="shared" ca="1" si="135"/>
        <v/>
      </c>
      <c r="S757" s="98" t="str">
        <f t="shared" ca="1" si="136"/>
        <v/>
      </c>
      <c r="T757" s="98" t="str">
        <f t="shared" ca="1" si="137"/>
        <v/>
      </c>
      <c r="U757" s="98" t="str">
        <f t="shared" ca="1" si="138"/>
        <v/>
      </c>
      <c r="V757" s="83">
        <v>757</v>
      </c>
      <c r="W757" s="85" t="s">
        <v>1163</v>
      </c>
      <c r="X757" s="85" t="s">
        <v>2471</v>
      </c>
      <c r="Y757" s="83" t="str">
        <f t="shared" ca="1" si="143"/>
        <v/>
      </c>
      <c r="BA757"/>
      <c r="BB757"/>
      <c r="BC757"/>
      <c r="BD757"/>
      <c r="BE757" s="55"/>
      <c r="BF757" s="55"/>
      <c r="BG757"/>
      <c r="BH757"/>
      <c r="BI757"/>
      <c r="BJ757" s="3"/>
      <c r="BK757" s="3"/>
      <c r="BL757" s="3"/>
      <c r="BM757" s="3"/>
      <c r="BN757" s="3"/>
      <c r="BO757"/>
      <c r="BP757"/>
      <c r="BQ757"/>
      <c r="BR757"/>
      <c r="BS757"/>
      <c r="BT757"/>
    </row>
    <row r="758" spans="1:72" ht="13.5" customHeight="1">
      <c r="A758" s="93" t="str">
        <f t="shared" ca="1" si="132"/>
        <v/>
      </c>
      <c r="B758" s="94"/>
      <c r="C758" s="94"/>
      <c r="D758" s="94"/>
      <c r="E758" s="95"/>
      <c r="F758" s="94"/>
      <c r="G758" s="94"/>
      <c r="H758" s="94"/>
      <c r="I758" s="94"/>
      <c r="J758" s="94"/>
      <c r="K758" s="83" t="str">
        <f t="shared" ca="1" si="139"/>
        <v/>
      </c>
      <c r="M758" s="97" t="str">
        <f t="shared" ca="1" si="140"/>
        <v/>
      </c>
      <c r="N758" s="98" t="str">
        <f t="shared" ca="1" si="133"/>
        <v/>
      </c>
      <c r="O758" s="97" t="str">
        <f t="shared" ca="1" si="134"/>
        <v/>
      </c>
      <c r="P758" s="98" t="str">
        <f t="shared" ca="1" si="141"/>
        <v/>
      </c>
      <c r="Q758" s="98" t="str">
        <f t="shared" ca="1" si="142"/>
        <v/>
      </c>
      <c r="R758" s="98" t="str">
        <f t="shared" ca="1" si="135"/>
        <v/>
      </c>
      <c r="S758" s="98" t="str">
        <f t="shared" ca="1" si="136"/>
        <v/>
      </c>
      <c r="T758" s="98" t="str">
        <f t="shared" ca="1" si="137"/>
        <v/>
      </c>
      <c r="U758" s="98" t="str">
        <f t="shared" ca="1" si="138"/>
        <v/>
      </c>
      <c r="V758" s="83">
        <v>758</v>
      </c>
      <c r="W758" s="85" t="s">
        <v>1164</v>
      </c>
      <c r="X758" s="85" t="s">
        <v>2472</v>
      </c>
      <c r="Y758" s="83" t="str">
        <f t="shared" ca="1" si="143"/>
        <v/>
      </c>
      <c r="BA758"/>
      <c r="BB758"/>
      <c r="BC758"/>
      <c r="BD758"/>
      <c r="BE758" s="55"/>
      <c r="BF758" s="55"/>
      <c r="BG758"/>
      <c r="BH758"/>
      <c r="BI758"/>
      <c r="BJ758" s="3"/>
      <c r="BK758" s="3"/>
      <c r="BL758" s="3"/>
      <c r="BM758" s="3"/>
      <c r="BN758" s="3"/>
      <c r="BO758"/>
      <c r="BP758"/>
      <c r="BQ758"/>
      <c r="BR758"/>
      <c r="BS758"/>
      <c r="BT758"/>
    </row>
    <row r="759" spans="1:72" ht="13.5" customHeight="1">
      <c r="A759" s="93" t="str">
        <f t="shared" ca="1" si="132"/>
        <v/>
      </c>
      <c r="B759" s="94"/>
      <c r="C759" s="94"/>
      <c r="D759" s="94"/>
      <c r="E759" s="95"/>
      <c r="F759" s="94"/>
      <c r="G759" s="94"/>
      <c r="H759" s="94"/>
      <c r="I759" s="94"/>
      <c r="J759" s="94"/>
      <c r="K759" s="83" t="str">
        <f t="shared" ca="1" si="139"/>
        <v/>
      </c>
      <c r="M759" s="97" t="str">
        <f t="shared" ca="1" si="140"/>
        <v/>
      </c>
      <c r="N759" s="98" t="str">
        <f t="shared" ca="1" si="133"/>
        <v/>
      </c>
      <c r="O759" s="97" t="str">
        <f t="shared" ca="1" si="134"/>
        <v/>
      </c>
      <c r="P759" s="98" t="str">
        <f t="shared" ca="1" si="141"/>
        <v/>
      </c>
      <c r="Q759" s="98" t="str">
        <f t="shared" ca="1" si="142"/>
        <v/>
      </c>
      <c r="R759" s="98" t="str">
        <f t="shared" ca="1" si="135"/>
        <v/>
      </c>
      <c r="S759" s="98" t="str">
        <f t="shared" ca="1" si="136"/>
        <v/>
      </c>
      <c r="T759" s="98" t="str">
        <f t="shared" ca="1" si="137"/>
        <v/>
      </c>
      <c r="U759" s="98" t="str">
        <f t="shared" ca="1" si="138"/>
        <v/>
      </c>
      <c r="V759" s="83">
        <v>759</v>
      </c>
      <c r="W759" s="85" t="s">
        <v>1165</v>
      </c>
      <c r="X759" s="85" t="s">
        <v>2473</v>
      </c>
      <c r="Y759" s="83" t="str">
        <f t="shared" ca="1" si="143"/>
        <v/>
      </c>
      <c r="BA759"/>
      <c r="BB759"/>
      <c r="BC759"/>
      <c r="BD759"/>
      <c r="BE759" s="55"/>
      <c r="BF759" s="55"/>
      <c r="BG759"/>
      <c r="BH759"/>
      <c r="BI759"/>
      <c r="BJ759" s="3"/>
      <c r="BK759" s="3"/>
      <c r="BL759" s="3"/>
      <c r="BM759" s="3"/>
      <c r="BN759" s="3"/>
      <c r="BO759"/>
      <c r="BP759"/>
      <c r="BQ759"/>
      <c r="BR759"/>
      <c r="BS759"/>
      <c r="BT759"/>
    </row>
    <row r="760" spans="1:72" ht="13.5" customHeight="1">
      <c r="A760" s="93" t="str">
        <f t="shared" ca="1" si="132"/>
        <v/>
      </c>
      <c r="B760" s="94"/>
      <c r="C760" s="94"/>
      <c r="D760" s="94"/>
      <c r="E760" s="95"/>
      <c r="F760" s="94"/>
      <c r="G760" s="94"/>
      <c r="H760" s="94"/>
      <c r="I760" s="94"/>
      <c r="J760" s="94"/>
      <c r="K760" s="83" t="str">
        <f t="shared" ca="1" si="139"/>
        <v/>
      </c>
      <c r="M760" s="97" t="str">
        <f t="shared" ca="1" si="140"/>
        <v/>
      </c>
      <c r="N760" s="98" t="str">
        <f t="shared" ca="1" si="133"/>
        <v/>
      </c>
      <c r="O760" s="97" t="str">
        <f t="shared" ca="1" si="134"/>
        <v/>
      </c>
      <c r="P760" s="98" t="str">
        <f t="shared" ca="1" si="141"/>
        <v/>
      </c>
      <c r="Q760" s="98" t="str">
        <f t="shared" ca="1" si="142"/>
        <v/>
      </c>
      <c r="R760" s="98" t="str">
        <f t="shared" ca="1" si="135"/>
        <v/>
      </c>
      <c r="S760" s="98" t="str">
        <f t="shared" ca="1" si="136"/>
        <v/>
      </c>
      <c r="T760" s="98" t="str">
        <f t="shared" ca="1" si="137"/>
        <v/>
      </c>
      <c r="U760" s="98" t="str">
        <f t="shared" ca="1" si="138"/>
        <v/>
      </c>
      <c r="V760" s="83">
        <v>760</v>
      </c>
      <c r="W760" s="85" t="s">
        <v>1166</v>
      </c>
      <c r="X760" s="85" t="s">
        <v>1860</v>
      </c>
      <c r="Y760" s="83" t="str">
        <f t="shared" ca="1" si="143"/>
        <v/>
      </c>
      <c r="BA760"/>
      <c r="BB760"/>
      <c r="BC760"/>
      <c r="BD760"/>
      <c r="BE760" s="55"/>
      <c r="BF760" s="55"/>
      <c r="BG760"/>
      <c r="BH760"/>
      <c r="BI760"/>
      <c r="BJ760" s="3"/>
      <c r="BK760" s="3"/>
      <c r="BL760" s="3"/>
      <c r="BM760" s="3"/>
      <c r="BN760" s="3"/>
      <c r="BO760"/>
      <c r="BP760"/>
      <c r="BQ760"/>
      <c r="BR760"/>
      <c r="BS760"/>
      <c r="BT760"/>
    </row>
    <row r="761" spans="1:72" ht="13.5" customHeight="1">
      <c r="A761" s="93" t="str">
        <f t="shared" ca="1" si="132"/>
        <v/>
      </c>
      <c r="B761" s="94"/>
      <c r="C761" s="94"/>
      <c r="D761" s="94"/>
      <c r="E761" s="95"/>
      <c r="F761" s="94"/>
      <c r="G761" s="94"/>
      <c r="H761" s="94"/>
      <c r="I761" s="94"/>
      <c r="J761" s="94"/>
      <c r="K761" s="83" t="str">
        <f t="shared" ca="1" si="139"/>
        <v/>
      </c>
      <c r="M761" s="97" t="str">
        <f t="shared" ca="1" si="140"/>
        <v/>
      </c>
      <c r="N761" s="98" t="str">
        <f t="shared" ca="1" si="133"/>
        <v/>
      </c>
      <c r="O761" s="97" t="str">
        <f t="shared" ca="1" si="134"/>
        <v/>
      </c>
      <c r="P761" s="98" t="str">
        <f t="shared" ca="1" si="141"/>
        <v/>
      </c>
      <c r="Q761" s="98" t="str">
        <f t="shared" ca="1" si="142"/>
        <v/>
      </c>
      <c r="R761" s="98" t="str">
        <f t="shared" ca="1" si="135"/>
        <v/>
      </c>
      <c r="S761" s="98" t="str">
        <f t="shared" ca="1" si="136"/>
        <v/>
      </c>
      <c r="T761" s="98" t="str">
        <f t="shared" ca="1" si="137"/>
        <v/>
      </c>
      <c r="U761" s="98" t="str">
        <f t="shared" ca="1" si="138"/>
        <v/>
      </c>
      <c r="V761" s="83">
        <v>761</v>
      </c>
      <c r="W761" s="85" t="s">
        <v>1167</v>
      </c>
      <c r="X761" s="85" t="s">
        <v>1861</v>
      </c>
      <c r="Y761" s="83" t="str">
        <f t="shared" ca="1" si="143"/>
        <v/>
      </c>
      <c r="BA761"/>
      <c r="BB761"/>
      <c r="BC761"/>
      <c r="BD761"/>
      <c r="BE761" s="55"/>
      <c r="BF761" s="55"/>
      <c r="BG761"/>
      <c r="BH761"/>
      <c r="BI761"/>
      <c r="BJ761" s="3"/>
      <c r="BK761" s="3"/>
      <c r="BL761" s="3"/>
      <c r="BM761" s="3"/>
      <c r="BN761" s="3"/>
      <c r="BO761"/>
      <c r="BP761"/>
      <c r="BQ761"/>
      <c r="BR761"/>
      <c r="BS761"/>
      <c r="BT761"/>
    </row>
    <row r="762" spans="1:72" ht="13.5" customHeight="1">
      <c r="A762" s="93" t="str">
        <f t="shared" ca="1" si="132"/>
        <v/>
      </c>
      <c r="B762" s="94"/>
      <c r="C762" s="94"/>
      <c r="D762" s="94"/>
      <c r="E762" s="95"/>
      <c r="F762" s="94"/>
      <c r="G762" s="94"/>
      <c r="H762" s="94"/>
      <c r="I762" s="94"/>
      <c r="J762" s="94"/>
      <c r="K762" s="83" t="str">
        <f t="shared" ca="1" si="139"/>
        <v/>
      </c>
      <c r="M762" s="97" t="str">
        <f t="shared" ca="1" si="140"/>
        <v/>
      </c>
      <c r="N762" s="98" t="str">
        <f t="shared" ca="1" si="133"/>
        <v/>
      </c>
      <c r="O762" s="97" t="str">
        <f t="shared" ca="1" si="134"/>
        <v/>
      </c>
      <c r="P762" s="98" t="str">
        <f t="shared" ca="1" si="141"/>
        <v/>
      </c>
      <c r="Q762" s="98" t="str">
        <f t="shared" ca="1" si="142"/>
        <v/>
      </c>
      <c r="R762" s="98" t="str">
        <f t="shared" ca="1" si="135"/>
        <v/>
      </c>
      <c r="S762" s="98" t="str">
        <f t="shared" ca="1" si="136"/>
        <v/>
      </c>
      <c r="T762" s="98" t="str">
        <f t="shared" ca="1" si="137"/>
        <v/>
      </c>
      <c r="U762" s="98" t="str">
        <f t="shared" ca="1" si="138"/>
        <v/>
      </c>
      <c r="V762" s="83">
        <v>762</v>
      </c>
      <c r="W762" s="85" t="s">
        <v>1168</v>
      </c>
      <c r="X762" s="85" t="s">
        <v>1862</v>
      </c>
      <c r="Y762" s="83" t="str">
        <f t="shared" ca="1" si="143"/>
        <v/>
      </c>
      <c r="BA762"/>
      <c r="BB762"/>
      <c r="BC762"/>
      <c r="BD762"/>
      <c r="BE762" s="55"/>
      <c r="BF762" s="55"/>
      <c r="BG762"/>
      <c r="BH762"/>
      <c r="BI762"/>
      <c r="BJ762" s="3"/>
      <c r="BK762" s="3"/>
      <c r="BL762" s="3"/>
      <c r="BM762" s="3"/>
      <c r="BN762" s="3"/>
      <c r="BO762"/>
      <c r="BP762"/>
      <c r="BQ762"/>
      <c r="BR762"/>
      <c r="BS762"/>
      <c r="BT762"/>
    </row>
    <row r="763" spans="1:72" ht="13.5" customHeight="1">
      <c r="A763" s="93" t="str">
        <f t="shared" ca="1" si="132"/>
        <v/>
      </c>
      <c r="B763" s="94"/>
      <c r="C763" s="94"/>
      <c r="D763" s="94"/>
      <c r="E763" s="95"/>
      <c r="F763" s="94"/>
      <c r="G763" s="94"/>
      <c r="H763" s="94"/>
      <c r="I763" s="94"/>
      <c r="J763" s="94"/>
      <c r="K763" s="83" t="str">
        <f t="shared" ca="1" si="139"/>
        <v/>
      </c>
      <c r="M763" s="97" t="str">
        <f t="shared" ca="1" si="140"/>
        <v/>
      </c>
      <c r="N763" s="98" t="str">
        <f t="shared" ca="1" si="133"/>
        <v/>
      </c>
      <c r="O763" s="97" t="str">
        <f t="shared" ca="1" si="134"/>
        <v/>
      </c>
      <c r="P763" s="98" t="str">
        <f t="shared" ca="1" si="141"/>
        <v/>
      </c>
      <c r="Q763" s="98" t="str">
        <f t="shared" ca="1" si="142"/>
        <v/>
      </c>
      <c r="R763" s="98" t="str">
        <f t="shared" ca="1" si="135"/>
        <v/>
      </c>
      <c r="S763" s="98" t="str">
        <f t="shared" ca="1" si="136"/>
        <v/>
      </c>
      <c r="T763" s="98" t="str">
        <f t="shared" ca="1" si="137"/>
        <v/>
      </c>
      <c r="U763" s="98" t="str">
        <f t="shared" ca="1" si="138"/>
        <v/>
      </c>
      <c r="V763" s="83">
        <v>763</v>
      </c>
      <c r="W763" s="85" t="s">
        <v>1169</v>
      </c>
      <c r="X763" s="85" t="s">
        <v>1863</v>
      </c>
      <c r="Y763" s="83" t="str">
        <f t="shared" ca="1" si="143"/>
        <v/>
      </c>
      <c r="BA763"/>
      <c r="BB763"/>
      <c r="BC763"/>
      <c r="BD763"/>
      <c r="BE763" s="55"/>
      <c r="BF763" s="55"/>
      <c r="BG763"/>
      <c r="BH763"/>
      <c r="BI763"/>
      <c r="BJ763" s="3"/>
      <c r="BK763" s="3"/>
      <c r="BL763" s="3"/>
      <c r="BM763" s="3"/>
      <c r="BN763" s="3"/>
      <c r="BO763"/>
      <c r="BP763"/>
      <c r="BQ763"/>
      <c r="BR763"/>
      <c r="BS763"/>
      <c r="BT763"/>
    </row>
    <row r="764" spans="1:72" ht="13.5" customHeight="1">
      <c r="A764" s="93" t="str">
        <f t="shared" ca="1" si="132"/>
        <v/>
      </c>
      <c r="B764" s="94"/>
      <c r="C764" s="94"/>
      <c r="D764" s="94"/>
      <c r="E764" s="95"/>
      <c r="F764" s="94"/>
      <c r="G764" s="94"/>
      <c r="H764" s="94"/>
      <c r="I764" s="94"/>
      <c r="J764" s="94"/>
      <c r="K764" s="83" t="str">
        <f t="shared" ca="1" si="139"/>
        <v/>
      </c>
      <c r="M764" s="97" t="str">
        <f t="shared" ca="1" si="140"/>
        <v/>
      </c>
      <c r="N764" s="98" t="str">
        <f t="shared" ca="1" si="133"/>
        <v/>
      </c>
      <c r="O764" s="97" t="str">
        <f t="shared" ca="1" si="134"/>
        <v/>
      </c>
      <c r="P764" s="98" t="str">
        <f t="shared" ca="1" si="141"/>
        <v/>
      </c>
      <c r="Q764" s="98" t="str">
        <f t="shared" ca="1" si="142"/>
        <v/>
      </c>
      <c r="R764" s="98" t="str">
        <f t="shared" ca="1" si="135"/>
        <v/>
      </c>
      <c r="S764" s="98" t="str">
        <f t="shared" ca="1" si="136"/>
        <v/>
      </c>
      <c r="T764" s="98" t="str">
        <f t="shared" ca="1" si="137"/>
        <v/>
      </c>
      <c r="U764" s="98" t="str">
        <f t="shared" ca="1" si="138"/>
        <v/>
      </c>
      <c r="V764" s="83">
        <v>764</v>
      </c>
      <c r="W764" s="85" t="s">
        <v>1170</v>
      </c>
      <c r="X764" s="85" t="s">
        <v>1864</v>
      </c>
      <c r="Y764" s="83" t="str">
        <f t="shared" ca="1" si="143"/>
        <v/>
      </c>
      <c r="BA764"/>
      <c r="BB764"/>
      <c r="BC764"/>
      <c r="BD764"/>
      <c r="BE764" s="55"/>
      <c r="BF764" s="55"/>
      <c r="BG764"/>
      <c r="BH764"/>
      <c r="BI764"/>
      <c r="BJ764" s="3"/>
      <c r="BK764" s="3"/>
      <c r="BL764" s="3"/>
      <c r="BM764" s="3"/>
      <c r="BN764" s="3"/>
      <c r="BO764"/>
      <c r="BP764"/>
      <c r="BQ764"/>
      <c r="BR764"/>
      <c r="BS764"/>
      <c r="BT764"/>
    </row>
    <row r="765" spans="1:72" ht="13.5" customHeight="1">
      <c r="A765" s="93" t="str">
        <f t="shared" ca="1" si="132"/>
        <v/>
      </c>
      <c r="B765" s="94"/>
      <c r="C765" s="94"/>
      <c r="D765" s="94"/>
      <c r="E765" s="95"/>
      <c r="F765" s="94"/>
      <c r="G765" s="94"/>
      <c r="H765" s="94"/>
      <c r="I765" s="94"/>
      <c r="J765" s="94"/>
      <c r="K765" s="83" t="str">
        <f t="shared" ca="1" si="139"/>
        <v/>
      </c>
      <c r="M765" s="97" t="str">
        <f t="shared" ca="1" si="140"/>
        <v/>
      </c>
      <c r="N765" s="98" t="str">
        <f t="shared" ca="1" si="133"/>
        <v/>
      </c>
      <c r="O765" s="97" t="str">
        <f t="shared" ca="1" si="134"/>
        <v/>
      </c>
      <c r="P765" s="98" t="str">
        <f t="shared" ca="1" si="141"/>
        <v/>
      </c>
      <c r="Q765" s="98" t="str">
        <f t="shared" ca="1" si="142"/>
        <v/>
      </c>
      <c r="R765" s="98" t="str">
        <f t="shared" ca="1" si="135"/>
        <v/>
      </c>
      <c r="S765" s="98" t="str">
        <f t="shared" ca="1" si="136"/>
        <v/>
      </c>
      <c r="T765" s="98" t="str">
        <f t="shared" ca="1" si="137"/>
        <v/>
      </c>
      <c r="U765" s="98" t="str">
        <f t="shared" ca="1" si="138"/>
        <v/>
      </c>
      <c r="V765" s="83">
        <v>765</v>
      </c>
      <c r="W765" s="85" t="s">
        <v>1171</v>
      </c>
      <c r="X765" s="85" t="s">
        <v>1865</v>
      </c>
      <c r="Y765" s="83" t="str">
        <f t="shared" ca="1" si="143"/>
        <v/>
      </c>
      <c r="BA765"/>
      <c r="BB765"/>
      <c r="BC765"/>
      <c r="BD765"/>
      <c r="BE765" s="55"/>
      <c r="BF765" s="55"/>
      <c r="BG765"/>
      <c r="BH765"/>
      <c r="BI765"/>
      <c r="BJ765" s="3"/>
      <c r="BK765" s="3"/>
      <c r="BL765" s="3"/>
      <c r="BM765" s="3"/>
      <c r="BN765" s="3"/>
      <c r="BO765"/>
      <c r="BP765"/>
      <c r="BQ765"/>
      <c r="BR765"/>
      <c r="BS765"/>
      <c r="BT765"/>
    </row>
    <row r="766" spans="1:72" ht="13.5" customHeight="1">
      <c r="A766" s="93" t="str">
        <f t="shared" ca="1" si="132"/>
        <v/>
      </c>
      <c r="B766" s="94"/>
      <c r="C766" s="94"/>
      <c r="D766" s="94"/>
      <c r="E766" s="95"/>
      <c r="F766" s="94"/>
      <c r="G766" s="94"/>
      <c r="H766" s="94"/>
      <c r="I766" s="94"/>
      <c r="J766" s="94"/>
      <c r="K766" s="83" t="str">
        <f t="shared" ca="1" si="139"/>
        <v/>
      </c>
      <c r="M766" s="97" t="str">
        <f t="shared" ca="1" si="140"/>
        <v/>
      </c>
      <c r="N766" s="98" t="str">
        <f t="shared" ca="1" si="133"/>
        <v/>
      </c>
      <c r="O766" s="97" t="str">
        <f t="shared" ca="1" si="134"/>
        <v/>
      </c>
      <c r="P766" s="98" t="str">
        <f t="shared" ca="1" si="141"/>
        <v/>
      </c>
      <c r="Q766" s="98" t="str">
        <f t="shared" ca="1" si="142"/>
        <v/>
      </c>
      <c r="R766" s="98" t="str">
        <f t="shared" ca="1" si="135"/>
        <v/>
      </c>
      <c r="S766" s="98" t="str">
        <f t="shared" ca="1" si="136"/>
        <v/>
      </c>
      <c r="T766" s="98" t="str">
        <f t="shared" ca="1" si="137"/>
        <v/>
      </c>
      <c r="U766" s="98" t="str">
        <f t="shared" ca="1" si="138"/>
        <v/>
      </c>
      <c r="V766" s="83">
        <v>766</v>
      </c>
      <c r="W766" s="85" t="s">
        <v>1172</v>
      </c>
      <c r="X766" s="85" t="s">
        <v>2474</v>
      </c>
      <c r="Y766" s="83" t="str">
        <f t="shared" ca="1" si="143"/>
        <v/>
      </c>
      <c r="BA766"/>
      <c r="BB766"/>
      <c r="BC766"/>
      <c r="BD766"/>
      <c r="BE766" s="55"/>
      <c r="BF766" s="55"/>
      <c r="BG766"/>
      <c r="BH766"/>
      <c r="BI766"/>
      <c r="BJ766" s="3"/>
      <c r="BK766" s="3"/>
      <c r="BL766" s="3"/>
      <c r="BM766" s="3"/>
      <c r="BN766" s="3"/>
      <c r="BO766"/>
      <c r="BP766"/>
      <c r="BQ766"/>
      <c r="BR766"/>
      <c r="BS766"/>
      <c r="BT766"/>
    </row>
    <row r="767" spans="1:72" ht="13.5" customHeight="1">
      <c r="A767" s="93" t="str">
        <f t="shared" ca="1" si="132"/>
        <v/>
      </c>
      <c r="B767" s="94"/>
      <c r="C767" s="94"/>
      <c r="D767" s="94"/>
      <c r="E767" s="95"/>
      <c r="F767" s="94"/>
      <c r="G767" s="94"/>
      <c r="H767" s="94"/>
      <c r="I767" s="94"/>
      <c r="J767" s="94"/>
      <c r="K767" s="83" t="str">
        <f t="shared" ca="1" si="139"/>
        <v/>
      </c>
      <c r="M767" s="97" t="str">
        <f t="shared" ca="1" si="140"/>
        <v/>
      </c>
      <c r="N767" s="98" t="str">
        <f t="shared" ca="1" si="133"/>
        <v/>
      </c>
      <c r="O767" s="97" t="str">
        <f t="shared" ca="1" si="134"/>
        <v/>
      </c>
      <c r="P767" s="98" t="str">
        <f t="shared" ca="1" si="141"/>
        <v/>
      </c>
      <c r="Q767" s="98" t="str">
        <f t="shared" ca="1" si="142"/>
        <v/>
      </c>
      <c r="R767" s="98" t="str">
        <f t="shared" ca="1" si="135"/>
        <v/>
      </c>
      <c r="S767" s="98" t="str">
        <f t="shared" ca="1" si="136"/>
        <v/>
      </c>
      <c r="T767" s="98" t="str">
        <f t="shared" ca="1" si="137"/>
        <v/>
      </c>
      <c r="U767" s="98" t="str">
        <f t="shared" ca="1" si="138"/>
        <v/>
      </c>
      <c r="V767" s="83">
        <v>767</v>
      </c>
      <c r="W767" s="85" t="s">
        <v>1173</v>
      </c>
      <c r="X767" s="85" t="s">
        <v>2475</v>
      </c>
      <c r="Y767" s="83" t="str">
        <f t="shared" ca="1" si="143"/>
        <v/>
      </c>
      <c r="BA767"/>
      <c r="BB767"/>
      <c r="BC767"/>
      <c r="BD767"/>
      <c r="BE767" s="55"/>
      <c r="BF767" s="55"/>
      <c r="BG767"/>
      <c r="BH767"/>
      <c r="BI767"/>
      <c r="BJ767" s="3"/>
      <c r="BK767" s="3"/>
      <c r="BL767" s="3"/>
      <c r="BM767" s="3"/>
      <c r="BN767" s="3"/>
      <c r="BO767"/>
      <c r="BP767"/>
      <c r="BQ767"/>
      <c r="BR767"/>
      <c r="BS767"/>
      <c r="BT767"/>
    </row>
    <row r="768" spans="1:72" ht="13.5" customHeight="1">
      <c r="A768" s="93" t="str">
        <f t="shared" ca="1" si="132"/>
        <v/>
      </c>
      <c r="B768" s="94"/>
      <c r="C768" s="94"/>
      <c r="D768" s="94"/>
      <c r="E768" s="95"/>
      <c r="F768" s="94"/>
      <c r="G768" s="94"/>
      <c r="H768" s="94"/>
      <c r="I768" s="94"/>
      <c r="J768" s="94"/>
      <c r="K768" s="83" t="str">
        <f t="shared" ca="1" si="139"/>
        <v/>
      </c>
      <c r="M768" s="97" t="str">
        <f t="shared" ca="1" si="140"/>
        <v/>
      </c>
      <c r="N768" s="98" t="str">
        <f t="shared" ca="1" si="133"/>
        <v/>
      </c>
      <c r="O768" s="97" t="str">
        <f t="shared" ca="1" si="134"/>
        <v/>
      </c>
      <c r="P768" s="98" t="str">
        <f t="shared" ca="1" si="141"/>
        <v/>
      </c>
      <c r="Q768" s="98" t="str">
        <f t="shared" ca="1" si="142"/>
        <v/>
      </c>
      <c r="R768" s="98" t="str">
        <f t="shared" ca="1" si="135"/>
        <v/>
      </c>
      <c r="S768" s="98" t="str">
        <f t="shared" ca="1" si="136"/>
        <v/>
      </c>
      <c r="T768" s="98" t="str">
        <f t="shared" ca="1" si="137"/>
        <v/>
      </c>
      <c r="U768" s="98" t="str">
        <f t="shared" ca="1" si="138"/>
        <v/>
      </c>
      <c r="V768" s="83">
        <v>768</v>
      </c>
      <c r="W768" s="85" t="s">
        <v>1174</v>
      </c>
      <c r="X768" s="85" t="s">
        <v>2476</v>
      </c>
      <c r="Y768" s="83" t="str">
        <f t="shared" ca="1" si="143"/>
        <v/>
      </c>
      <c r="BA768"/>
      <c r="BB768"/>
      <c r="BC768"/>
      <c r="BD768"/>
      <c r="BE768" s="55"/>
      <c r="BF768" s="55"/>
      <c r="BG768"/>
      <c r="BH768"/>
      <c r="BI768"/>
      <c r="BJ768" s="3"/>
      <c r="BK768" s="3"/>
      <c r="BL768" s="3"/>
      <c r="BM768" s="3"/>
      <c r="BN768" s="3"/>
      <c r="BO768"/>
      <c r="BP768"/>
      <c r="BQ768"/>
      <c r="BR768"/>
      <c r="BS768"/>
      <c r="BT768"/>
    </row>
    <row r="769" spans="1:72" ht="13.5" customHeight="1">
      <c r="A769" s="93" t="str">
        <f t="shared" ca="1" si="132"/>
        <v/>
      </c>
      <c r="B769" s="94"/>
      <c r="C769" s="94"/>
      <c r="D769" s="94"/>
      <c r="E769" s="95"/>
      <c r="F769" s="94"/>
      <c r="G769" s="94"/>
      <c r="H769" s="94"/>
      <c r="I769" s="94"/>
      <c r="J769" s="94"/>
      <c r="K769" s="83" t="str">
        <f t="shared" ca="1" si="139"/>
        <v/>
      </c>
      <c r="M769" s="97" t="str">
        <f t="shared" ca="1" si="140"/>
        <v/>
      </c>
      <c r="N769" s="98" t="str">
        <f t="shared" ca="1" si="133"/>
        <v/>
      </c>
      <c r="O769" s="97" t="str">
        <f t="shared" ca="1" si="134"/>
        <v/>
      </c>
      <c r="P769" s="98" t="str">
        <f t="shared" ca="1" si="141"/>
        <v/>
      </c>
      <c r="Q769" s="98" t="str">
        <f t="shared" ca="1" si="142"/>
        <v/>
      </c>
      <c r="R769" s="98" t="str">
        <f t="shared" ca="1" si="135"/>
        <v/>
      </c>
      <c r="S769" s="98" t="str">
        <f t="shared" ca="1" si="136"/>
        <v/>
      </c>
      <c r="T769" s="98" t="str">
        <f t="shared" ca="1" si="137"/>
        <v/>
      </c>
      <c r="U769" s="98" t="str">
        <f t="shared" ca="1" si="138"/>
        <v/>
      </c>
      <c r="V769" s="83">
        <v>769</v>
      </c>
      <c r="W769" s="85" t="s">
        <v>1175</v>
      </c>
      <c r="X769" s="85" t="s">
        <v>2477</v>
      </c>
      <c r="Y769" s="83" t="str">
        <f t="shared" ca="1" si="143"/>
        <v/>
      </c>
      <c r="BA769"/>
      <c r="BB769"/>
      <c r="BC769"/>
      <c r="BD769"/>
      <c r="BE769" s="55"/>
      <c r="BF769" s="55"/>
      <c r="BG769"/>
      <c r="BH769"/>
      <c r="BI769"/>
      <c r="BJ769" s="3"/>
      <c r="BK769" s="3"/>
      <c r="BL769" s="3"/>
      <c r="BM769" s="3"/>
      <c r="BN769" s="3"/>
      <c r="BO769"/>
      <c r="BP769"/>
      <c r="BQ769"/>
      <c r="BR769"/>
      <c r="BS769"/>
      <c r="BT769"/>
    </row>
    <row r="770" spans="1:72" ht="13.5" customHeight="1">
      <c r="A770" s="93" t="str">
        <f t="shared" ca="1" si="132"/>
        <v/>
      </c>
      <c r="B770" s="94"/>
      <c r="C770" s="94"/>
      <c r="D770" s="94"/>
      <c r="E770" s="95"/>
      <c r="F770" s="94"/>
      <c r="G770" s="94"/>
      <c r="H770" s="94"/>
      <c r="I770" s="94"/>
      <c r="J770" s="94"/>
      <c r="K770" s="83" t="str">
        <f t="shared" ca="1" si="139"/>
        <v/>
      </c>
      <c r="M770" s="97" t="str">
        <f t="shared" ca="1" si="140"/>
        <v/>
      </c>
      <c r="N770" s="98" t="str">
        <f t="shared" ca="1" si="133"/>
        <v/>
      </c>
      <c r="O770" s="97" t="str">
        <f t="shared" ca="1" si="134"/>
        <v/>
      </c>
      <c r="P770" s="98" t="str">
        <f t="shared" ca="1" si="141"/>
        <v/>
      </c>
      <c r="Q770" s="98" t="str">
        <f t="shared" ca="1" si="142"/>
        <v/>
      </c>
      <c r="R770" s="98" t="str">
        <f t="shared" ca="1" si="135"/>
        <v/>
      </c>
      <c r="S770" s="98" t="str">
        <f t="shared" ca="1" si="136"/>
        <v/>
      </c>
      <c r="T770" s="98" t="str">
        <f t="shared" ca="1" si="137"/>
        <v/>
      </c>
      <c r="U770" s="98" t="str">
        <f t="shared" ca="1" si="138"/>
        <v/>
      </c>
      <c r="V770" s="83">
        <v>770</v>
      </c>
      <c r="W770" s="85" t="s">
        <v>1176</v>
      </c>
      <c r="X770" s="85" t="s">
        <v>1866</v>
      </c>
      <c r="Y770" s="83" t="str">
        <f t="shared" ca="1" si="143"/>
        <v/>
      </c>
      <c r="BA770"/>
      <c r="BB770"/>
      <c r="BC770"/>
      <c r="BD770"/>
      <c r="BE770" s="55"/>
      <c r="BF770" s="55"/>
      <c r="BG770"/>
      <c r="BH770"/>
      <c r="BI770"/>
      <c r="BJ770" s="3"/>
      <c r="BK770" s="3"/>
      <c r="BL770" s="3"/>
      <c r="BM770" s="3"/>
      <c r="BN770" s="3"/>
      <c r="BO770"/>
      <c r="BP770"/>
      <c r="BQ770"/>
      <c r="BR770"/>
      <c r="BS770"/>
      <c r="BT770"/>
    </row>
    <row r="771" spans="1:72" ht="13.5" customHeight="1">
      <c r="A771" s="93" t="str">
        <f t="shared" ca="1" si="132"/>
        <v/>
      </c>
      <c r="B771" s="94"/>
      <c r="C771" s="94"/>
      <c r="D771" s="94"/>
      <c r="E771" s="95"/>
      <c r="F771" s="94"/>
      <c r="G771" s="94"/>
      <c r="H771" s="94"/>
      <c r="I771" s="94"/>
      <c r="J771" s="94"/>
      <c r="K771" s="83" t="str">
        <f t="shared" ca="1" si="139"/>
        <v/>
      </c>
      <c r="M771" s="97" t="str">
        <f t="shared" ca="1" si="140"/>
        <v/>
      </c>
      <c r="N771" s="98" t="str">
        <f t="shared" ca="1" si="133"/>
        <v/>
      </c>
      <c r="O771" s="97" t="str">
        <f t="shared" ca="1" si="134"/>
        <v/>
      </c>
      <c r="P771" s="98" t="str">
        <f t="shared" ca="1" si="141"/>
        <v/>
      </c>
      <c r="Q771" s="98" t="str">
        <f t="shared" ca="1" si="142"/>
        <v/>
      </c>
      <c r="R771" s="98" t="str">
        <f t="shared" ca="1" si="135"/>
        <v/>
      </c>
      <c r="S771" s="98" t="str">
        <f t="shared" ca="1" si="136"/>
        <v/>
      </c>
      <c r="T771" s="98" t="str">
        <f t="shared" ca="1" si="137"/>
        <v/>
      </c>
      <c r="U771" s="98" t="str">
        <f t="shared" ca="1" si="138"/>
        <v/>
      </c>
      <c r="V771" s="83">
        <v>771</v>
      </c>
      <c r="W771" s="85" t="s">
        <v>1177</v>
      </c>
      <c r="X771" s="85" t="s">
        <v>1867</v>
      </c>
      <c r="Y771" s="83" t="str">
        <f t="shared" ca="1" si="143"/>
        <v/>
      </c>
      <c r="BA771"/>
      <c r="BB771"/>
      <c r="BC771"/>
      <c r="BD771"/>
      <c r="BE771" s="55"/>
      <c r="BF771" s="55"/>
      <c r="BG771"/>
      <c r="BH771"/>
      <c r="BI771"/>
      <c r="BJ771" s="3"/>
      <c r="BK771" s="3"/>
      <c r="BL771" s="3"/>
      <c r="BM771" s="3"/>
      <c r="BN771" s="3"/>
      <c r="BO771"/>
      <c r="BP771"/>
      <c r="BQ771"/>
      <c r="BR771"/>
      <c r="BS771"/>
      <c r="BT771"/>
    </row>
    <row r="772" spans="1:72" ht="13.5" customHeight="1">
      <c r="A772" s="93" t="str">
        <f t="shared" ca="1" si="132"/>
        <v/>
      </c>
      <c r="B772" s="94"/>
      <c r="C772" s="94"/>
      <c r="D772" s="94"/>
      <c r="E772" s="95"/>
      <c r="F772" s="94"/>
      <c r="G772" s="94"/>
      <c r="H772" s="94"/>
      <c r="I772" s="94"/>
      <c r="J772" s="94"/>
      <c r="K772" s="83" t="str">
        <f t="shared" ca="1" si="139"/>
        <v/>
      </c>
      <c r="M772" s="97" t="str">
        <f t="shared" ca="1" si="140"/>
        <v/>
      </c>
      <c r="N772" s="98" t="str">
        <f t="shared" ca="1" si="133"/>
        <v/>
      </c>
      <c r="O772" s="97" t="str">
        <f t="shared" ca="1" si="134"/>
        <v/>
      </c>
      <c r="P772" s="98" t="str">
        <f t="shared" ca="1" si="141"/>
        <v/>
      </c>
      <c r="Q772" s="98" t="str">
        <f t="shared" ca="1" si="142"/>
        <v/>
      </c>
      <c r="R772" s="98" t="str">
        <f t="shared" ca="1" si="135"/>
        <v/>
      </c>
      <c r="S772" s="98" t="str">
        <f t="shared" ca="1" si="136"/>
        <v/>
      </c>
      <c r="T772" s="98" t="str">
        <f t="shared" ca="1" si="137"/>
        <v/>
      </c>
      <c r="U772" s="98" t="str">
        <f t="shared" ca="1" si="138"/>
        <v/>
      </c>
      <c r="V772" s="83">
        <v>772</v>
      </c>
      <c r="W772" s="85" t="s">
        <v>1178</v>
      </c>
      <c r="X772" s="85" t="s">
        <v>1868</v>
      </c>
      <c r="Y772" s="83" t="str">
        <f t="shared" ca="1" si="143"/>
        <v/>
      </c>
      <c r="BA772"/>
      <c r="BB772"/>
      <c r="BC772"/>
      <c r="BD772"/>
      <c r="BE772" s="55"/>
      <c r="BF772" s="55"/>
      <c r="BG772"/>
      <c r="BH772"/>
      <c r="BI772"/>
      <c r="BJ772" s="3"/>
      <c r="BK772" s="3"/>
      <c r="BL772" s="3"/>
      <c r="BM772" s="3"/>
      <c r="BN772" s="3"/>
      <c r="BO772"/>
      <c r="BP772"/>
      <c r="BQ772"/>
      <c r="BR772"/>
      <c r="BS772"/>
      <c r="BT772"/>
    </row>
    <row r="773" spans="1:72" ht="13.5" customHeight="1">
      <c r="A773" s="93" t="str">
        <f t="shared" ca="1" si="132"/>
        <v/>
      </c>
      <c r="B773" s="94"/>
      <c r="C773" s="94"/>
      <c r="D773" s="94"/>
      <c r="E773" s="95"/>
      <c r="F773" s="94"/>
      <c r="G773" s="94"/>
      <c r="H773" s="94"/>
      <c r="I773" s="94"/>
      <c r="J773" s="94"/>
      <c r="K773" s="83" t="str">
        <f t="shared" ca="1" si="139"/>
        <v/>
      </c>
      <c r="M773" s="97" t="str">
        <f t="shared" ca="1" si="140"/>
        <v/>
      </c>
      <c r="N773" s="98" t="str">
        <f t="shared" ca="1" si="133"/>
        <v/>
      </c>
      <c r="O773" s="97" t="str">
        <f t="shared" ca="1" si="134"/>
        <v/>
      </c>
      <c r="P773" s="98" t="str">
        <f t="shared" ca="1" si="141"/>
        <v/>
      </c>
      <c r="Q773" s="98" t="str">
        <f t="shared" ca="1" si="142"/>
        <v/>
      </c>
      <c r="R773" s="98" t="str">
        <f t="shared" ca="1" si="135"/>
        <v/>
      </c>
      <c r="S773" s="98" t="str">
        <f t="shared" ca="1" si="136"/>
        <v/>
      </c>
      <c r="T773" s="98" t="str">
        <f t="shared" ca="1" si="137"/>
        <v/>
      </c>
      <c r="U773" s="98" t="str">
        <f t="shared" ca="1" si="138"/>
        <v/>
      </c>
      <c r="V773" s="83">
        <v>773</v>
      </c>
      <c r="W773" s="85" t="s">
        <v>1179</v>
      </c>
      <c r="X773" s="85" t="s">
        <v>1869</v>
      </c>
      <c r="Y773" s="83" t="str">
        <f t="shared" ca="1" si="143"/>
        <v/>
      </c>
      <c r="BA773"/>
      <c r="BB773"/>
      <c r="BC773"/>
      <c r="BD773"/>
      <c r="BE773" s="55"/>
      <c r="BF773" s="55"/>
      <c r="BG773"/>
      <c r="BH773"/>
      <c r="BI773"/>
      <c r="BJ773" s="3"/>
      <c r="BK773" s="3"/>
      <c r="BL773" s="3"/>
      <c r="BM773" s="3"/>
      <c r="BN773" s="3"/>
      <c r="BO773"/>
      <c r="BP773"/>
      <c r="BQ773"/>
      <c r="BR773"/>
      <c r="BS773"/>
      <c r="BT773"/>
    </row>
    <row r="774" spans="1:72" ht="13.5" customHeight="1">
      <c r="A774" s="93" t="str">
        <f t="shared" ca="1" si="132"/>
        <v/>
      </c>
      <c r="B774" s="94"/>
      <c r="C774" s="94"/>
      <c r="D774" s="94"/>
      <c r="E774" s="95"/>
      <c r="F774" s="94"/>
      <c r="G774" s="94"/>
      <c r="H774" s="94"/>
      <c r="I774" s="94"/>
      <c r="J774" s="94"/>
      <c r="K774" s="83" t="str">
        <f t="shared" ca="1" si="139"/>
        <v/>
      </c>
      <c r="M774" s="97" t="str">
        <f t="shared" ca="1" si="140"/>
        <v/>
      </c>
      <c r="N774" s="98" t="str">
        <f t="shared" ca="1" si="133"/>
        <v/>
      </c>
      <c r="O774" s="97" t="str">
        <f t="shared" ca="1" si="134"/>
        <v/>
      </c>
      <c r="P774" s="98" t="str">
        <f t="shared" ca="1" si="141"/>
        <v/>
      </c>
      <c r="Q774" s="98" t="str">
        <f t="shared" ca="1" si="142"/>
        <v/>
      </c>
      <c r="R774" s="98" t="str">
        <f t="shared" ca="1" si="135"/>
        <v/>
      </c>
      <c r="S774" s="98" t="str">
        <f t="shared" ca="1" si="136"/>
        <v/>
      </c>
      <c r="T774" s="98" t="str">
        <f t="shared" ca="1" si="137"/>
        <v/>
      </c>
      <c r="U774" s="98" t="str">
        <f t="shared" ca="1" si="138"/>
        <v/>
      </c>
      <c r="V774" s="83">
        <v>774</v>
      </c>
      <c r="W774" s="85" t="s">
        <v>1180</v>
      </c>
      <c r="X774" s="85" t="s">
        <v>1870</v>
      </c>
      <c r="Y774" s="83" t="str">
        <f t="shared" ca="1" si="143"/>
        <v/>
      </c>
      <c r="BA774"/>
      <c r="BB774"/>
      <c r="BC774"/>
      <c r="BD774"/>
      <c r="BE774" s="55"/>
      <c r="BF774" s="55"/>
      <c r="BG774"/>
      <c r="BH774"/>
      <c r="BI774"/>
      <c r="BJ774" s="3"/>
      <c r="BK774" s="3"/>
      <c r="BL774" s="3"/>
      <c r="BM774" s="3"/>
      <c r="BN774" s="3"/>
      <c r="BO774"/>
      <c r="BP774"/>
      <c r="BQ774"/>
      <c r="BR774"/>
      <c r="BS774"/>
      <c r="BT774"/>
    </row>
    <row r="775" spans="1:72" ht="13.5" customHeight="1">
      <c r="A775" s="93" t="str">
        <f t="shared" ca="1" si="132"/>
        <v/>
      </c>
      <c r="B775" s="94"/>
      <c r="C775" s="94"/>
      <c r="D775" s="94"/>
      <c r="E775" s="95"/>
      <c r="F775" s="94"/>
      <c r="G775" s="94"/>
      <c r="H775" s="94"/>
      <c r="I775" s="94"/>
      <c r="J775" s="94"/>
      <c r="K775" s="83" t="str">
        <f t="shared" ca="1" si="139"/>
        <v/>
      </c>
      <c r="M775" s="97" t="str">
        <f t="shared" ca="1" si="140"/>
        <v/>
      </c>
      <c r="N775" s="98" t="str">
        <f t="shared" ca="1" si="133"/>
        <v/>
      </c>
      <c r="O775" s="97" t="str">
        <f t="shared" ca="1" si="134"/>
        <v/>
      </c>
      <c r="P775" s="98" t="str">
        <f t="shared" ca="1" si="141"/>
        <v/>
      </c>
      <c r="Q775" s="98" t="str">
        <f t="shared" ca="1" si="142"/>
        <v/>
      </c>
      <c r="R775" s="98" t="str">
        <f t="shared" ca="1" si="135"/>
        <v/>
      </c>
      <c r="S775" s="98" t="str">
        <f t="shared" ca="1" si="136"/>
        <v/>
      </c>
      <c r="T775" s="98" t="str">
        <f t="shared" ca="1" si="137"/>
        <v/>
      </c>
      <c r="U775" s="98" t="str">
        <f t="shared" ca="1" si="138"/>
        <v/>
      </c>
      <c r="V775" s="83">
        <v>775</v>
      </c>
      <c r="W775" s="85" t="s">
        <v>1181</v>
      </c>
      <c r="X775" s="85" t="s">
        <v>2478</v>
      </c>
      <c r="Y775" s="83" t="str">
        <f t="shared" ca="1" si="143"/>
        <v/>
      </c>
      <c r="BA775"/>
      <c r="BB775"/>
      <c r="BC775"/>
      <c r="BD775"/>
      <c r="BE775" s="55"/>
      <c r="BF775" s="55"/>
      <c r="BG775"/>
      <c r="BH775"/>
      <c r="BI775"/>
      <c r="BJ775" s="3"/>
      <c r="BK775" s="3"/>
      <c r="BL775" s="3"/>
      <c r="BM775" s="3"/>
      <c r="BN775" s="3"/>
      <c r="BO775"/>
      <c r="BP775"/>
      <c r="BQ775"/>
      <c r="BR775"/>
      <c r="BS775"/>
      <c r="BT775"/>
    </row>
    <row r="776" spans="1:72" ht="13.5" customHeight="1">
      <c r="A776" s="93" t="str">
        <f t="shared" ca="1" si="132"/>
        <v/>
      </c>
      <c r="B776" s="94"/>
      <c r="C776" s="94"/>
      <c r="D776" s="94"/>
      <c r="E776" s="95"/>
      <c r="F776" s="94"/>
      <c r="G776" s="94"/>
      <c r="H776" s="94"/>
      <c r="I776" s="94"/>
      <c r="J776" s="94"/>
      <c r="K776" s="83" t="str">
        <f t="shared" ca="1" si="139"/>
        <v/>
      </c>
      <c r="M776" s="97" t="str">
        <f t="shared" ca="1" si="140"/>
        <v/>
      </c>
      <c r="N776" s="98" t="str">
        <f t="shared" ca="1" si="133"/>
        <v/>
      </c>
      <c r="O776" s="97" t="str">
        <f t="shared" ca="1" si="134"/>
        <v/>
      </c>
      <c r="P776" s="98" t="str">
        <f t="shared" ca="1" si="141"/>
        <v/>
      </c>
      <c r="Q776" s="98" t="str">
        <f t="shared" ca="1" si="142"/>
        <v/>
      </c>
      <c r="R776" s="98" t="str">
        <f t="shared" ca="1" si="135"/>
        <v/>
      </c>
      <c r="S776" s="98" t="str">
        <f t="shared" ca="1" si="136"/>
        <v/>
      </c>
      <c r="T776" s="98" t="str">
        <f t="shared" ca="1" si="137"/>
        <v/>
      </c>
      <c r="U776" s="98" t="str">
        <f t="shared" ca="1" si="138"/>
        <v/>
      </c>
      <c r="V776" s="83">
        <v>776</v>
      </c>
      <c r="W776" s="85" t="s">
        <v>1182</v>
      </c>
      <c r="X776" s="85" t="s">
        <v>2479</v>
      </c>
      <c r="Y776" s="83" t="str">
        <f t="shared" ca="1" si="143"/>
        <v/>
      </c>
      <c r="BA776"/>
      <c r="BB776"/>
      <c r="BC776"/>
      <c r="BD776"/>
      <c r="BE776" s="55"/>
      <c r="BF776" s="55"/>
      <c r="BG776"/>
      <c r="BH776"/>
      <c r="BI776"/>
      <c r="BJ776" s="3"/>
      <c r="BK776" s="3"/>
      <c r="BL776" s="3"/>
      <c r="BM776" s="3"/>
      <c r="BN776" s="3"/>
      <c r="BO776"/>
      <c r="BP776"/>
      <c r="BQ776"/>
      <c r="BR776"/>
      <c r="BS776"/>
      <c r="BT776"/>
    </row>
    <row r="777" spans="1:72" ht="13.5" customHeight="1">
      <c r="A777" s="93" t="str">
        <f t="shared" ca="1" si="132"/>
        <v/>
      </c>
      <c r="B777" s="94"/>
      <c r="C777" s="94"/>
      <c r="D777" s="94"/>
      <c r="E777" s="95"/>
      <c r="F777" s="94"/>
      <c r="G777" s="94"/>
      <c r="H777" s="94"/>
      <c r="I777" s="94"/>
      <c r="J777" s="94"/>
      <c r="K777" s="83" t="str">
        <f t="shared" ca="1" si="139"/>
        <v/>
      </c>
      <c r="M777" s="97" t="str">
        <f t="shared" ca="1" si="140"/>
        <v/>
      </c>
      <c r="N777" s="98" t="str">
        <f t="shared" ca="1" si="133"/>
        <v/>
      </c>
      <c r="O777" s="97" t="str">
        <f t="shared" ca="1" si="134"/>
        <v/>
      </c>
      <c r="P777" s="98" t="str">
        <f t="shared" ca="1" si="141"/>
        <v/>
      </c>
      <c r="Q777" s="98" t="str">
        <f t="shared" ca="1" si="142"/>
        <v/>
      </c>
      <c r="R777" s="98" t="str">
        <f t="shared" ca="1" si="135"/>
        <v/>
      </c>
      <c r="S777" s="98" t="str">
        <f t="shared" ca="1" si="136"/>
        <v/>
      </c>
      <c r="T777" s="98" t="str">
        <f t="shared" ca="1" si="137"/>
        <v/>
      </c>
      <c r="U777" s="98" t="str">
        <f t="shared" ca="1" si="138"/>
        <v/>
      </c>
      <c r="V777" s="83">
        <v>777</v>
      </c>
      <c r="W777" s="85" t="s">
        <v>1183</v>
      </c>
      <c r="X777" s="85" t="s">
        <v>2480</v>
      </c>
      <c r="Y777" s="83" t="str">
        <f t="shared" ca="1" si="143"/>
        <v/>
      </c>
      <c r="BA777"/>
      <c r="BB777"/>
      <c r="BC777"/>
      <c r="BD777"/>
      <c r="BE777" s="55"/>
      <c r="BF777" s="55"/>
      <c r="BG777"/>
      <c r="BH777"/>
      <c r="BI777"/>
      <c r="BJ777" s="3"/>
      <c r="BK777" s="3"/>
      <c r="BL777" s="3"/>
      <c r="BM777" s="3"/>
      <c r="BN777" s="3"/>
      <c r="BO777"/>
      <c r="BP777"/>
      <c r="BQ777"/>
      <c r="BR777"/>
      <c r="BS777"/>
      <c r="BT777"/>
    </row>
    <row r="778" spans="1:72" ht="13.5" customHeight="1">
      <c r="A778" s="93" t="str">
        <f t="shared" ref="A778:A841" ca="1" si="144">IF(INDIRECT("B"&amp;V778)="","",$C$4)</f>
        <v/>
      </c>
      <c r="B778" s="94"/>
      <c r="C778" s="94"/>
      <c r="D778" s="94"/>
      <c r="E778" s="95"/>
      <c r="F778" s="94"/>
      <c r="G778" s="94"/>
      <c r="H778" s="94"/>
      <c r="I778" s="94"/>
      <c r="J778" s="94"/>
      <c r="K778" s="83" t="str">
        <f t="shared" ca="1" si="139"/>
        <v/>
      </c>
      <c r="M778" s="97" t="str">
        <f t="shared" ca="1" si="140"/>
        <v/>
      </c>
      <c r="N778" s="98" t="str">
        <f t="shared" ref="N778:N841" ca="1" si="145">IFERROR(IF(INDIRECT("C"&amp;V778)="","",VLOOKUP(TEXT(INDIRECT("C"&amp;V778),"000"),$BS:$BT,2,FALSE)),"エラー")</f>
        <v/>
      </c>
      <c r="O778" s="97" t="str">
        <f t="shared" ref="O778:O841" ca="1" si="146">IFERROR(IF(INDIRECT("D"&amp;V778)="","",VLOOKUP(TEXT(INDIRECT("D"&amp;V778),"00"),$BV:$BW,2,FALSE)),"エラー")</f>
        <v/>
      </c>
      <c r="P778" s="98" t="str">
        <f t="shared" ca="1" si="141"/>
        <v/>
      </c>
      <c r="Q778" s="98" t="str">
        <f t="shared" ca="1" si="142"/>
        <v/>
      </c>
      <c r="R778" s="98" t="str">
        <f t="shared" ref="R778:R841" ca="1" si="147">IFERROR(IF(INDIRECT("G"&amp;V778)="","",VLOOKUP(TEXT(INDIRECT("G"&amp;V778),"00"),$BG:$BH,2,FALSE)),"エラー")</f>
        <v/>
      </c>
      <c r="S778" s="98" t="str">
        <f t="shared" ref="S778:S841" ca="1" si="148">IFERROR(IF(INDIRECT("H"&amp;V778)="","",VLOOKUP(TEXT(INDIRECT("H"&amp;V778),"000"),$BJ:$BK,2,FALSE)),"エラー")</f>
        <v/>
      </c>
      <c r="T778" s="98" t="str">
        <f t="shared" ref="T778:T841" ca="1" si="149">IFERROR(IF(INDIRECT("I"&amp;V778)="","",VLOOKUP(TEXT(INDIRECT("I"&amp;V778),"000"),$BM:$BN,2,FALSE)),"エラー")</f>
        <v/>
      </c>
      <c r="U778" s="98" t="str">
        <f t="shared" ref="U778:U841" ca="1" si="150">IFERROR(IF(INDIRECT("J"&amp;V778)="","",VLOOKUP(INDIRECT("J"&amp;V778),$BY:$BZ,2,FALSE)),"エラー")</f>
        <v/>
      </c>
      <c r="V778" s="83">
        <v>778</v>
      </c>
      <c r="W778" s="85" t="s">
        <v>1184</v>
      </c>
      <c r="X778" s="85" t="s">
        <v>2481</v>
      </c>
      <c r="Y778" s="83" t="str">
        <f t="shared" ca="1" si="143"/>
        <v/>
      </c>
      <c r="BA778"/>
      <c r="BB778"/>
      <c r="BC778"/>
      <c r="BD778"/>
      <c r="BE778" s="55"/>
      <c r="BF778" s="55"/>
      <c r="BG778"/>
      <c r="BH778"/>
      <c r="BI778"/>
      <c r="BJ778" s="3"/>
      <c r="BK778" s="3"/>
      <c r="BL778" s="3"/>
      <c r="BM778" s="3"/>
      <c r="BN778" s="3"/>
      <c r="BO778"/>
      <c r="BP778"/>
      <c r="BQ778"/>
      <c r="BR778"/>
      <c r="BS778"/>
      <c r="BT778"/>
    </row>
    <row r="779" spans="1:72" ht="13.5" customHeight="1">
      <c r="A779" s="93" t="str">
        <f t="shared" ca="1" si="144"/>
        <v/>
      </c>
      <c r="B779" s="94"/>
      <c r="C779" s="94"/>
      <c r="D779" s="94"/>
      <c r="E779" s="95"/>
      <c r="F779" s="94"/>
      <c r="G779" s="94"/>
      <c r="H779" s="94"/>
      <c r="I779" s="94"/>
      <c r="J779" s="94"/>
      <c r="K779" s="83" t="str">
        <f t="shared" ref="K779:K842" ca="1" si="151">IF(INDIRECT("G"&amp;V779)="","",IF(TEXT(INDIRECT("G"&amp;V779),"00")="01","就職",IF(TEXT(INDIRECT("G"&amp;V779),"00")="02","就職","")))</f>
        <v/>
      </c>
      <c r="M779" s="97" t="str">
        <f t="shared" ref="M779:M842" ca="1" si="152">IF(INDIRECT("B"&amp;V779)="","",IF(EXACT(INDIRECT("W"&amp;V779),INDIRECT("B"&amp;V779)),X779&amp;"人目","エラー"))</f>
        <v/>
      </c>
      <c r="N779" s="98" t="str">
        <f t="shared" ca="1" si="145"/>
        <v/>
      </c>
      <c r="O779" s="97" t="str">
        <f t="shared" ca="1" si="146"/>
        <v/>
      </c>
      <c r="P779" s="98" t="str">
        <f t="shared" ref="P779:P842" ca="1" si="153">IFERROR(IF(INDIRECT("E"&amp;V779)="","",VLOOKUP(TEXT(INDIRECT("E"&amp;V779),"000"),$BA$3:$BB$203,2,FALSE)),"エラー")</f>
        <v/>
      </c>
      <c r="Q779" s="98" t="str">
        <f t="shared" ref="Q779:Q842" ca="1" si="154">IFERROR(IF(INDIRECT("F"&amp;V779)="","",VLOOKUP(TEXT(INDIRECT("F"&amp;V779),"00"),$BD$2:$BE$4,2,FALSE)),"エラー")</f>
        <v/>
      </c>
      <c r="R779" s="98" t="str">
        <f t="shared" ca="1" si="147"/>
        <v/>
      </c>
      <c r="S779" s="98" t="str">
        <f t="shared" ca="1" si="148"/>
        <v/>
      </c>
      <c r="T779" s="98" t="str">
        <f t="shared" ca="1" si="149"/>
        <v/>
      </c>
      <c r="U779" s="98" t="str">
        <f t="shared" ca="1" si="150"/>
        <v/>
      </c>
      <c r="V779" s="83">
        <v>779</v>
      </c>
      <c r="W779" s="85" t="s">
        <v>1185</v>
      </c>
      <c r="X779" s="85" t="s">
        <v>2482</v>
      </c>
      <c r="Y779" s="83" t="str">
        <f t="shared" ref="Y779:Y842" ca="1" si="155">K779&amp;J779</f>
        <v/>
      </c>
      <c r="BA779"/>
      <c r="BB779"/>
      <c r="BC779"/>
      <c r="BD779"/>
      <c r="BE779" s="55"/>
      <c r="BF779" s="55"/>
      <c r="BG779"/>
      <c r="BH779"/>
      <c r="BI779"/>
      <c r="BJ779" s="3"/>
      <c r="BK779" s="3"/>
      <c r="BL779" s="3"/>
      <c r="BM779" s="3"/>
      <c r="BN779" s="3"/>
      <c r="BO779"/>
      <c r="BP779"/>
      <c r="BQ779"/>
      <c r="BR779"/>
      <c r="BS779"/>
      <c r="BT779"/>
    </row>
    <row r="780" spans="1:72" ht="13.5" customHeight="1">
      <c r="A780" s="93" t="str">
        <f t="shared" ca="1" si="144"/>
        <v/>
      </c>
      <c r="B780" s="94"/>
      <c r="C780" s="94"/>
      <c r="D780" s="94"/>
      <c r="E780" s="95"/>
      <c r="F780" s="94"/>
      <c r="G780" s="94"/>
      <c r="H780" s="94"/>
      <c r="I780" s="94"/>
      <c r="J780" s="94"/>
      <c r="K780" s="83" t="str">
        <f t="shared" ca="1" si="151"/>
        <v/>
      </c>
      <c r="M780" s="97" t="str">
        <f t="shared" ca="1" si="152"/>
        <v/>
      </c>
      <c r="N780" s="98" t="str">
        <f t="shared" ca="1" si="145"/>
        <v/>
      </c>
      <c r="O780" s="97" t="str">
        <f t="shared" ca="1" si="146"/>
        <v/>
      </c>
      <c r="P780" s="98" t="str">
        <f t="shared" ca="1" si="153"/>
        <v/>
      </c>
      <c r="Q780" s="98" t="str">
        <f t="shared" ca="1" si="154"/>
        <v/>
      </c>
      <c r="R780" s="98" t="str">
        <f t="shared" ca="1" si="147"/>
        <v/>
      </c>
      <c r="S780" s="98" t="str">
        <f t="shared" ca="1" si="148"/>
        <v/>
      </c>
      <c r="T780" s="98" t="str">
        <f t="shared" ca="1" si="149"/>
        <v/>
      </c>
      <c r="U780" s="98" t="str">
        <f t="shared" ca="1" si="150"/>
        <v/>
      </c>
      <c r="V780" s="83">
        <v>780</v>
      </c>
      <c r="W780" s="85" t="s">
        <v>1186</v>
      </c>
      <c r="X780" s="85" t="s">
        <v>1871</v>
      </c>
      <c r="Y780" s="83" t="str">
        <f t="shared" ca="1" si="155"/>
        <v/>
      </c>
      <c r="BA780"/>
      <c r="BB780"/>
      <c r="BC780"/>
      <c r="BD780"/>
      <c r="BE780" s="55"/>
      <c r="BF780" s="55"/>
      <c r="BG780"/>
      <c r="BH780"/>
      <c r="BI780"/>
      <c r="BJ780" s="3"/>
      <c r="BK780" s="3"/>
      <c r="BL780" s="3"/>
      <c r="BM780" s="3"/>
      <c r="BN780" s="3"/>
      <c r="BO780"/>
      <c r="BP780"/>
      <c r="BQ780"/>
      <c r="BR780"/>
      <c r="BS780"/>
      <c r="BT780"/>
    </row>
    <row r="781" spans="1:72" ht="13.5" customHeight="1">
      <c r="A781" s="93" t="str">
        <f t="shared" ca="1" si="144"/>
        <v/>
      </c>
      <c r="B781" s="94"/>
      <c r="C781" s="94"/>
      <c r="D781" s="94"/>
      <c r="E781" s="95"/>
      <c r="F781" s="94"/>
      <c r="G781" s="94"/>
      <c r="H781" s="94"/>
      <c r="I781" s="94"/>
      <c r="J781" s="94"/>
      <c r="K781" s="83" t="str">
        <f t="shared" ca="1" si="151"/>
        <v/>
      </c>
      <c r="M781" s="97" t="str">
        <f t="shared" ca="1" si="152"/>
        <v/>
      </c>
      <c r="N781" s="98" t="str">
        <f t="shared" ca="1" si="145"/>
        <v/>
      </c>
      <c r="O781" s="97" t="str">
        <f t="shared" ca="1" si="146"/>
        <v/>
      </c>
      <c r="P781" s="98" t="str">
        <f t="shared" ca="1" si="153"/>
        <v/>
      </c>
      <c r="Q781" s="98" t="str">
        <f t="shared" ca="1" si="154"/>
        <v/>
      </c>
      <c r="R781" s="98" t="str">
        <f t="shared" ca="1" si="147"/>
        <v/>
      </c>
      <c r="S781" s="98" t="str">
        <f t="shared" ca="1" si="148"/>
        <v/>
      </c>
      <c r="T781" s="98" t="str">
        <f t="shared" ca="1" si="149"/>
        <v/>
      </c>
      <c r="U781" s="98" t="str">
        <f t="shared" ca="1" si="150"/>
        <v/>
      </c>
      <c r="V781" s="83">
        <v>781</v>
      </c>
      <c r="W781" s="85" t="s">
        <v>1187</v>
      </c>
      <c r="X781" s="85" t="s">
        <v>1872</v>
      </c>
      <c r="Y781" s="83" t="str">
        <f t="shared" ca="1" si="155"/>
        <v/>
      </c>
      <c r="BA781"/>
      <c r="BB781"/>
      <c r="BC781"/>
      <c r="BD781"/>
      <c r="BE781" s="55"/>
      <c r="BF781" s="55"/>
      <c r="BG781"/>
      <c r="BH781"/>
      <c r="BI781"/>
      <c r="BJ781" s="3"/>
      <c r="BK781" s="3"/>
      <c r="BL781" s="3"/>
      <c r="BM781" s="3"/>
      <c r="BN781" s="3"/>
      <c r="BO781"/>
      <c r="BP781"/>
      <c r="BQ781"/>
      <c r="BR781"/>
      <c r="BS781"/>
      <c r="BT781"/>
    </row>
    <row r="782" spans="1:72" ht="13.5" customHeight="1">
      <c r="A782" s="93" t="str">
        <f t="shared" ca="1" si="144"/>
        <v/>
      </c>
      <c r="B782" s="94"/>
      <c r="C782" s="94"/>
      <c r="D782" s="94"/>
      <c r="E782" s="95"/>
      <c r="F782" s="94"/>
      <c r="G782" s="94"/>
      <c r="H782" s="94"/>
      <c r="I782" s="94"/>
      <c r="J782" s="94"/>
      <c r="K782" s="83" t="str">
        <f t="shared" ca="1" si="151"/>
        <v/>
      </c>
      <c r="M782" s="97" t="str">
        <f t="shared" ca="1" si="152"/>
        <v/>
      </c>
      <c r="N782" s="98" t="str">
        <f t="shared" ca="1" si="145"/>
        <v/>
      </c>
      <c r="O782" s="97" t="str">
        <f t="shared" ca="1" si="146"/>
        <v/>
      </c>
      <c r="P782" s="98" t="str">
        <f t="shared" ca="1" si="153"/>
        <v/>
      </c>
      <c r="Q782" s="98" t="str">
        <f t="shared" ca="1" si="154"/>
        <v/>
      </c>
      <c r="R782" s="98" t="str">
        <f t="shared" ca="1" si="147"/>
        <v/>
      </c>
      <c r="S782" s="98" t="str">
        <f t="shared" ca="1" si="148"/>
        <v/>
      </c>
      <c r="T782" s="98" t="str">
        <f t="shared" ca="1" si="149"/>
        <v/>
      </c>
      <c r="U782" s="98" t="str">
        <f t="shared" ca="1" si="150"/>
        <v/>
      </c>
      <c r="V782" s="83">
        <v>782</v>
      </c>
      <c r="W782" s="85" t="s">
        <v>1188</v>
      </c>
      <c r="X782" s="85" t="s">
        <v>1873</v>
      </c>
      <c r="Y782" s="83" t="str">
        <f t="shared" ca="1" si="155"/>
        <v/>
      </c>
      <c r="BA782"/>
      <c r="BB782"/>
      <c r="BC782"/>
      <c r="BD782"/>
      <c r="BE782" s="55"/>
      <c r="BF782" s="55"/>
      <c r="BG782"/>
      <c r="BH782"/>
      <c r="BI782"/>
      <c r="BJ782" s="3"/>
      <c r="BK782" s="3"/>
      <c r="BL782" s="3"/>
      <c r="BM782" s="3"/>
      <c r="BN782" s="3"/>
      <c r="BO782"/>
      <c r="BP782"/>
      <c r="BQ782"/>
      <c r="BR782"/>
      <c r="BS782"/>
      <c r="BT782"/>
    </row>
    <row r="783" spans="1:72" ht="13.5" customHeight="1">
      <c r="A783" s="93" t="str">
        <f t="shared" ca="1" si="144"/>
        <v/>
      </c>
      <c r="B783" s="94"/>
      <c r="C783" s="94"/>
      <c r="D783" s="94"/>
      <c r="E783" s="95"/>
      <c r="F783" s="94"/>
      <c r="G783" s="94"/>
      <c r="H783" s="94"/>
      <c r="I783" s="94"/>
      <c r="J783" s="94"/>
      <c r="K783" s="83" t="str">
        <f t="shared" ca="1" si="151"/>
        <v/>
      </c>
      <c r="M783" s="97" t="str">
        <f t="shared" ca="1" si="152"/>
        <v/>
      </c>
      <c r="N783" s="98" t="str">
        <f t="shared" ca="1" si="145"/>
        <v/>
      </c>
      <c r="O783" s="97" t="str">
        <f t="shared" ca="1" si="146"/>
        <v/>
      </c>
      <c r="P783" s="98" t="str">
        <f t="shared" ca="1" si="153"/>
        <v/>
      </c>
      <c r="Q783" s="98" t="str">
        <f t="shared" ca="1" si="154"/>
        <v/>
      </c>
      <c r="R783" s="98" t="str">
        <f t="shared" ca="1" si="147"/>
        <v/>
      </c>
      <c r="S783" s="98" t="str">
        <f t="shared" ca="1" si="148"/>
        <v/>
      </c>
      <c r="T783" s="98" t="str">
        <f t="shared" ca="1" si="149"/>
        <v/>
      </c>
      <c r="U783" s="98" t="str">
        <f t="shared" ca="1" si="150"/>
        <v/>
      </c>
      <c r="V783" s="83">
        <v>783</v>
      </c>
      <c r="W783" s="85" t="s">
        <v>1189</v>
      </c>
      <c r="X783" s="85" t="s">
        <v>2483</v>
      </c>
      <c r="Y783" s="83" t="str">
        <f t="shared" ca="1" si="155"/>
        <v/>
      </c>
      <c r="BA783"/>
      <c r="BB783"/>
      <c r="BC783"/>
      <c r="BD783"/>
      <c r="BE783" s="55"/>
      <c r="BF783" s="55"/>
      <c r="BG783"/>
      <c r="BH783"/>
      <c r="BI783"/>
      <c r="BJ783" s="3"/>
      <c r="BK783" s="3"/>
      <c r="BL783" s="3"/>
      <c r="BM783" s="3"/>
      <c r="BN783" s="3"/>
      <c r="BO783"/>
      <c r="BP783"/>
      <c r="BQ783"/>
      <c r="BR783"/>
      <c r="BS783"/>
      <c r="BT783"/>
    </row>
    <row r="784" spans="1:72" ht="13.5" customHeight="1">
      <c r="A784" s="93" t="str">
        <f t="shared" ca="1" si="144"/>
        <v/>
      </c>
      <c r="B784" s="94"/>
      <c r="C784" s="94"/>
      <c r="D784" s="94"/>
      <c r="E784" s="95"/>
      <c r="F784" s="94"/>
      <c r="G784" s="94"/>
      <c r="H784" s="94"/>
      <c r="I784" s="94"/>
      <c r="J784" s="94"/>
      <c r="K784" s="83" t="str">
        <f t="shared" ca="1" si="151"/>
        <v/>
      </c>
      <c r="M784" s="97" t="str">
        <f t="shared" ca="1" si="152"/>
        <v/>
      </c>
      <c r="N784" s="98" t="str">
        <f t="shared" ca="1" si="145"/>
        <v/>
      </c>
      <c r="O784" s="97" t="str">
        <f t="shared" ca="1" si="146"/>
        <v/>
      </c>
      <c r="P784" s="98" t="str">
        <f t="shared" ca="1" si="153"/>
        <v/>
      </c>
      <c r="Q784" s="98" t="str">
        <f t="shared" ca="1" si="154"/>
        <v/>
      </c>
      <c r="R784" s="98" t="str">
        <f t="shared" ca="1" si="147"/>
        <v/>
      </c>
      <c r="S784" s="98" t="str">
        <f t="shared" ca="1" si="148"/>
        <v/>
      </c>
      <c r="T784" s="98" t="str">
        <f t="shared" ca="1" si="149"/>
        <v/>
      </c>
      <c r="U784" s="98" t="str">
        <f t="shared" ca="1" si="150"/>
        <v/>
      </c>
      <c r="V784" s="83">
        <v>784</v>
      </c>
      <c r="W784" s="85" t="s">
        <v>1190</v>
      </c>
      <c r="X784" s="85" t="s">
        <v>2484</v>
      </c>
      <c r="Y784" s="83" t="str">
        <f t="shared" ca="1" si="155"/>
        <v/>
      </c>
      <c r="BA784"/>
      <c r="BB784"/>
      <c r="BC784"/>
      <c r="BD784"/>
      <c r="BE784" s="55"/>
      <c r="BF784" s="55"/>
      <c r="BG784"/>
      <c r="BH784"/>
      <c r="BI784"/>
      <c r="BJ784" s="3"/>
      <c r="BK784" s="3"/>
      <c r="BL784" s="3"/>
      <c r="BM784" s="3"/>
      <c r="BN784" s="3"/>
      <c r="BO784"/>
      <c r="BP784"/>
      <c r="BQ784"/>
      <c r="BR784"/>
      <c r="BS784"/>
      <c r="BT784"/>
    </row>
    <row r="785" spans="1:72" ht="13.5" customHeight="1">
      <c r="A785" s="93" t="str">
        <f t="shared" ca="1" si="144"/>
        <v/>
      </c>
      <c r="B785" s="94"/>
      <c r="C785" s="94"/>
      <c r="D785" s="94"/>
      <c r="E785" s="95"/>
      <c r="F785" s="94"/>
      <c r="G785" s="94"/>
      <c r="H785" s="94"/>
      <c r="I785" s="94"/>
      <c r="J785" s="94"/>
      <c r="K785" s="83" t="str">
        <f t="shared" ca="1" si="151"/>
        <v/>
      </c>
      <c r="M785" s="97" t="str">
        <f t="shared" ca="1" si="152"/>
        <v/>
      </c>
      <c r="N785" s="98" t="str">
        <f t="shared" ca="1" si="145"/>
        <v/>
      </c>
      <c r="O785" s="97" t="str">
        <f t="shared" ca="1" si="146"/>
        <v/>
      </c>
      <c r="P785" s="98" t="str">
        <f t="shared" ca="1" si="153"/>
        <v/>
      </c>
      <c r="Q785" s="98" t="str">
        <f t="shared" ca="1" si="154"/>
        <v/>
      </c>
      <c r="R785" s="98" t="str">
        <f t="shared" ca="1" si="147"/>
        <v/>
      </c>
      <c r="S785" s="98" t="str">
        <f t="shared" ca="1" si="148"/>
        <v/>
      </c>
      <c r="T785" s="98" t="str">
        <f t="shared" ca="1" si="149"/>
        <v/>
      </c>
      <c r="U785" s="98" t="str">
        <f t="shared" ca="1" si="150"/>
        <v/>
      </c>
      <c r="V785" s="83">
        <v>785</v>
      </c>
      <c r="W785" s="85" t="s">
        <v>1191</v>
      </c>
      <c r="X785" s="85" t="s">
        <v>2485</v>
      </c>
      <c r="Y785" s="83" t="str">
        <f t="shared" ca="1" si="155"/>
        <v/>
      </c>
      <c r="BA785"/>
      <c r="BB785"/>
      <c r="BC785"/>
      <c r="BD785"/>
      <c r="BE785" s="55"/>
      <c r="BF785" s="55"/>
      <c r="BG785"/>
      <c r="BH785"/>
      <c r="BI785"/>
      <c r="BJ785" s="3"/>
      <c r="BK785" s="3"/>
      <c r="BL785" s="3"/>
      <c r="BM785" s="3"/>
      <c r="BN785" s="3"/>
      <c r="BO785"/>
      <c r="BP785"/>
      <c r="BQ785"/>
      <c r="BR785"/>
      <c r="BS785"/>
      <c r="BT785"/>
    </row>
    <row r="786" spans="1:72" ht="13.5" customHeight="1">
      <c r="A786" s="93" t="str">
        <f t="shared" ca="1" si="144"/>
        <v/>
      </c>
      <c r="B786" s="94"/>
      <c r="C786" s="94"/>
      <c r="D786" s="94"/>
      <c r="E786" s="95"/>
      <c r="F786" s="94"/>
      <c r="G786" s="94"/>
      <c r="H786" s="94"/>
      <c r="I786" s="94"/>
      <c r="J786" s="94"/>
      <c r="K786" s="83" t="str">
        <f t="shared" ca="1" si="151"/>
        <v/>
      </c>
      <c r="M786" s="97" t="str">
        <f t="shared" ca="1" si="152"/>
        <v/>
      </c>
      <c r="N786" s="98" t="str">
        <f t="shared" ca="1" si="145"/>
        <v/>
      </c>
      <c r="O786" s="97" t="str">
        <f t="shared" ca="1" si="146"/>
        <v/>
      </c>
      <c r="P786" s="98" t="str">
        <f t="shared" ca="1" si="153"/>
        <v/>
      </c>
      <c r="Q786" s="98" t="str">
        <f t="shared" ca="1" si="154"/>
        <v/>
      </c>
      <c r="R786" s="98" t="str">
        <f t="shared" ca="1" si="147"/>
        <v/>
      </c>
      <c r="S786" s="98" t="str">
        <f t="shared" ca="1" si="148"/>
        <v/>
      </c>
      <c r="T786" s="98" t="str">
        <f t="shared" ca="1" si="149"/>
        <v/>
      </c>
      <c r="U786" s="98" t="str">
        <f t="shared" ca="1" si="150"/>
        <v/>
      </c>
      <c r="V786" s="83">
        <v>786</v>
      </c>
      <c r="W786" s="85" t="s">
        <v>1192</v>
      </c>
      <c r="X786" s="85" t="s">
        <v>2486</v>
      </c>
      <c r="Y786" s="83" t="str">
        <f t="shared" ca="1" si="155"/>
        <v/>
      </c>
      <c r="BA786"/>
      <c r="BB786"/>
      <c r="BC786"/>
      <c r="BD786"/>
      <c r="BE786" s="55"/>
      <c r="BF786" s="55"/>
      <c r="BG786"/>
      <c r="BH786"/>
      <c r="BI786"/>
      <c r="BJ786" s="3"/>
      <c r="BK786" s="3"/>
      <c r="BL786" s="3"/>
      <c r="BM786" s="3"/>
      <c r="BN786" s="3"/>
      <c r="BO786"/>
      <c r="BP786"/>
      <c r="BQ786"/>
      <c r="BR786"/>
      <c r="BS786"/>
      <c r="BT786"/>
    </row>
    <row r="787" spans="1:72" ht="13.5" customHeight="1">
      <c r="A787" s="93" t="str">
        <f t="shared" ca="1" si="144"/>
        <v/>
      </c>
      <c r="B787" s="94"/>
      <c r="C787" s="94"/>
      <c r="D787" s="94"/>
      <c r="E787" s="95"/>
      <c r="F787" s="94"/>
      <c r="G787" s="94"/>
      <c r="H787" s="94"/>
      <c r="I787" s="94"/>
      <c r="J787" s="94"/>
      <c r="K787" s="83" t="str">
        <f t="shared" ca="1" si="151"/>
        <v/>
      </c>
      <c r="M787" s="97" t="str">
        <f t="shared" ca="1" si="152"/>
        <v/>
      </c>
      <c r="N787" s="98" t="str">
        <f t="shared" ca="1" si="145"/>
        <v/>
      </c>
      <c r="O787" s="97" t="str">
        <f t="shared" ca="1" si="146"/>
        <v/>
      </c>
      <c r="P787" s="98" t="str">
        <f t="shared" ca="1" si="153"/>
        <v/>
      </c>
      <c r="Q787" s="98" t="str">
        <f t="shared" ca="1" si="154"/>
        <v/>
      </c>
      <c r="R787" s="98" t="str">
        <f t="shared" ca="1" si="147"/>
        <v/>
      </c>
      <c r="S787" s="98" t="str">
        <f t="shared" ca="1" si="148"/>
        <v/>
      </c>
      <c r="T787" s="98" t="str">
        <f t="shared" ca="1" si="149"/>
        <v/>
      </c>
      <c r="U787" s="98" t="str">
        <f t="shared" ca="1" si="150"/>
        <v/>
      </c>
      <c r="V787" s="83">
        <v>787</v>
      </c>
      <c r="W787" s="85" t="s">
        <v>1193</v>
      </c>
      <c r="X787" s="85" t="s">
        <v>2487</v>
      </c>
      <c r="Y787" s="83" t="str">
        <f t="shared" ca="1" si="155"/>
        <v/>
      </c>
      <c r="BA787"/>
      <c r="BB787"/>
      <c r="BC787"/>
      <c r="BD787"/>
      <c r="BE787" s="55"/>
      <c r="BF787" s="55"/>
      <c r="BG787"/>
      <c r="BH787"/>
      <c r="BI787"/>
      <c r="BJ787" s="3"/>
      <c r="BK787" s="3"/>
      <c r="BL787" s="3"/>
      <c r="BM787" s="3"/>
      <c r="BN787" s="3"/>
      <c r="BO787"/>
      <c r="BP787"/>
      <c r="BQ787"/>
      <c r="BR787"/>
      <c r="BS787"/>
      <c r="BT787"/>
    </row>
    <row r="788" spans="1:72" ht="13.5" customHeight="1">
      <c r="A788" s="93" t="str">
        <f t="shared" ca="1" si="144"/>
        <v/>
      </c>
      <c r="B788" s="94"/>
      <c r="C788" s="94"/>
      <c r="D788" s="94"/>
      <c r="E788" s="95"/>
      <c r="F788" s="94"/>
      <c r="G788" s="94"/>
      <c r="H788" s="94"/>
      <c r="I788" s="94"/>
      <c r="J788" s="94"/>
      <c r="K788" s="83" t="str">
        <f t="shared" ca="1" si="151"/>
        <v/>
      </c>
      <c r="M788" s="97" t="str">
        <f t="shared" ca="1" si="152"/>
        <v/>
      </c>
      <c r="N788" s="98" t="str">
        <f t="shared" ca="1" si="145"/>
        <v/>
      </c>
      <c r="O788" s="97" t="str">
        <f t="shared" ca="1" si="146"/>
        <v/>
      </c>
      <c r="P788" s="98" t="str">
        <f t="shared" ca="1" si="153"/>
        <v/>
      </c>
      <c r="Q788" s="98" t="str">
        <f t="shared" ca="1" si="154"/>
        <v/>
      </c>
      <c r="R788" s="98" t="str">
        <f t="shared" ca="1" si="147"/>
        <v/>
      </c>
      <c r="S788" s="98" t="str">
        <f t="shared" ca="1" si="148"/>
        <v/>
      </c>
      <c r="T788" s="98" t="str">
        <f t="shared" ca="1" si="149"/>
        <v/>
      </c>
      <c r="U788" s="98" t="str">
        <f t="shared" ca="1" si="150"/>
        <v/>
      </c>
      <c r="V788" s="83">
        <v>788</v>
      </c>
      <c r="W788" s="85" t="s">
        <v>1194</v>
      </c>
      <c r="X788" s="85" t="s">
        <v>2488</v>
      </c>
      <c r="Y788" s="83" t="str">
        <f t="shared" ca="1" si="155"/>
        <v/>
      </c>
      <c r="BA788"/>
      <c r="BB788"/>
      <c r="BC788"/>
      <c r="BD788"/>
      <c r="BE788" s="55"/>
      <c r="BF788" s="55"/>
      <c r="BG788"/>
      <c r="BH788"/>
      <c r="BI788"/>
      <c r="BJ788" s="3"/>
      <c r="BK788" s="3"/>
      <c r="BL788" s="3"/>
      <c r="BM788" s="3"/>
      <c r="BN788" s="3"/>
      <c r="BO788"/>
      <c r="BP788"/>
      <c r="BQ788"/>
      <c r="BR788"/>
      <c r="BS788"/>
      <c r="BT788"/>
    </row>
    <row r="789" spans="1:72" ht="13.5" customHeight="1">
      <c r="A789" s="93" t="str">
        <f t="shared" ca="1" si="144"/>
        <v/>
      </c>
      <c r="B789" s="94"/>
      <c r="C789" s="94"/>
      <c r="D789" s="94"/>
      <c r="E789" s="95"/>
      <c r="F789" s="94"/>
      <c r="G789" s="94"/>
      <c r="H789" s="94"/>
      <c r="I789" s="94"/>
      <c r="J789" s="94"/>
      <c r="K789" s="83" t="str">
        <f t="shared" ca="1" si="151"/>
        <v/>
      </c>
      <c r="M789" s="97" t="str">
        <f t="shared" ca="1" si="152"/>
        <v/>
      </c>
      <c r="N789" s="98" t="str">
        <f t="shared" ca="1" si="145"/>
        <v/>
      </c>
      <c r="O789" s="97" t="str">
        <f t="shared" ca="1" si="146"/>
        <v/>
      </c>
      <c r="P789" s="98" t="str">
        <f t="shared" ca="1" si="153"/>
        <v/>
      </c>
      <c r="Q789" s="98" t="str">
        <f t="shared" ca="1" si="154"/>
        <v/>
      </c>
      <c r="R789" s="98" t="str">
        <f t="shared" ca="1" si="147"/>
        <v/>
      </c>
      <c r="S789" s="98" t="str">
        <f t="shared" ca="1" si="148"/>
        <v/>
      </c>
      <c r="T789" s="98" t="str">
        <f t="shared" ca="1" si="149"/>
        <v/>
      </c>
      <c r="U789" s="98" t="str">
        <f t="shared" ca="1" si="150"/>
        <v/>
      </c>
      <c r="V789" s="83">
        <v>789</v>
      </c>
      <c r="W789" s="85" t="s">
        <v>1195</v>
      </c>
      <c r="X789" s="85" t="s">
        <v>2489</v>
      </c>
      <c r="Y789" s="83" t="str">
        <f t="shared" ca="1" si="155"/>
        <v/>
      </c>
      <c r="BA789"/>
      <c r="BB789"/>
      <c r="BC789"/>
      <c r="BD789"/>
      <c r="BE789" s="55"/>
      <c r="BF789" s="55"/>
      <c r="BG789"/>
      <c r="BH789"/>
      <c r="BI789"/>
      <c r="BJ789" s="3"/>
      <c r="BK789" s="3"/>
      <c r="BL789" s="3"/>
      <c r="BM789" s="3"/>
      <c r="BN789" s="3"/>
      <c r="BO789"/>
      <c r="BP789"/>
      <c r="BQ789"/>
      <c r="BR789"/>
      <c r="BS789"/>
      <c r="BT789"/>
    </row>
    <row r="790" spans="1:72" ht="13.5" customHeight="1">
      <c r="A790" s="93" t="str">
        <f t="shared" ca="1" si="144"/>
        <v/>
      </c>
      <c r="B790" s="94"/>
      <c r="C790" s="94"/>
      <c r="D790" s="94"/>
      <c r="E790" s="95"/>
      <c r="F790" s="94"/>
      <c r="G790" s="94"/>
      <c r="H790" s="94"/>
      <c r="I790" s="94"/>
      <c r="J790" s="94"/>
      <c r="K790" s="83" t="str">
        <f t="shared" ca="1" si="151"/>
        <v/>
      </c>
      <c r="M790" s="97" t="str">
        <f t="shared" ca="1" si="152"/>
        <v/>
      </c>
      <c r="N790" s="98" t="str">
        <f t="shared" ca="1" si="145"/>
        <v/>
      </c>
      <c r="O790" s="97" t="str">
        <f t="shared" ca="1" si="146"/>
        <v/>
      </c>
      <c r="P790" s="98" t="str">
        <f t="shared" ca="1" si="153"/>
        <v/>
      </c>
      <c r="Q790" s="98" t="str">
        <f t="shared" ca="1" si="154"/>
        <v/>
      </c>
      <c r="R790" s="98" t="str">
        <f t="shared" ca="1" si="147"/>
        <v/>
      </c>
      <c r="S790" s="98" t="str">
        <f t="shared" ca="1" si="148"/>
        <v/>
      </c>
      <c r="T790" s="98" t="str">
        <f t="shared" ca="1" si="149"/>
        <v/>
      </c>
      <c r="U790" s="98" t="str">
        <f t="shared" ca="1" si="150"/>
        <v/>
      </c>
      <c r="V790" s="83">
        <v>790</v>
      </c>
      <c r="W790" s="85" t="s">
        <v>1196</v>
      </c>
      <c r="X790" s="85" t="s">
        <v>2490</v>
      </c>
      <c r="Y790" s="83" t="str">
        <f t="shared" ca="1" si="155"/>
        <v/>
      </c>
      <c r="BA790"/>
      <c r="BB790"/>
      <c r="BC790"/>
      <c r="BD790"/>
      <c r="BE790" s="55"/>
      <c r="BF790" s="55"/>
      <c r="BG790"/>
      <c r="BH790"/>
      <c r="BI790"/>
      <c r="BJ790" s="3"/>
      <c r="BK790" s="3"/>
      <c r="BL790" s="3"/>
      <c r="BM790" s="3"/>
      <c r="BN790" s="3"/>
      <c r="BO790"/>
      <c r="BP790"/>
      <c r="BQ790"/>
      <c r="BR790"/>
      <c r="BS790"/>
      <c r="BT790"/>
    </row>
    <row r="791" spans="1:72" ht="13.5" customHeight="1">
      <c r="A791" s="93" t="str">
        <f t="shared" ca="1" si="144"/>
        <v/>
      </c>
      <c r="B791" s="94"/>
      <c r="C791" s="94"/>
      <c r="D791" s="94"/>
      <c r="E791" s="95"/>
      <c r="F791" s="94"/>
      <c r="G791" s="94"/>
      <c r="H791" s="94"/>
      <c r="I791" s="94"/>
      <c r="J791" s="94"/>
      <c r="K791" s="83" t="str">
        <f t="shared" ca="1" si="151"/>
        <v/>
      </c>
      <c r="M791" s="97" t="str">
        <f t="shared" ca="1" si="152"/>
        <v/>
      </c>
      <c r="N791" s="98" t="str">
        <f t="shared" ca="1" si="145"/>
        <v/>
      </c>
      <c r="O791" s="97" t="str">
        <f t="shared" ca="1" si="146"/>
        <v/>
      </c>
      <c r="P791" s="98" t="str">
        <f t="shared" ca="1" si="153"/>
        <v/>
      </c>
      <c r="Q791" s="98" t="str">
        <f t="shared" ca="1" si="154"/>
        <v/>
      </c>
      <c r="R791" s="98" t="str">
        <f t="shared" ca="1" si="147"/>
        <v/>
      </c>
      <c r="S791" s="98" t="str">
        <f t="shared" ca="1" si="148"/>
        <v/>
      </c>
      <c r="T791" s="98" t="str">
        <f t="shared" ca="1" si="149"/>
        <v/>
      </c>
      <c r="U791" s="98" t="str">
        <f t="shared" ca="1" si="150"/>
        <v/>
      </c>
      <c r="V791" s="83">
        <v>791</v>
      </c>
      <c r="W791" s="85" t="s">
        <v>1197</v>
      </c>
      <c r="X791" s="85" t="s">
        <v>2491</v>
      </c>
      <c r="Y791" s="83" t="str">
        <f t="shared" ca="1" si="155"/>
        <v/>
      </c>
      <c r="BA791"/>
      <c r="BB791"/>
      <c r="BC791"/>
      <c r="BD791"/>
      <c r="BE791" s="55"/>
      <c r="BF791" s="55"/>
      <c r="BG791"/>
      <c r="BH791"/>
      <c r="BI791"/>
      <c r="BJ791" s="3"/>
      <c r="BK791" s="3"/>
      <c r="BL791" s="3"/>
      <c r="BM791" s="3"/>
      <c r="BN791" s="3"/>
      <c r="BO791"/>
      <c r="BP791"/>
      <c r="BQ791"/>
      <c r="BR791"/>
      <c r="BS791"/>
      <c r="BT791"/>
    </row>
    <row r="792" spans="1:72" ht="13.5" customHeight="1">
      <c r="A792" s="93" t="str">
        <f t="shared" ca="1" si="144"/>
        <v/>
      </c>
      <c r="B792" s="94"/>
      <c r="C792" s="94"/>
      <c r="D792" s="94"/>
      <c r="E792" s="95"/>
      <c r="F792" s="94"/>
      <c r="G792" s="94"/>
      <c r="H792" s="94"/>
      <c r="I792" s="94"/>
      <c r="J792" s="94"/>
      <c r="K792" s="83" t="str">
        <f t="shared" ca="1" si="151"/>
        <v/>
      </c>
      <c r="M792" s="97" t="str">
        <f t="shared" ca="1" si="152"/>
        <v/>
      </c>
      <c r="N792" s="98" t="str">
        <f t="shared" ca="1" si="145"/>
        <v/>
      </c>
      <c r="O792" s="97" t="str">
        <f t="shared" ca="1" si="146"/>
        <v/>
      </c>
      <c r="P792" s="98" t="str">
        <f t="shared" ca="1" si="153"/>
        <v/>
      </c>
      <c r="Q792" s="98" t="str">
        <f t="shared" ca="1" si="154"/>
        <v/>
      </c>
      <c r="R792" s="98" t="str">
        <f t="shared" ca="1" si="147"/>
        <v/>
      </c>
      <c r="S792" s="98" t="str">
        <f t="shared" ca="1" si="148"/>
        <v/>
      </c>
      <c r="T792" s="98" t="str">
        <f t="shared" ca="1" si="149"/>
        <v/>
      </c>
      <c r="U792" s="98" t="str">
        <f t="shared" ca="1" si="150"/>
        <v/>
      </c>
      <c r="V792" s="83">
        <v>792</v>
      </c>
      <c r="W792" s="85" t="s">
        <v>1198</v>
      </c>
      <c r="X792" s="85" t="s">
        <v>2492</v>
      </c>
      <c r="Y792" s="83" t="str">
        <f t="shared" ca="1" si="155"/>
        <v/>
      </c>
      <c r="BA792"/>
      <c r="BB792"/>
      <c r="BC792"/>
      <c r="BD792"/>
      <c r="BE792" s="55"/>
      <c r="BF792" s="55"/>
      <c r="BG792"/>
      <c r="BH792"/>
      <c r="BI792"/>
      <c r="BJ792" s="3"/>
      <c r="BK792" s="3"/>
      <c r="BL792" s="3"/>
      <c r="BM792" s="3"/>
      <c r="BN792" s="3"/>
      <c r="BO792"/>
      <c r="BP792"/>
      <c r="BQ792"/>
      <c r="BR792"/>
      <c r="BS792"/>
      <c r="BT792"/>
    </row>
    <row r="793" spans="1:72" ht="13.5" customHeight="1">
      <c r="A793" s="93" t="str">
        <f t="shared" ca="1" si="144"/>
        <v/>
      </c>
      <c r="B793" s="94"/>
      <c r="C793" s="94"/>
      <c r="D793" s="94"/>
      <c r="E793" s="95"/>
      <c r="F793" s="94"/>
      <c r="G793" s="94"/>
      <c r="H793" s="94"/>
      <c r="I793" s="94"/>
      <c r="J793" s="94"/>
      <c r="K793" s="83" t="str">
        <f t="shared" ca="1" si="151"/>
        <v/>
      </c>
      <c r="M793" s="97" t="str">
        <f t="shared" ca="1" si="152"/>
        <v/>
      </c>
      <c r="N793" s="98" t="str">
        <f t="shared" ca="1" si="145"/>
        <v/>
      </c>
      <c r="O793" s="97" t="str">
        <f t="shared" ca="1" si="146"/>
        <v/>
      </c>
      <c r="P793" s="98" t="str">
        <f t="shared" ca="1" si="153"/>
        <v/>
      </c>
      <c r="Q793" s="98" t="str">
        <f t="shared" ca="1" si="154"/>
        <v/>
      </c>
      <c r="R793" s="98" t="str">
        <f t="shared" ca="1" si="147"/>
        <v/>
      </c>
      <c r="S793" s="98" t="str">
        <f t="shared" ca="1" si="148"/>
        <v/>
      </c>
      <c r="T793" s="98" t="str">
        <f t="shared" ca="1" si="149"/>
        <v/>
      </c>
      <c r="U793" s="98" t="str">
        <f t="shared" ca="1" si="150"/>
        <v/>
      </c>
      <c r="V793" s="83">
        <v>793</v>
      </c>
      <c r="W793" s="85" t="s">
        <v>1199</v>
      </c>
      <c r="X793" s="85" t="s">
        <v>2493</v>
      </c>
      <c r="Y793" s="83" t="str">
        <f t="shared" ca="1" si="155"/>
        <v/>
      </c>
      <c r="BA793"/>
      <c r="BB793"/>
      <c r="BC793"/>
      <c r="BD793"/>
      <c r="BE793" s="55"/>
      <c r="BF793" s="55"/>
      <c r="BG793"/>
      <c r="BH793"/>
      <c r="BI793"/>
      <c r="BJ793" s="3"/>
      <c r="BK793" s="3"/>
      <c r="BL793" s="3"/>
      <c r="BM793" s="3"/>
      <c r="BN793" s="3"/>
      <c r="BO793"/>
      <c r="BP793"/>
      <c r="BQ793"/>
      <c r="BR793"/>
      <c r="BS793"/>
      <c r="BT793"/>
    </row>
    <row r="794" spans="1:72" ht="13.5" customHeight="1">
      <c r="A794" s="93" t="str">
        <f t="shared" ca="1" si="144"/>
        <v/>
      </c>
      <c r="B794" s="94"/>
      <c r="C794" s="94"/>
      <c r="D794" s="94"/>
      <c r="E794" s="95"/>
      <c r="F794" s="94"/>
      <c r="G794" s="94"/>
      <c r="H794" s="94"/>
      <c r="I794" s="94"/>
      <c r="J794" s="94"/>
      <c r="K794" s="83" t="str">
        <f t="shared" ca="1" si="151"/>
        <v/>
      </c>
      <c r="M794" s="97" t="str">
        <f t="shared" ca="1" si="152"/>
        <v/>
      </c>
      <c r="N794" s="98" t="str">
        <f t="shared" ca="1" si="145"/>
        <v/>
      </c>
      <c r="O794" s="97" t="str">
        <f t="shared" ca="1" si="146"/>
        <v/>
      </c>
      <c r="P794" s="98" t="str">
        <f t="shared" ca="1" si="153"/>
        <v/>
      </c>
      <c r="Q794" s="98" t="str">
        <f t="shared" ca="1" si="154"/>
        <v/>
      </c>
      <c r="R794" s="98" t="str">
        <f t="shared" ca="1" si="147"/>
        <v/>
      </c>
      <c r="S794" s="98" t="str">
        <f t="shared" ca="1" si="148"/>
        <v/>
      </c>
      <c r="T794" s="98" t="str">
        <f t="shared" ca="1" si="149"/>
        <v/>
      </c>
      <c r="U794" s="98" t="str">
        <f t="shared" ca="1" si="150"/>
        <v/>
      </c>
      <c r="V794" s="83">
        <v>794</v>
      </c>
      <c r="W794" s="85" t="s">
        <v>1200</v>
      </c>
      <c r="X794" s="85" t="s">
        <v>2494</v>
      </c>
      <c r="Y794" s="83" t="str">
        <f t="shared" ca="1" si="155"/>
        <v/>
      </c>
      <c r="BA794"/>
      <c r="BB794"/>
      <c r="BC794"/>
      <c r="BD794"/>
      <c r="BE794" s="55"/>
      <c r="BF794" s="55"/>
      <c r="BG794"/>
      <c r="BH794"/>
      <c r="BI794"/>
      <c r="BJ794" s="3"/>
      <c r="BK794" s="3"/>
      <c r="BL794" s="3"/>
      <c r="BM794" s="3"/>
      <c r="BN794" s="3"/>
      <c r="BO794"/>
      <c r="BP794"/>
      <c r="BQ794"/>
      <c r="BR794"/>
      <c r="BS794"/>
      <c r="BT794"/>
    </row>
    <row r="795" spans="1:72" ht="13.5" customHeight="1">
      <c r="A795" s="93" t="str">
        <f t="shared" ca="1" si="144"/>
        <v/>
      </c>
      <c r="B795" s="94"/>
      <c r="C795" s="94"/>
      <c r="D795" s="94"/>
      <c r="E795" s="95"/>
      <c r="F795" s="94"/>
      <c r="G795" s="94"/>
      <c r="H795" s="94"/>
      <c r="I795" s="94"/>
      <c r="J795" s="94"/>
      <c r="K795" s="83" t="str">
        <f t="shared" ca="1" si="151"/>
        <v/>
      </c>
      <c r="M795" s="97" t="str">
        <f t="shared" ca="1" si="152"/>
        <v/>
      </c>
      <c r="N795" s="98" t="str">
        <f t="shared" ca="1" si="145"/>
        <v/>
      </c>
      <c r="O795" s="97" t="str">
        <f t="shared" ca="1" si="146"/>
        <v/>
      </c>
      <c r="P795" s="98" t="str">
        <f t="shared" ca="1" si="153"/>
        <v/>
      </c>
      <c r="Q795" s="98" t="str">
        <f t="shared" ca="1" si="154"/>
        <v/>
      </c>
      <c r="R795" s="98" t="str">
        <f t="shared" ca="1" si="147"/>
        <v/>
      </c>
      <c r="S795" s="98" t="str">
        <f t="shared" ca="1" si="148"/>
        <v/>
      </c>
      <c r="T795" s="98" t="str">
        <f t="shared" ca="1" si="149"/>
        <v/>
      </c>
      <c r="U795" s="98" t="str">
        <f t="shared" ca="1" si="150"/>
        <v/>
      </c>
      <c r="V795" s="83">
        <v>795</v>
      </c>
      <c r="W795" s="85" t="s">
        <v>1201</v>
      </c>
      <c r="X795" s="85" t="s">
        <v>2495</v>
      </c>
      <c r="Y795" s="83" t="str">
        <f t="shared" ca="1" si="155"/>
        <v/>
      </c>
      <c r="BA795"/>
      <c r="BB795"/>
      <c r="BC795"/>
      <c r="BD795"/>
      <c r="BE795" s="55"/>
      <c r="BF795" s="55"/>
      <c r="BG795"/>
      <c r="BH795"/>
      <c r="BI795"/>
      <c r="BJ795" s="3"/>
      <c r="BK795" s="3"/>
      <c r="BL795" s="3"/>
      <c r="BM795" s="3"/>
      <c r="BN795" s="3"/>
      <c r="BO795"/>
      <c r="BP795"/>
      <c r="BQ795"/>
      <c r="BR795"/>
      <c r="BS795"/>
      <c r="BT795"/>
    </row>
    <row r="796" spans="1:72" ht="13.5" customHeight="1">
      <c r="A796" s="93" t="str">
        <f t="shared" ca="1" si="144"/>
        <v/>
      </c>
      <c r="B796" s="94"/>
      <c r="C796" s="94"/>
      <c r="D796" s="94"/>
      <c r="E796" s="95"/>
      <c r="F796" s="94"/>
      <c r="G796" s="94"/>
      <c r="H796" s="94"/>
      <c r="I796" s="94"/>
      <c r="J796" s="94"/>
      <c r="K796" s="83" t="str">
        <f t="shared" ca="1" si="151"/>
        <v/>
      </c>
      <c r="M796" s="97" t="str">
        <f t="shared" ca="1" si="152"/>
        <v/>
      </c>
      <c r="N796" s="98" t="str">
        <f t="shared" ca="1" si="145"/>
        <v/>
      </c>
      <c r="O796" s="97" t="str">
        <f t="shared" ca="1" si="146"/>
        <v/>
      </c>
      <c r="P796" s="98" t="str">
        <f t="shared" ca="1" si="153"/>
        <v/>
      </c>
      <c r="Q796" s="98" t="str">
        <f t="shared" ca="1" si="154"/>
        <v/>
      </c>
      <c r="R796" s="98" t="str">
        <f t="shared" ca="1" si="147"/>
        <v/>
      </c>
      <c r="S796" s="98" t="str">
        <f t="shared" ca="1" si="148"/>
        <v/>
      </c>
      <c r="T796" s="98" t="str">
        <f t="shared" ca="1" si="149"/>
        <v/>
      </c>
      <c r="U796" s="98" t="str">
        <f t="shared" ca="1" si="150"/>
        <v/>
      </c>
      <c r="V796" s="83">
        <v>796</v>
      </c>
      <c r="W796" s="85" t="s">
        <v>1202</v>
      </c>
      <c r="X796" s="85" t="s">
        <v>2496</v>
      </c>
      <c r="Y796" s="83" t="str">
        <f t="shared" ca="1" si="155"/>
        <v/>
      </c>
      <c r="BA796"/>
      <c r="BB796"/>
      <c r="BC796"/>
      <c r="BD796"/>
      <c r="BE796" s="55"/>
      <c r="BF796" s="55"/>
      <c r="BG796"/>
      <c r="BH796"/>
      <c r="BI796"/>
      <c r="BJ796" s="3"/>
      <c r="BK796" s="3"/>
      <c r="BL796" s="3"/>
      <c r="BM796" s="3"/>
      <c r="BN796" s="3"/>
      <c r="BO796"/>
      <c r="BP796"/>
      <c r="BQ796"/>
      <c r="BR796"/>
      <c r="BS796"/>
      <c r="BT796"/>
    </row>
    <row r="797" spans="1:72" ht="13.5" customHeight="1">
      <c r="A797" s="93" t="str">
        <f t="shared" ca="1" si="144"/>
        <v/>
      </c>
      <c r="B797" s="94"/>
      <c r="C797" s="94"/>
      <c r="D797" s="94"/>
      <c r="E797" s="95"/>
      <c r="F797" s="94"/>
      <c r="G797" s="94"/>
      <c r="H797" s="94"/>
      <c r="I797" s="94"/>
      <c r="J797" s="94"/>
      <c r="K797" s="83" t="str">
        <f t="shared" ca="1" si="151"/>
        <v/>
      </c>
      <c r="M797" s="97" t="str">
        <f t="shared" ca="1" si="152"/>
        <v/>
      </c>
      <c r="N797" s="98" t="str">
        <f t="shared" ca="1" si="145"/>
        <v/>
      </c>
      <c r="O797" s="97" t="str">
        <f t="shared" ca="1" si="146"/>
        <v/>
      </c>
      <c r="P797" s="98" t="str">
        <f t="shared" ca="1" si="153"/>
        <v/>
      </c>
      <c r="Q797" s="98" t="str">
        <f t="shared" ca="1" si="154"/>
        <v/>
      </c>
      <c r="R797" s="98" t="str">
        <f t="shared" ca="1" si="147"/>
        <v/>
      </c>
      <c r="S797" s="98" t="str">
        <f t="shared" ca="1" si="148"/>
        <v/>
      </c>
      <c r="T797" s="98" t="str">
        <f t="shared" ca="1" si="149"/>
        <v/>
      </c>
      <c r="U797" s="98" t="str">
        <f t="shared" ca="1" si="150"/>
        <v/>
      </c>
      <c r="V797" s="83">
        <v>797</v>
      </c>
      <c r="W797" s="85" t="s">
        <v>1203</v>
      </c>
      <c r="X797" s="85" t="s">
        <v>2497</v>
      </c>
      <c r="Y797" s="83" t="str">
        <f t="shared" ca="1" si="155"/>
        <v/>
      </c>
      <c r="BA797"/>
      <c r="BB797"/>
      <c r="BC797"/>
      <c r="BD797"/>
      <c r="BE797" s="55"/>
      <c r="BF797" s="55"/>
      <c r="BG797"/>
      <c r="BH797"/>
      <c r="BI797"/>
      <c r="BJ797" s="3"/>
      <c r="BK797" s="3"/>
      <c r="BL797" s="3"/>
      <c r="BM797" s="3"/>
      <c r="BN797" s="3"/>
      <c r="BO797"/>
      <c r="BP797"/>
      <c r="BQ797"/>
      <c r="BR797"/>
      <c r="BS797"/>
      <c r="BT797"/>
    </row>
    <row r="798" spans="1:72" ht="13.5" customHeight="1">
      <c r="A798" s="93" t="str">
        <f t="shared" ca="1" si="144"/>
        <v/>
      </c>
      <c r="B798" s="94"/>
      <c r="C798" s="94"/>
      <c r="D798" s="94"/>
      <c r="E798" s="95"/>
      <c r="F798" s="94"/>
      <c r="G798" s="94"/>
      <c r="H798" s="94"/>
      <c r="I798" s="94"/>
      <c r="J798" s="94"/>
      <c r="K798" s="83" t="str">
        <f t="shared" ca="1" si="151"/>
        <v/>
      </c>
      <c r="M798" s="97" t="str">
        <f t="shared" ca="1" si="152"/>
        <v/>
      </c>
      <c r="N798" s="98" t="str">
        <f t="shared" ca="1" si="145"/>
        <v/>
      </c>
      <c r="O798" s="97" t="str">
        <f t="shared" ca="1" si="146"/>
        <v/>
      </c>
      <c r="P798" s="98" t="str">
        <f t="shared" ca="1" si="153"/>
        <v/>
      </c>
      <c r="Q798" s="98" t="str">
        <f t="shared" ca="1" si="154"/>
        <v/>
      </c>
      <c r="R798" s="98" t="str">
        <f t="shared" ca="1" si="147"/>
        <v/>
      </c>
      <c r="S798" s="98" t="str">
        <f t="shared" ca="1" si="148"/>
        <v/>
      </c>
      <c r="T798" s="98" t="str">
        <f t="shared" ca="1" si="149"/>
        <v/>
      </c>
      <c r="U798" s="98" t="str">
        <f t="shared" ca="1" si="150"/>
        <v/>
      </c>
      <c r="V798" s="83">
        <v>798</v>
      </c>
      <c r="W798" s="85" t="s">
        <v>1204</v>
      </c>
      <c r="X798" s="85" t="s">
        <v>2498</v>
      </c>
      <c r="Y798" s="83" t="str">
        <f t="shared" ca="1" si="155"/>
        <v/>
      </c>
      <c r="BA798"/>
      <c r="BB798"/>
      <c r="BC798"/>
      <c r="BD798"/>
      <c r="BE798" s="55"/>
      <c r="BF798" s="55"/>
      <c r="BG798"/>
      <c r="BH798"/>
      <c r="BI798"/>
      <c r="BJ798" s="3"/>
      <c r="BK798" s="3"/>
      <c r="BL798" s="3"/>
      <c r="BM798" s="3"/>
      <c r="BN798" s="3"/>
      <c r="BO798"/>
      <c r="BP798"/>
      <c r="BQ798"/>
      <c r="BR798"/>
      <c r="BS798"/>
      <c r="BT798"/>
    </row>
    <row r="799" spans="1:72" ht="13.5" customHeight="1">
      <c r="A799" s="93" t="str">
        <f t="shared" ca="1" si="144"/>
        <v/>
      </c>
      <c r="B799" s="94"/>
      <c r="C799" s="94"/>
      <c r="D799" s="94"/>
      <c r="E799" s="95"/>
      <c r="F799" s="94"/>
      <c r="G799" s="94"/>
      <c r="H799" s="94"/>
      <c r="I799" s="94"/>
      <c r="J799" s="94"/>
      <c r="K799" s="83" t="str">
        <f t="shared" ca="1" si="151"/>
        <v/>
      </c>
      <c r="M799" s="97" t="str">
        <f t="shared" ca="1" si="152"/>
        <v/>
      </c>
      <c r="N799" s="98" t="str">
        <f t="shared" ca="1" si="145"/>
        <v/>
      </c>
      <c r="O799" s="97" t="str">
        <f t="shared" ca="1" si="146"/>
        <v/>
      </c>
      <c r="P799" s="98" t="str">
        <f t="shared" ca="1" si="153"/>
        <v/>
      </c>
      <c r="Q799" s="98" t="str">
        <f t="shared" ca="1" si="154"/>
        <v/>
      </c>
      <c r="R799" s="98" t="str">
        <f t="shared" ca="1" si="147"/>
        <v/>
      </c>
      <c r="S799" s="98" t="str">
        <f t="shared" ca="1" si="148"/>
        <v/>
      </c>
      <c r="T799" s="98" t="str">
        <f t="shared" ca="1" si="149"/>
        <v/>
      </c>
      <c r="U799" s="98" t="str">
        <f t="shared" ca="1" si="150"/>
        <v/>
      </c>
      <c r="V799" s="83">
        <v>799</v>
      </c>
      <c r="W799" s="85" t="s">
        <v>1205</v>
      </c>
      <c r="X799" s="85" t="s">
        <v>392</v>
      </c>
      <c r="Y799" s="83" t="str">
        <f t="shared" ca="1" si="155"/>
        <v/>
      </c>
      <c r="BA799"/>
      <c r="BB799"/>
      <c r="BC799"/>
      <c r="BD799"/>
      <c r="BE799" s="55"/>
      <c r="BF799" s="55"/>
      <c r="BG799"/>
      <c r="BH799"/>
      <c r="BI799"/>
      <c r="BJ799" s="3"/>
      <c r="BK799" s="3"/>
      <c r="BL799" s="3"/>
      <c r="BM799" s="3"/>
      <c r="BN799" s="3"/>
      <c r="BO799"/>
      <c r="BP799"/>
      <c r="BQ799"/>
      <c r="BR799"/>
      <c r="BS799"/>
      <c r="BT799"/>
    </row>
    <row r="800" spans="1:72" ht="13.5" customHeight="1">
      <c r="A800" s="93" t="str">
        <f t="shared" ca="1" si="144"/>
        <v/>
      </c>
      <c r="B800" s="94"/>
      <c r="C800" s="94"/>
      <c r="D800" s="94"/>
      <c r="E800" s="95"/>
      <c r="F800" s="94"/>
      <c r="G800" s="94"/>
      <c r="H800" s="94"/>
      <c r="I800" s="94"/>
      <c r="J800" s="94"/>
      <c r="K800" s="83" t="str">
        <f t="shared" ca="1" si="151"/>
        <v/>
      </c>
      <c r="M800" s="97" t="str">
        <f t="shared" ca="1" si="152"/>
        <v/>
      </c>
      <c r="N800" s="98" t="str">
        <f t="shared" ca="1" si="145"/>
        <v/>
      </c>
      <c r="O800" s="97" t="str">
        <f t="shared" ca="1" si="146"/>
        <v/>
      </c>
      <c r="P800" s="98" t="str">
        <f t="shared" ca="1" si="153"/>
        <v/>
      </c>
      <c r="Q800" s="98" t="str">
        <f t="shared" ca="1" si="154"/>
        <v/>
      </c>
      <c r="R800" s="98" t="str">
        <f t="shared" ca="1" si="147"/>
        <v/>
      </c>
      <c r="S800" s="98" t="str">
        <f t="shared" ca="1" si="148"/>
        <v/>
      </c>
      <c r="T800" s="98" t="str">
        <f t="shared" ca="1" si="149"/>
        <v/>
      </c>
      <c r="U800" s="98" t="str">
        <f t="shared" ca="1" si="150"/>
        <v/>
      </c>
      <c r="V800" s="83">
        <v>800</v>
      </c>
      <c r="W800" s="85" t="s">
        <v>1206</v>
      </c>
      <c r="X800" s="85" t="s">
        <v>2499</v>
      </c>
      <c r="Y800" s="83" t="str">
        <f t="shared" ca="1" si="155"/>
        <v/>
      </c>
      <c r="BA800"/>
      <c r="BB800"/>
      <c r="BC800"/>
      <c r="BD800"/>
      <c r="BE800" s="55"/>
      <c r="BF800" s="55"/>
      <c r="BG800"/>
      <c r="BH800"/>
      <c r="BI800"/>
      <c r="BJ800" s="3"/>
      <c r="BK800" s="3"/>
      <c r="BL800" s="3"/>
      <c r="BM800" s="3"/>
      <c r="BN800" s="3"/>
      <c r="BO800"/>
      <c r="BP800"/>
      <c r="BQ800"/>
      <c r="BR800"/>
      <c r="BS800"/>
      <c r="BT800"/>
    </row>
    <row r="801" spans="1:72" ht="13.5" customHeight="1">
      <c r="A801" s="93" t="str">
        <f t="shared" ca="1" si="144"/>
        <v/>
      </c>
      <c r="B801" s="94"/>
      <c r="C801" s="94"/>
      <c r="D801" s="94"/>
      <c r="E801" s="95"/>
      <c r="F801" s="94"/>
      <c r="G801" s="94"/>
      <c r="H801" s="94"/>
      <c r="I801" s="94"/>
      <c r="J801" s="94"/>
      <c r="K801" s="83" t="str">
        <f t="shared" ca="1" si="151"/>
        <v/>
      </c>
      <c r="M801" s="97" t="str">
        <f t="shared" ca="1" si="152"/>
        <v/>
      </c>
      <c r="N801" s="98" t="str">
        <f t="shared" ca="1" si="145"/>
        <v/>
      </c>
      <c r="O801" s="97" t="str">
        <f t="shared" ca="1" si="146"/>
        <v/>
      </c>
      <c r="P801" s="98" t="str">
        <f t="shared" ca="1" si="153"/>
        <v/>
      </c>
      <c r="Q801" s="98" t="str">
        <f t="shared" ca="1" si="154"/>
        <v/>
      </c>
      <c r="R801" s="98" t="str">
        <f t="shared" ca="1" si="147"/>
        <v/>
      </c>
      <c r="S801" s="98" t="str">
        <f t="shared" ca="1" si="148"/>
        <v/>
      </c>
      <c r="T801" s="98" t="str">
        <f t="shared" ca="1" si="149"/>
        <v/>
      </c>
      <c r="U801" s="98" t="str">
        <f t="shared" ca="1" si="150"/>
        <v/>
      </c>
      <c r="V801" s="83">
        <v>801</v>
      </c>
      <c r="W801" s="85" t="s">
        <v>1207</v>
      </c>
      <c r="X801" s="85" t="s">
        <v>2500</v>
      </c>
      <c r="Y801" s="83" t="str">
        <f t="shared" ca="1" si="155"/>
        <v/>
      </c>
      <c r="BA801"/>
      <c r="BB801"/>
      <c r="BC801"/>
      <c r="BD801"/>
      <c r="BE801" s="55"/>
      <c r="BF801" s="55"/>
      <c r="BG801"/>
      <c r="BH801"/>
      <c r="BI801"/>
      <c r="BJ801" s="3"/>
      <c r="BK801" s="3"/>
      <c r="BL801" s="3"/>
      <c r="BM801" s="3"/>
      <c r="BN801" s="3"/>
      <c r="BO801"/>
      <c r="BP801"/>
      <c r="BQ801"/>
      <c r="BR801"/>
      <c r="BS801"/>
      <c r="BT801"/>
    </row>
    <row r="802" spans="1:72" ht="13.5" customHeight="1">
      <c r="A802" s="93" t="str">
        <f t="shared" ca="1" si="144"/>
        <v/>
      </c>
      <c r="B802" s="94"/>
      <c r="C802" s="94"/>
      <c r="D802" s="94"/>
      <c r="E802" s="95"/>
      <c r="F802" s="94"/>
      <c r="G802" s="94"/>
      <c r="H802" s="94"/>
      <c r="I802" s="94"/>
      <c r="J802" s="94"/>
      <c r="K802" s="83" t="str">
        <f t="shared" ca="1" si="151"/>
        <v/>
      </c>
      <c r="M802" s="97" t="str">
        <f t="shared" ca="1" si="152"/>
        <v/>
      </c>
      <c r="N802" s="98" t="str">
        <f t="shared" ca="1" si="145"/>
        <v/>
      </c>
      <c r="O802" s="97" t="str">
        <f t="shared" ca="1" si="146"/>
        <v/>
      </c>
      <c r="P802" s="98" t="str">
        <f t="shared" ca="1" si="153"/>
        <v/>
      </c>
      <c r="Q802" s="98" t="str">
        <f t="shared" ca="1" si="154"/>
        <v/>
      </c>
      <c r="R802" s="98" t="str">
        <f t="shared" ca="1" si="147"/>
        <v/>
      </c>
      <c r="S802" s="98" t="str">
        <f t="shared" ca="1" si="148"/>
        <v/>
      </c>
      <c r="T802" s="98" t="str">
        <f t="shared" ca="1" si="149"/>
        <v/>
      </c>
      <c r="U802" s="98" t="str">
        <f t="shared" ca="1" si="150"/>
        <v/>
      </c>
      <c r="V802" s="83">
        <v>802</v>
      </c>
      <c r="W802" s="85" t="s">
        <v>1208</v>
      </c>
      <c r="X802" s="85" t="s">
        <v>2501</v>
      </c>
      <c r="Y802" s="83" t="str">
        <f t="shared" ca="1" si="155"/>
        <v/>
      </c>
      <c r="BA802"/>
      <c r="BB802"/>
      <c r="BC802"/>
      <c r="BD802"/>
      <c r="BE802" s="55"/>
      <c r="BF802" s="55"/>
      <c r="BG802"/>
      <c r="BH802"/>
      <c r="BI802"/>
      <c r="BJ802" s="3"/>
      <c r="BK802" s="3"/>
      <c r="BL802" s="3"/>
      <c r="BM802" s="3"/>
      <c r="BN802" s="3"/>
      <c r="BO802"/>
      <c r="BP802"/>
      <c r="BQ802"/>
      <c r="BR802"/>
      <c r="BS802"/>
      <c r="BT802"/>
    </row>
    <row r="803" spans="1:72" ht="13.5" customHeight="1">
      <c r="A803" s="93" t="str">
        <f t="shared" ca="1" si="144"/>
        <v/>
      </c>
      <c r="B803" s="94"/>
      <c r="C803" s="94"/>
      <c r="D803" s="94"/>
      <c r="E803" s="95"/>
      <c r="F803" s="94"/>
      <c r="G803" s="94"/>
      <c r="H803" s="94"/>
      <c r="I803" s="94"/>
      <c r="J803" s="94"/>
      <c r="K803" s="83" t="str">
        <f t="shared" ca="1" si="151"/>
        <v/>
      </c>
      <c r="M803" s="97" t="str">
        <f t="shared" ca="1" si="152"/>
        <v/>
      </c>
      <c r="N803" s="98" t="str">
        <f t="shared" ca="1" si="145"/>
        <v/>
      </c>
      <c r="O803" s="97" t="str">
        <f t="shared" ca="1" si="146"/>
        <v/>
      </c>
      <c r="P803" s="98" t="str">
        <f t="shared" ca="1" si="153"/>
        <v/>
      </c>
      <c r="Q803" s="98" t="str">
        <f t="shared" ca="1" si="154"/>
        <v/>
      </c>
      <c r="R803" s="98" t="str">
        <f t="shared" ca="1" si="147"/>
        <v/>
      </c>
      <c r="S803" s="98" t="str">
        <f t="shared" ca="1" si="148"/>
        <v/>
      </c>
      <c r="T803" s="98" t="str">
        <f t="shared" ca="1" si="149"/>
        <v/>
      </c>
      <c r="U803" s="98" t="str">
        <f t="shared" ca="1" si="150"/>
        <v/>
      </c>
      <c r="V803" s="83">
        <v>803</v>
      </c>
      <c r="W803" s="85" t="s">
        <v>1209</v>
      </c>
      <c r="X803" s="85" t="s">
        <v>2502</v>
      </c>
      <c r="Y803" s="83" t="str">
        <f t="shared" ca="1" si="155"/>
        <v/>
      </c>
      <c r="BA803"/>
      <c r="BB803"/>
      <c r="BC803"/>
      <c r="BD803"/>
      <c r="BE803" s="55"/>
      <c r="BF803" s="55"/>
      <c r="BG803"/>
      <c r="BH803"/>
      <c r="BI803"/>
      <c r="BJ803" s="3"/>
      <c r="BK803" s="3"/>
      <c r="BL803" s="3"/>
      <c r="BM803" s="3"/>
      <c r="BN803" s="3"/>
      <c r="BO803"/>
      <c r="BP803"/>
      <c r="BQ803"/>
      <c r="BR803"/>
      <c r="BS803"/>
      <c r="BT803"/>
    </row>
    <row r="804" spans="1:72" ht="13.5" customHeight="1">
      <c r="A804" s="93" t="str">
        <f t="shared" ca="1" si="144"/>
        <v/>
      </c>
      <c r="B804" s="94"/>
      <c r="C804" s="94"/>
      <c r="D804" s="94"/>
      <c r="E804" s="95"/>
      <c r="F804" s="94"/>
      <c r="G804" s="94"/>
      <c r="H804" s="94"/>
      <c r="I804" s="94"/>
      <c r="J804" s="94"/>
      <c r="K804" s="83" t="str">
        <f t="shared" ca="1" si="151"/>
        <v/>
      </c>
      <c r="M804" s="97" t="str">
        <f t="shared" ca="1" si="152"/>
        <v/>
      </c>
      <c r="N804" s="98" t="str">
        <f t="shared" ca="1" si="145"/>
        <v/>
      </c>
      <c r="O804" s="97" t="str">
        <f t="shared" ca="1" si="146"/>
        <v/>
      </c>
      <c r="P804" s="98" t="str">
        <f t="shared" ca="1" si="153"/>
        <v/>
      </c>
      <c r="Q804" s="98" t="str">
        <f t="shared" ca="1" si="154"/>
        <v/>
      </c>
      <c r="R804" s="98" t="str">
        <f t="shared" ca="1" si="147"/>
        <v/>
      </c>
      <c r="S804" s="98" t="str">
        <f t="shared" ca="1" si="148"/>
        <v/>
      </c>
      <c r="T804" s="98" t="str">
        <f t="shared" ca="1" si="149"/>
        <v/>
      </c>
      <c r="U804" s="98" t="str">
        <f t="shared" ca="1" si="150"/>
        <v/>
      </c>
      <c r="V804" s="83">
        <v>804</v>
      </c>
      <c r="W804" s="85" t="s">
        <v>1210</v>
      </c>
      <c r="X804" s="85" t="s">
        <v>2503</v>
      </c>
      <c r="Y804" s="83" t="str">
        <f t="shared" ca="1" si="155"/>
        <v/>
      </c>
      <c r="BA804"/>
      <c r="BB804"/>
      <c r="BC804"/>
      <c r="BD804"/>
      <c r="BE804" s="55"/>
      <c r="BF804" s="55"/>
      <c r="BG804"/>
      <c r="BH804"/>
      <c r="BI804"/>
      <c r="BJ804" s="3"/>
      <c r="BK804" s="3"/>
      <c r="BL804" s="3"/>
      <c r="BM804" s="3"/>
      <c r="BN804" s="3"/>
      <c r="BO804"/>
      <c r="BP804"/>
      <c r="BQ804"/>
      <c r="BR804"/>
      <c r="BS804"/>
      <c r="BT804"/>
    </row>
    <row r="805" spans="1:72" ht="13.5" customHeight="1">
      <c r="A805" s="93" t="str">
        <f t="shared" ca="1" si="144"/>
        <v/>
      </c>
      <c r="B805" s="94"/>
      <c r="C805" s="94"/>
      <c r="D805" s="94"/>
      <c r="E805" s="95"/>
      <c r="F805" s="94"/>
      <c r="G805" s="94"/>
      <c r="H805" s="94"/>
      <c r="I805" s="94"/>
      <c r="J805" s="94"/>
      <c r="K805" s="83" t="str">
        <f t="shared" ca="1" si="151"/>
        <v/>
      </c>
      <c r="M805" s="97" t="str">
        <f t="shared" ca="1" si="152"/>
        <v/>
      </c>
      <c r="N805" s="98" t="str">
        <f t="shared" ca="1" si="145"/>
        <v/>
      </c>
      <c r="O805" s="97" t="str">
        <f t="shared" ca="1" si="146"/>
        <v/>
      </c>
      <c r="P805" s="98" t="str">
        <f t="shared" ca="1" si="153"/>
        <v/>
      </c>
      <c r="Q805" s="98" t="str">
        <f t="shared" ca="1" si="154"/>
        <v/>
      </c>
      <c r="R805" s="98" t="str">
        <f t="shared" ca="1" si="147"/>
        <v/>
      </c>
      <c r="S805" s="98" t="str">
        <f t="shared" ca="1" si="148"/>
        <v/>
      </c>
      <c r="T805" s="98" t="str">
        <f t="shared" ca="1" si="149"/>
        <v/>
      </c>
      <c r="U805" s="98" t="str">
        <f t="shared" ca="1" si="150"/>
        <v/>
      </c>
      <c r="V805" s="83">
        <v>805</v>
      </c>
      <c r="W805" s="85" t="s">
        <v>1211</v>
      </c>
      <c r="X805" s="85" t="s">
        <v>2504</v>
      </c>
      <c r="Y805" s="83" t="str">
        <f t="shared" ca="1" si="155"/>
        <v/>
      </c>
      <c r="BA805"/>
      <c r="BB805"/>
      <c r="BC805"/>
      <c r="BD805"/>
      <c r="BE805" s="55"/>
      <c r="BF805" s="55"/>
      <c r="BG805"/>
      <c r="BH805"/>
      <c r="BI805"/>
      <c r="BJ805" s="3"/>
      <c r="BK805" s="3"/>
      <c r="BL805" s="3"/>
      <c r="BM805" s="3"/>
      <c r="BN805" s="3"/>
      <c r="BO805"/>
      <c r="BP805"/>
      <c r="BQ805"/>
      <c r="BR805"/>
      <c r="BS805"/>
      <c r="BT805"/>
    </row>
    <row r="806" spans="1:72" ht="13.5" customHeight="1">
      <c r="A806" s="93" t="str">
        <f t="shared" ca="1" si="144"/>
        <v/>
      </c>
      <c r="B806" s="94"/>
      <c r="C806" s="94"/>
      <c r="D806" s="94"/>
      <c r="E806" s="95"/>
      <c r="F806" s="94"/>
      <c r="G806" s="94"/>
      <c r="H806" s="94"/>
      <c r="I806" s="94"/>
      <c r="J806" s="94"/>
      <c r="K806" s="83" t="str">
        <f t="shared" ca="1" si="151"/>
        <v/>
      </c>
      <c r="M806" s="97" t="str">
        <f t="shared" ca="1" si="152"/>
        <v/>
      </c>
      <c r="N806" s="98" t="str">
        <f t="shared" ca="1" si="145"/>
        <v/>
      </c>
      <c r="O806" s="97" t="str">
        <f t="shared" ca="1" si="146"/>
        <v/>
      </c>
      <c r="P806" s="98" t="str">
        <f t="shared" ca="1" si="153"/>
        <v/>
      </c>
      <c r="Q806" s="98" t="str">
        <f t="shared" ca="1" si="154"/>
        <v/>
      </c>
      <c r="R806" s="98" t="str">
        <f t="shared" ca="1" si="147"/>
        <v/>
      </c>
      <c r="S806" s="98" t="str">
        <f t="shared" ca="1" si="148"/>
        <v/>
      </c>
      <c r="T806" s="98" t="str">
        <f t="shared" ca="1" si="149"/>
        <v/>
      </c>
      <c r="U806" s="98" t="str">
        <f t="shared" ca="1" si="150"/>
        <v/>
      </c>
      <c r="V806" s="83">
        <v>806</v>
      </c>
      <c r="W806" s="85" t="s">
        <v>1212</v>
      </c>
      <c r="X806" s="85" t="s">
        <v>2505</v>
      </c>
      <c r="Y806" s="83" t="str">
        <f t="shared" ca="1" si="155"/>
        <v/>
      </c>
      <c r="BA806"/>
      <c r="BB806"/>
      <c r="BC806"/>
      <c r="BD806"/>
      <c r="BE806" s="55"/>
      <c r="BF806" s="55"/>
      <c r="BG806"/>
      <c r="BH806"/>
      <c r="BI806"/>
      <c r="BJ806" s="3"/>
      <c r="BK806" s="3"/>
      <c r="BL806" s="3"/>
      <c r="BM806" s="3"/>
      <c r="BN806" s="3"/>
      <c r="BO806"/>
      <c r="BP806"/>
      <c r="BQ806"/>
      <c r="BR806"/>
      <c r="BS806"/>
      <c r="BT806"/>
    </row>
    <row r="807" spans="1:72" ht="13.5" customHeight="1">
      <c r="A807" s="93" t="str">
        <f t="shared" ca="1" si="144"/>
        <v/>
      </c>
      <c r="B807" s="94"/>
      <c r="C807" s="94"/>
      <c r="D807" s="94"/>
      <c r="E807" s="95"/>
      <c r="F807" s="94"/>
      <c r="G807" s="94"/>
      <c r="H807" s="94"/>
      <c r="I807" s="94"/>
      <c r="J807" s="94"/>
      <c r="K807" s="83" t="str">
        <f t="shared" ca="1" si="151"/>
        <v/>
      </c>
      <c r="M807" s="97" t="str">
        <f t="shared" ca="1" si="152"/>
        <v/>
      </c>
      <c r="N807" s="98" t="str">
        <f t="shared" ca="1" si="145"/>
        <v/>
      </c>
      <c r="O807" s="97" t="str">
        <f t="shared" ca="1" si="146"/>
        <v/>
      </c>
      <c r="P807" s="98" t="str">
        <f t="shared" ca="1" si="153"/>
        <v/>
      </c>
      <c r="Q807" s="98" t="str">
        <f t="shared" ca="1" si="154"/>
        <v/>
      </c>
      <c r="R807" s="98" t="str">
        <f t="shared" ca="1" si="147"/>
        <v/>
      </c>
      <c r="S807" s="98" t="str">
        <f t="shared" ca="1" si="148"/>
        <v/>
      </c>
      <c r="T807" s="98" t="str">
        <f t="shared" ca="1" si="149"/>
        <v/>
      </c>
      <c r="U807" s="98" t="str">
        <f t="shared" ca="1" si="150"/>
        <v/>
      </c>
      <c r="V807" s="83">
        <v>807</v>
      </c>
      <c r="W807" s="85" t="s">
        <v>1213</v>
      </c>
      <c r="X807" s="85" t="s">
        <v>2506</v>
      </c>
      <c r="Y807" s="83" t="str">
        <f t="shared" ca="1" si="155"/>
        <v/>
      </c>
      <c r="BA807"/>
      <c r="BB807"/>
      <c r="BC807"/>
      <c r="BD807"/>
      <c r="BE807" s="55"/>
      <c r="BF807" s="55"/>
      <c r="BG807"/>
      <c r="BH807"/>
      <c r="BI807"/>
      <c r="BJ807" s="3"/>
      <c r="BK807" s="3"/>
      <c r="BL807" s="3"/>
      <c r="BM807" s="3"/>
      <c r="BN807" s="3"/>
      <c r="BO807"/>
      <c r="BP807"/>
      <c r="BQ807"/>
      <c r="BR807"/>
      <c r="BS807"/>
      <c r="BT807"/>
    </row>
    <row r="808" spans="1:72" ht="13.5" customHeight="1">
      <c r="A808" s="93" t="str">
        <f t="shared" ca="1" si="144"/>
        <v/>
      </c>
      <c r="B808" s="94"/>
      <c r="C808" s="94"/>
      <c r="D808" s="94"/>
      <c r="E808" s="95"/>
      <c r="F808" s="94"/>
      <c r="G808" s="94"/>
      <c r="H808" s="94"/>
      <c r="I808" s="94"/>
      <c r="J808" s="94"/>
      <c r="K808" s="83" t="str">
        <f t="shared" ca="1" si="151"/>
        <v/>
      </c>
      <c r="M808" s="97" t="str">
        <f t="shared" ca="1" si="152"/>
        <v/>
      </c>
      <c r="N808" s="98" t="str">
        <f t="shared" ca="1" si="145"/>
        <v/>
      </c>
      <c r="O808" s="97" t="str">
        <f t="shared" ca="1" si="146"/>
        <v/>
      </c>
      <c r="P808" s="98" t="str">
        <f t="shared" ca="1" si="153"/>
        <v/>
      </c>
      <c r="Q808" s="98" t="str">
        <f t="shared" ca="1" si="154"/>
        <v/>
      </c>
      <c r="R808" s="98" t="str">
        <f t="shared" ca="1" si="147"/>
        <v/>
      </c>
      <c r="S808" s="98" t="str">
        <f t="shared" ca="1" si="148"/>
        <v/>
      </c>
      <c r="T808" s="98" t="str">
        <f t="shared" ca="1" si="149"/>
        <v/>
      </c>
      <c r="U808" s="98" t="str">
        <f t="shared" ca="1" si="150"/>
        <v/>
      </c>
      <c r="V808" s="83">
        <v>808</v>
      </c>
      <c r="W808" s="85" t="s">
        <v>1214</v>
      </c>
      <c r="X808" s="85" t="s">
        <v>2507</v>
      </c>
      <c r="Y808" s="83" t="str">
        <f t="shared" ca="1" si="155"/>
        <v/>
      </c>
      <c r="BA808"/>
      <c r="BB808"/>
      <c r="BC808"/>
      <c r="BD808"/>
      <c r="BE808" s="55"/>
      <c r="BF808" s="55"/>
      <c r="BG808"/>
      <c r="BH808"/>
      <c r="BI808"/>
      <c r="BJ808" s="3"/>
      <c r="BK808" s="3"/>
      <c r="BL808" s="3"/>
      <c r="BM808" s="3"/>
      <c r="BN808" s="3"/>
      <c r="BO808"/>
      <c r="BP808"/>
      <c r="BQ808"/>
      <c r="BR808"/>
      <c r="BS808"/>
      <c r="BT808"/>
    </row>
    <row r="809" spans="1:72" ht="13.5" customHeight="1">
      <c r="A809" s="93" t="str">
        <f t="shared" ca="1" si="144"/>
        <v/>
      </c>
      <c r="B809" s="94"/>
      <c r="C809" s="94"/>
      <c r="D809" s="94"/>
      <c r="E809" s="95"/>
      <c r="F809" s="94"/>
      <c r="G809" s="94"/>
      <c r="H809" s="94"/>
      <c r="I809" s="94"/>
      <c r="J809" s="94"/>
      <c r="K809" s="83" t="str">
        <f t="shared" ca="1" si="151"/>
        <v/>
      </c>
      <c r="M809" s="97" t="str">
        <f t="shared" ca="1" si="152"/>
        <v/>
      </c>
      <c r="N809" s="98" t="str">
        <f t="shared" ca="1" si="145"/>
        <v/>
      </c>
      <c r="O809" s="97" t="str">
        <f t="shared" ca="1" si="146"/>
        <v/>
      </c>
      <c r="P809" s="98" t="str">
        <f t="shared" ca="1" si="153"/>
        <v/>
      </c>
      <c r="Q809" s="98" t="str">
        <f t="shared" ca="1" si="154"/>
        <v/>
      </c>
      <c r="R809" s="98" t="str">
        <f t="shared" ca="1" si="147"/>
        <v/>
      </c>
      <c r="S809" s="98" t="str">
        <f t="shared" ca="1" si="148"/>
        <v/>
      </c>
      <c r="T809" s="98" t="str">
        <f t="shared" ca="1" si="149"/>
        <v/>
      </c>
      <c r="U809" s="98" t="str">
        <f t="shared" ca="1" si="150"/>
        <v/>
      </c>
      <c r="V809" s="83">
        <v>809</v>
      </c>
      <c r="W809" s="85" t="s">
        <v>1215</v>
      </c>
      <c r="X809" s="85" t="s">
        <v>2508</v>
      </c>
      <c r="Y809" s="83" t="str">
        <f t="shared" ca="1" si="155"/>
        <v/>
      </c>
      <c r="BA809"/>
      <c r="BB809"/>
      <c r="BC809"/>
      <c r="BD809"/>
      <c r="BE809" s="55"/>
      <c r="BF809" s="55"/>
      <c r="BG809"/>
      <c r="BH809"/>
      <c r="BI809"/>
      <c r="BJ809" s="3"/>
      <c r="BK809" s="3"/>
      <c r="BL809" s="3"/>
      <c r="BM809" s="3"/>
      <c r="BN809" s="3"/>
      <c r="BO809"/>
      <c r="BP809"/>
      <c r="BQ809"/>
      <c r="BR809"/>
      <c r="BS809"/>
      <c r="BT809"/>
    </row>
    <row r="810" spans="1:72" ht="13.5" customHeight="1">
      <c r="A810" s="93" t="str">
        <f t="shared" ca="1" si="144"/>
        <v/>
      </c>
      <c r="B810" s="94"/>
      <c r="C810" s="94"/>
      <c r="D810" s="94"/>
      <c r="E810" s="95"/>
      <c r="F810" s="94"/>
      <c r="G810" s="94"/>
      <c r="H810" s="94"/>
      <c r="I810" s="94"/>
      <c r="J810" s="94"/>
      <c r="K810" s="83" t="str">
        <f t="shared" ca="1" si="151"/>
        <v/>
      </c>
      <c r="M810" s="97" t="str">
        <f t="shared" ca="1" si="152"/>
        <v/>
      </c>
      <c r="N810" s="98" t="str">
        <f t="shared" ca="1" si="145"/>
        <v/>
      </c>
      <c r="O810" s="97" t="str">
        <f t="shared" ca="1" si="146"/>
        <v/>
      </c>
      <c r="P810" s="98" t="str">
        <f t="shared" ca="1" si="153"/>
        <v/>
      </c>
      <c r="Q810" s="98" t="str">
        <f t="shared" ca="1" si="154"/>
        <v/>
      </c>
      <c r="R810" s="98" t="str">
        <f t="shared" ca="1" si="147"/>
        <v/>
      </c>
      <c r="S810" s="98" t="str">
        <f t="shared" ca="1" si="148"/>
        <v/>
      </c>
      <c r="T810" s="98" t="str">
        <f t="shared" ca="1" si="149"/>
        <v/>
      </c>
      <c r="U810" s="98" t="str">
        <f t="shared" ca="1" si="150"/>
        <v/>
      </c>
      <c r="V810" s="83">
        <v>810</v>
      </c>
      <c r="W810" s="85" t="s">
        <v>1216</v>
      </c>
      <c r="X810" s="85" t="s">
        <v>393</v>
      </c>
      <c r="Y810" s="83" t="str">
        <f t="shared" ca="1" si="155"/>
        <v/>
      </c>
      <c r="BA810"/>
      <c r="BB810"/>
      <c r="BC810"/>
      <c r="BD810"/>
      <c r="BE810" s="55"/>
      <c r="BF810" s="55"/>
      <c r="BG810"/>
      <c r="BH810"/>
      <c r="BI810"/>
      <c r="BJ810" s="3"/>
      <c r="BK810" s="3"/>
      <c r="BL810" s="3"/>
      <c r="BM810" s="3"/>
      <c r="BN810" s="3"/>
      <c r="BO810"/>
      <c r="BP810"/>
      <c r="BQ810"/>
      <c r="BR810"/>
      <c r="BS810"/>
      <c r="BT810"/>
    </row>
    <row r="811" spans="1:72" ht="13.5" customHeight="1">
      <c r="A811" s="93" t="str">
        <f t="shared" ca="1" si="144"/>
        <v/>
      </c>
      <c r="B811" s="94"/>
      <c r="C811" s="94"/>
      <c r="D811" s="94"/>
      <c r="E811" s="95"/>
      <c r="F811" s="94"/>
      <c r="G811" s="94"/>
      <c r="H811" s="94"/>
      <c r="I811" s="94"/>
      <c r="J811" s="94"/>
      <c r="K811" s="83" t="str">
        <f t="shared" ca="1" si="151"/>
        <v/>
      </c>
      <c r="M811" s="97" t="str">
        <f t="shared" ca="1" si="152"/>
        <v/>
      </c>
      <c r="N811" s="98" t="str">
        <f t="shared" ca="1" si="145"/>
        <v/>
      </c>
      <c r="O811" s="97" t="str">
        <f t="shared" ca="1" si="146"/>
        <v/>
      </c>
      <c r="P811" s="98" t="str">
        <f t="shared" ca="1" si="153"/>
        <v/>
      </c>
      <c r="Q811" s="98" t="str">
        <f t="shared" ca="1" si="154"/>
        <v/>
      </c>
      <c r="R811" s="98" t="str">
        <f t="shared" ca="1" si="147"/>
        <v/>
      </c>
      <c r="S811" s="98" t="str">
        <f t="shared" ca="1" si="148"/>
        <v/>
      </c>
      <c r="T811" s="98" t="str">
        <f t="shared" ca="1" si="149"/>
        <v/>
      </c>
      <c r="U811" s="98" t="str">
        <f t="shared" ca="1" si="150"/>
        <v/>
      </c>
      <c r="V811" s="83">
        <v>811</v>
      </c>
      <c r="W811" s="85" t="s">
        <v>1217</v>
      </c>
      <c r="X811" s="85" t="s">
        <v>395</v>
      </c>
      <c r="Y811" s="83" t="str">
        <f t="shared" ca="1" si="155"/>
        <v/>
      </c>
      <c r="BA811"/>
      <c r="BB811"/>
      <c r="BC811"/>
      <c r="BD811"/>
      <c r="BE811" s="55"/>
      <c r="BF811" s="55"/>
      <c r="BG811"/>
      <c r="BH811"/>
      <c r="BI811"/>
      <c r="BJ811" s="3"/>
      <c r="BK811" s="3"/>
      <c r="BL811" s="3"/>
      <c r="BM811" s="3"/>
      <c r="BN811" s="3"/>
      <c r="BO811"/>
      <c r="BP811"/>
      <c r="BQ811"/>
      <c r="BR811"/>
      <c r="BS811"/>
      <c r="BT811"/>
    </row>
    <row r="812" spans="1:72" ht="13.5" customHeight="1">
      <c r="A812" s="93" t="str">
        <f t="shared" ca="1" si="144"/>
        <v/>
      </c>
      <c r="B812" s="94"/>
      <c r="C812" s="94"/>
      <c r="D812" s="94"/>
      <c r="E812" s="95"/>
      <c r="F812" s="94"/>
      <c r="G812" s="94"/>
      <c r="H812" s="94"/>
      <c r="I812" s="94"/>
      <c r="J812" s="94"/>
      <c r="K812" s="83" t="str">
        <f t="shared" ca="1" si="151"/>
        <v/>
      </c>
      <c r="M812" s="97" t="str">
        <f t="shared" ca="1" si="152"/>
        <v/>
      </c>
      <c r="N812" s="98" t="str">
        <f t="shared" ca="1" si="145"/>
        <v/>
      </c>
      <c r="O812" s="97" t="str">
        <f t="shared" ca="1" si="146"/>
        <v/>
      </c>
      <c r="P812" s="98" t="str">
        <f t="shared" ca="1" si="153"/>
        <v/>
      </c>
      <c r="Q812" s="98" t="str">
        <f t="shared" ca="1" si="154"/>
        <v/>
      </c>
      <c r="R812" s="98" t="str">
        <f t="shared" ca="1" si="147"/>
        <v/>
      </c>
      <c r="S812" s="98" t="str">
        <f t="shared" ca="1" si="148"/>
        <v/>
      </c>
      <c r="T812" s="98" t="str">
        <f t="shared" ca="1" si="149"/>
        <v/>
      </c>
      <c r="U812" s="98" t="str">
        <f t="shared" ca="1" si="150"/>
        <v/>
      </c>
      <c r="V812" s="83">
        <v>812</v>
      </c>
      <c r="W812" s="85" t="s">
        <v>1218</v>
      </c>
      <c r="X812" s="85" t="s">
        <v>397</v>
      </c>
      <c r="Y812" s="83" t="str">
        <f t="shared" ca="1" si="155"/>
        <v/>
      </c>
      <c r="BA812"/>
      <c r="BB812"/>
      <c r="BC812"/>
      <c r="BD812"/>
      <c r="BE812" s="55"/>
      <c r="BF812" s="55"/>
      <c r="BG812"/>
      <c r="BH812"/>
      <c r="BI812"/>
      <c r="BJ812" s="3"/>
      <c r="BK812" s="3"/>
      <c r="BL812" s="3"/>
      <c r="BM812" s="3"/>
      <c r="BN812" s="3"/>
      <c r="BO812"/>
      <c r="BP812"/>
      <c r="BQ812"/>
      <c r="BR812"/>
      <c r="BS812"/>
      <c r="BT812"/>
    </row>
    <row r="813" spans="1:72" ht="13.5" customHeight="1">
      <c r="A813" s="93" t="str">
        <f t="shared" ca="1" si="144"/>
        <v/>
      </c>
      <c r="B813" s="94"/>
      <c r="C813" s="94"/>
      <c r="D813" s="94"/>
      <c r="E813" s="95"/>
      <c r="F813" s="94"/>
      <c r="G813" s="94"/>
      <c r="H813" s="94"/>
      <c r="I813" s="94"/>
      <c r="J813" s="94"/>
      <c r="K813" s="83" t="str">
        <f t="shared" ca="1" si="151"/>
        <v/>
      </c>
      <c r="M813" s="97" t="str">
        <f t="shared" ca="1" si="152"/>
        <v/>
      </c>
      <c r="N813" s="98" t="str">
        <f t="shared" ca="1" si="145"/>
        <v/>
      </c>
      <c r="O813" s="97" t="str">
        <f t="shared" ca="1" si="146"/>
        <v/>
      </c>
      <c r="P813" s="98" t="str">
        <f t="shared" ca="1" si="153"/>
        <v/>
      </c>
      <c r="Q813" s="98" t="str">
        <f t="shared" ca="1" si="154"/>
        <v/>
      </c>
      <c r="R813" s="98" t="str">
        <f t="shared" ca="1" si="147"/>
        <v/>
      </c>
      <c r="S813" s="98" t="str">
        <f t="shared" ca="1" si="148"/>
        <v/>
      </c>
      <c r="T813" s="98" t="str">
        <f t="shared" ca="1" si="149"/>
        <v/>
      </c>
      <c r="U813" s="98" t="str">
        <f t="shared" ca="1" si="150"/>
        <v/>
      </c>
      <c r="V813" s="83">
        <v>813</v>
      </c>
      <c r="W813" s="85" t="s">
        <v>1219</v>
      </c>
      <c r="X813" s="85" t="s">
        <v>399</v>
      </c>
      <c r="Y813" s="83" t="str">
        <f t="shared" ca="1" si="155"/>
        <v/>
      </c>
      <c r="BA813"/>
      <c r="BB813"/>
      <c r="BC813"/>
      <c r="BD813"/>
      <c r="BE813" s="55"/>
      <c r="BF813" s="55"/>
      <c r="BG813"/>
      <c r="BH813"/>
      <c r="BI813"/>
      <c r="BJ813" s="3"/>
      <c r="BK813" s="3"/>
      <c r="BL813" s="3"/>
      <c r="BM813" s="3"/>
      <c r="BN813" s="3"/>
      <c r="BO813"/>
      <c r="BP813"/>
      <c r="BQ813"/>
      <c r="BR813"/>
      <c r="BS813"/>
      <c r="BT813"/>
    </row>
    <row r="814" spans="1:72" ht="13.5" customHeight="1">
      <c r="A814" s="93" t="str">
        <f t="shared" ca="1" si="144"/>
        <v/>
      </c>
      <c r="B814" s="94"/>
      <c r="C814" s="94"/>
      <c r="D814" s="94"/>
      <c r="E814" s="95"/>
      <c r="F814" s="94"/>
      <c r="G814" s="94"/>
      <c r="H814" s="94"/>
      <c r="I814" s="94"/>
      <c r="J814" s="94"/>
      <c r="K814" s="83" t="str">
        <f t="shared" ca="1" si="151"/>
        <v/>
      </c>
      <c r="M814" s="97" t="str">
        <f t="shared" ca="1" si="152"/>
        <v/>
      </c>
      <c r="N814" s="98" t="str">
        <f t="shared" ca="1" si="145"/>
        <v/>
      </c>
      <c r="O814" s="97" t="str">
        <f t="shared" ca="1" si="146"/>
        <v/>
      </c>
      <c r="P814" s="98" t="str">
        <f t="shared" ca="1" si="153"/>
        <v/>
      </c>
      <c r="Q814" s="98" t="str">
        <f t="shared" ca="1" si="154"/>
        <v/>
      </c>
      <c r="R814" s="98" t="str">
        <f t="shared" ca="1" si="147"/>
        <v/>
      </c>
      <c r="S814" s="98" t="str">
        <f t="shared" ca="1" si="148"/>
        <v/>
      </c>
      <c r="T814" s="98" t="str">
        <f t="shared" ca="1" si="149"/>
        <v/>
      </c>
      <c r="U814" s="98" t="str">
        <f t="shared" ca="1" si="150"/>
        <v/>
      </c>
      <c r="V814" s="83">
        <v>814</v>
      </c>
      <c r="W814" s="85" t="s">
        <v>1220</v>
      </c>
      <c r="X814" s="85" t="s">
        <v>401</v>
      </c>
      <c r="Y814" s="83" t="str">
        <f t="shared" ca="1" si="155"/>
        <v/>
      </c>
      <c r="BA814"/>
      <c r="BB814"/>
      <c r="BC814"/>
      <c r="BD814"/>
      <c r="BE814" s="55"/>
      <c r="BF814" s="55"/>
      <c r="BG814"/>
      <c r="BH814"/>
      <c r="BI814"/>
      <c r="BJ814" s="3"/>
      <c r="BK814" s="3"/>
      <c r="BL814" s="3"/>
      <c r="BM814" s="3"/>
      <c r="BN814" s="3"/>
      <c r="BO814"/>
      <c r="BP814"/>
      <c r="BQ814"/>
      <c r="BR814"/>
      <c r="BS814"/>
      <c r="BT814"/>
    </row>
    <row r="815" spans="1:72" ht="13.5" customHeight="1">
      <c r="A815" s="93" t="str">
        <f t="shared" ca="1" si="144"/>
        <v/>
      </c>
      <c r="B815" s="94"/>
      <c r="C815" s="94"/>
      <c r="D815" s="94"/>
      <c r="E815" s="95"/>
      <c r="F815" s="94"/>
      <c r="G815" s="94"/>
      <c r="H815" s="94"/>
      <c r="I815" s="94"/>
      <c r="J815" s="94"/>
      <c r="K815" s="83" t="str">
        <f t="shared" ca="1" si="151"/>
        <v/>
      </c>
      <c r="M815" s="97" t="str">
        <f t="shared" ca="1" si="152"/>
        <v/>
      </c>
      <c r="N815" s="98" t="str">
        <f t="shared" ca="1" si="145"/>
        <v/>
      </c>
      <c r="O815" s="97" t="str">
        <f t="shared" ca="1" si="146"/>
        <v/>
      </c>
      <c r="P815" s="98" t="str">
        <f t="shared" ca="1" si="153"/>
        <v/>
      </c>
      <c r="Q815" s="98" t="str">
        <f t="shared" ca="1" si="154"/>
        <v/>
      </c>
      <c r="R815" s="98" t="str">
        <f t="shared" ca="1" si="147"/>
        <v/>
      </c>
      <c r="S815" s="98" t="str">
        <f t="shared" ca="1" si="148"/>
        <v/>
      </c>
      <c r="T815" s="98" t="str">
        <f t="shared" ca="1" si="149"/>
        <v/>
      </c>
      <c r="U815" s="98" t="str">
        <f t="shared" ca="1" si="150"/>
        <v/>
      </c>
      <c r="V815" s="83">
        <v>815</v>
      </c>
      <c r="W815" s="85" t="s">
        <v>1221</v>
      </c>
      <c r="X815" s="85" t="s">
        <v>403</v>
      </c>
      <c r="Y815" s="83" t="str">
        <f t="shared" ca="1" si="155"/>
        <v/>
      </c>
      <c r="BA815"/>
      <c r="BB815"/>
      <c r="BC815"/>
      <c r="BD815"/>
      <c r="BE815" s="55"/>
      <c r="BF815" s="55"/>
      <c r="BG815"/>
      <c r="BH815"/>
      <c r="BI815"/>
      <c r="BJ815" s="3"/>
      <c r="BK815" s="3"/>
      <c r="BL815" s="3"/>
      <c r="BM815" s="3"/>
      <c r="BN815" s="3"/>
      <c r="BO815"/>
      <c r="BP815"/>
      <c r="BQ815"/>
      <c r="BR815"/>
      <c r="BS815"/>
      <c r="BT815"/>
    </row>
    <row r="816" spans="1:72" ht="13.5" customHeight="1">
      <c r="A816" s="93" t="str">
        <f t="shared" ca="1" si="144"/>
        <v/>
      </c>
      <c r="B816" s="94"/>
      <c r="C816" s="94"/>
      <c r="D816" s="94"/>
      <c r="E816" s="95"/>
      <c r="F816" s="94"/>
      <c r="G816" s="94"/>
      <c r="H816" s="94"/>
      <c r="I816" s="94"/>
      <c r="J816" s="94"/>
      <c r="K816" s="83" t="str">
        <f t="shared" ca="1" si="151"/>
        <v/>
      </c>
      <c r="M816" s="97" t="str">
        <f t="shared" ca="1" si="152"/>
        <v/>
      </c>
      <c r="N816" s="98" t="str">
        <f t="shared" ca="1" si="145"/>
        <v/>
      </c>
      <c r="O816" s="97" t="str">
        <f t="shared" ca="1" si="146"/>
        <v/>
      </c>
      <c r="P816" s="98" t="str">
        <f t="shared" ca="1" si="153"/>
        <v/>
      </c>
      <c r="Q816" s="98" t="str">
        <f t="shared" ca="1" si="154"/>
        <v/>
      </c>
      <c r="R816" s="98" t="str">
        <f t="shared" ca="1" si="147"/>
        <v/>
      </c>
      <c r="S816" s="98" t="str">
        <f t="shared" ca="1" si="148"/>
        <v/>
      </c>
      <c r="T816" s="98" t="str">
        <f t="shared" ca="1" si="149"/>
        <v/>
      </c>
      <c r="U816" s="98" t="str">
        <f t="shared" ca="1" si="150"/>
        <v/>
      </c>
      <c r="V816" s="83">
        <v>816</v>
      </c>
      <c r="W816" s="85" t="s">
        <v>1222</v>
      </c>
      <c r="X816" s="85" t="s">
        <v>405</v>
      </c>
      <c r="Y816" s="83" t="str">
        <f t="shared" ca="1" si="155"/>
        <v/>
      </c>
      <c r="BA816"/>
      <c r="BB816"/>
      <c r="BC816"/>
      <c r="BD816"/>
      <c r="BE816" s="55"/>
      <c r="BF816" s="55"/>
      <c r="BG816"/>
      <c r="BH816"/>
      <c r="BI816"/>
      <c r="BJ816" s="3"/>
      <c r="BK816" s="3"/>
      <c r="BL816" s="3"/>
      <c r="BM816" s="3"/>
      <c r="BN816" s="3"/>
      <c r="BO816"/>
      <c r="BP816"/>
      <c r="BQ816"/>
      <c r="BR816"/>
      <c r="BS816"/>
      <c r="BT816"/>
    </row>
    <row r="817" spans="1:72" ht="13.5" customHeight="1">
      <c r="A817" s="93" t="str">
        <f t="shared" ca="1" si="144"/>
        <v/>
      </c>
      <c r="B817" s="94"/>
      <c r="C817" s="94"/>
      <c r="D817" s="94"/>
      <c r="E817" s="95"/>
      <c r="F817" s="94"/>
      <c r="G817" s="94"/>
      <c r="H817" s="94"/>
      <c r="I817" s="94"/>
      <c r="J817" s="94"/>
      <c r="K817" s="83" t="str">
        <f t="shared" ca="1" si="151"/>
        <v/>
      </c>
      <c r="M817" s="97" t="str">
        <f t="shared" ca="1" si="152"/>
        <v/>
      </c>
      <c r="N817" s="98" t="str">
        <f t="shared" ca="1" si="145"/>
        <v/>
      </c>
      <c r="O817" s="97" t="str">
        <f t="shared" ca="1" si="146"/>
        <v/>
      </c>
      <c r="P817" s="98" t="str">
        <f t="shared" ca="1" si="153"/>
        <v/>
      </c>
      <c r="Q817" s="98" t="str">
        <f t="shared" ca="1" si="154"/>
        <v/>
      </c>
      <c r="R817" s="98" t="str">
        <f t="shared" ca="1" si="147"/>
        <v/>
      </c>
      <c r="S817" s="98" t="str">
        <f t="shared" ca="1" si="148"/>
        <v/>
      </c>
      <c r="T817" s="98" t="str">
        <f t="shared" ca="1" si="149"/>
        <v/>
      </c>
      <c r="U817" s="98" t="str">
        <f t="shared" ca="1" si="150"/>
        <v/>
      </c>
      <c r="V817" s="83">
        <v>817</v>
      </c>
      <c r="W817" s="85" t="s">
        <v>1223</v>
      </c>
      <c r="X817" s="85" t="s">
        <v>407</v>
      </c>
      <c r="Y817" s="83" t="str">
        <f t="shared" ca="1" si="155"/>
        <v/>
      </c>
      <c r="BA817"/>
      <c r="BB817"/>
      <c r="BC817"/>
      <c r="BD817"/>
      <c r="BE817" s="55"/>
      <c r="BF817" s="55"/>
      <c r="BG817"/>
      <c r="BH817"/>
      <c r="BI817"/>
      <c r="BJ817" s="3"/>
      <c r="BK817" s="3"/>
      <c r="BL817" s="3"/>
      <c r="BM817" s="3"/>
      <c r="BN817" s="3"/>
      <c r="BO817"/>
      <c r="BP817"/>
      <c r="BQ817"/>
      <c r="BR817"/>
      <c r="BS817"/>
      <c r="BT817"/>
    </row>
    <row r="818" spans="1:72" ht="13.5" customHeight="1">
      <c r="A818" s="93" t="str">
        <f t="shared" ca="1" si="144"/>
        <v/>
      </c>
      <c r="B818" s="94"/>
      <c r="C818" s="94"/>
      <c r="D818" s="94"/>
      <c r="E818" s="95"/>
      <c r="F818" s="94"/>
      <c r="G818" s="94"/>
      <c r="H818" s="94"/>
      <c r="I818" s="94"/>
      <c r="J818" s="94"/>
      <c r="K818" s="83" t="str">
        <f t="shared" ca="1" si="151"/>
        <v/>
      </c>
      <c r="M818" s="97" t="str">
        <f t="shared" ca="1" si="152"/>
        <v/>
      </c>
      <c r="N818" s="98" t="str">
        <f t="shared" ca="1" si="145"/>
        <v/>
      </c>
      <c r="O818" s="97" t="str">
        <f t="shared" ca="1" si="146"/>
        <v/>
      </c>
      <c r="P818" s="98" t="str">
        <f t="shared" ca="1" si="153"/>
        <v/>
      </c>
      <c r="Q818" s="98" t="str">
        <f t="shared" ca="1" si="154"/>
        <v/>
      </c>
      <c r="R818" s="98" t="str">
        <f t="shared" ca="1" si="147"/>
        <v/>
      </c>
      <c r="S818" s="98" t="str">
        <f t="shared" ca="1" si="148"/>
        <v/>
      </c>
      <c r="T818" s="98" t="str">
        <f t="shared" ca="1" si="149"/>
        <v/>
      </c>
      <c r="U818" s="98" t="str">
        <f t="shared" ca="1" si="150"/>
        <v/>
      </c>
      <c r="V818" s="83">
        <v>818</v>
      </c>
      <c r="W818" s="85" t="s">
        <v>1224</v>
      </c>
      <c r="X818" s="85" t="s">
        <v>2509</v>
      </c>
      <c r="Y818" s="83" t="str">
        <f t="shared" ca="1" si="155"/>
        <v/>
      </c>
      <c r="BA818"/>
      <c r="BB818"/>
      <c r="BC818"/>
      <c r="BD818"/>
      <c r="BE818" s="55"/>
      <c r="BF818" s="55"/>
      <c r="BG818"/>
      <c r="BH818"/>
      <c r="BI818"/>
      <c r="BJ818" s="3"/>
      <c r="BK818" s="3"/>
      <c r="BL818" s="3"/>
      <c r="BM818" s="3"/>
      <c r="BN818" s="3"/>
      <c r="BO818"/>
      <c r="BP818"/>
      <c r="BQ818"/>
      <c r="BR818"/>
      <c r="BS818"/>
      <c r="BT818"/>
    </row>
    <row r="819" spans="1:72" ht="13.5" customHeight="1">
      <c r="A819" s="93" t="str">
        <f t="shared" ca="1" si="144"/>
        <v/>
      </c>
      <c r="B819" s="94"/>
      <c r="C819" s="94"/>
      <c r="D819" s="94"/>
      <c r="E819" s="95"/>
      <c r="F819" s="94"/>
      <c r="G819" s="94"/>
      <c r="H819" s="94"/>
      <c r="I819" s="94"/>
      <c r="J819" s="94"/>
      <c r="K819" s="83" t="str">
        <f t="shared" ca="1" si="151"/>
        <v/>
      </c>
      <c r="M819" s="97" t="str">
        <f t="shared" ca="1" si="152"/>
        <v/>
      </c>
      <c r="N819" s="98" t="str">
        <f t="shared" ca="1" si="145"/>
        <v/>
      </c>
      <c r="O819" s="97" t="str">
        <f t="shared" ca="1" si="146"/>
        <v/>
      </c>
      <c r="P819" s="98" t="str">
        <f t="shared" ca="1" si="153"/>
        <v/>
      </c>
      <c r="Q819" s="98" t="str">
        <f t="shared" ca="1" si="154"/>
        <v/>
      </c>
      <c r="R819" s="98" t="str">
        <f t="shared" ca="1" si="147"/>
        <v/>
      </c>
      <c r="S819" s="98" t="str">
        <f t="shared" ca="1" si="148"/>
        <v/>
      </c>
      <c r="T819" s="98" t="str">
        <f t="shared" ca="1" si="149"/>
        <v/>
      </c>
      <c r="U819" s="98" t="str">
        <f t="shared" ca="1" si="150"/>
        <v/>
      </c>
      <c r="V819" s="83">
        <v>819</v>
      </c>
      <c r="W819" s="85" t="s">
        <v>1225</v>
      </c>
      <c r="X819" s="85" t="s">
        <v>409</v>
      </c>
      <c r="Y819" s="83" t="str">
        <f t="shared" ca="1" si="155"/>
        <v/>
      </c>
      <c r="BA819"/>
      <c r="BB819"/>
      <c r="BC819"/>
      <c r="BD819"/>
      <c r="BE819" s="55"/>
      <c r="BF819" s="55"/>
      <c r="BG819"/>
      <c r="BH819"/>
      <c r="BI819"/>
      <c r="BJ819" s="3"/>
      <c r="BK819" s="3"/>
      <c r="BL819" s="3"/>
      <c r="BM819" s="3"/>
      <c r="BN819" s="3"/>
      <c r="BO819"/>
      <c r="BP819"/>
      <c r="BQ819"/>
      <c r="BR819"/>
      <c r="BS819"/>
      <c r="BT819"/>
    </row>
    <row r="820" spans="1:72" ht="13.5" customHeight="1">
      <c r="A820" s="93" t="str">
        <f t="shared" ca="1" si="144"/>
        <v/>
      </c>
      <c r="B820" s="94"/>
      <c r="C820" s="94"/>
      <c r="D820" s="94"/>
      <c r="E820" s="95"/>
      <c r="F820" s="94"/>
      <c r="G820" s="94"/>
      <c r="H820" s="94"/>
      <c r="I820" s="94"/>
      <c r="J820" s="94"/>
      <c r="K820" s="83" t="str">
        <f t="shared" ca="1" si="151"/>
        <v/>
      </c>
      <c r="M820" s="97" t="str">
        <f t="shared" ca="1" si="152"/>
        <v/>
      </c>
      <c r="N820" s="98" t="str">
        <f t="shared" ca="1" si="145"/>
        <v/>
      </c>
      <c r="O820" s="97" t="str">
        <f t="shared" ca="1" si="146"/>
        <v/>
      </c>
      <c r="P820" s="98" t="str">
        <f t="shared" ca="1" si="153"/>
        <v/>
      </c>
      <c r="Q820" s="98" t="str">
        <f t="shared" ca="1" si="154"/>
        <v/>
      </c>
      <c r="R820" s="98" t="str">
        <f t="shared" ca="1" si="147"/>
        <v/>
      </c>
      <c r="S820" s="98" t="str">
        <f t="shared" ca="1" si="148"/>
        <v/>
      </c>
      <c r="T820" s="98" t="str">
        <f t="shared" ca="1" si="149"/>
        <v/>
      </c>
      <c r="U820" s="98" t="str">
        <f t="shared" ca="1" si="150"/>
        <v/>
      </c>
      <c r="V820" s="83">
        <v>820</v>
      </c>
      <c r="W820" s="85" t="s">
        <v>1226</v>
      </c>
      <c r="X820" s="85" t="s">
        <v>411</v>
      </c>
      <c r="Y820" s="83" t="str">
        <f t="shared" ca="1" si="155"/>
        <v/>
      </c>
      <c r="BA820"/>
      <c r="BB820"/>
      <c r="BC820"/>
      <c r="BD820"/>
      <c r="BE820" s="55"/>
      <c r="BF820" s="55"/>
      <c r="BG820"/>
      <c r="BH820"/>
      <c r="BI820"/>
      <c r="BJ820" s="3"/>
      <c r="BK820" s="3"/>
      <c r="BL820" s="3"/>
      <c r="BM820" s="3"/>
      <c r="BN820" s="3"/>
      <c r="BO820"/>
      <c r="BP820"/>
      <c r="BQ820"/>
      <c r="BR820"/>
      <c r="BS820"/>
      <c r="BT820"/>
    </row>
    <row r="821" spans="1:72" ht="13.5" customHeight="1">
      <c r="A821" s="93" t="str">
        <f t="shared" ca="1" si="144"/>
        <v/>
      </c>
      <c r="B821" s="94"/>
      <c r="C821" s="94"/>
      <c r="D821" s="94"/>
      <c r="E821" s="95"/>
      <c r="F821" s="94"/>
      <c r="G821" s="94"/>
      <c r="H821" s="94"/>
      <c r="I821" s="94"/>
      <c r="J821" s="94"/>
      <c r="K821" s="83" t="str">
        <f t="shared" ca="1" si="151"/>
        <v/>
      </c>
      <c r="M821" s="97" t="str">
        <f t="shared" ca="1" si="152"/>
        <v/>
      </c>
      <c r="N821" s="98" t="str">
        <f t="shared" ca="1" si="145"/>
        <v/>
      </c>
      <c r="O821" s="97" t="str">
        <f t="shared" ca="1" si="146"/>
        <v/>
      </c>
      <c r="P821" s="98" t="str">
        <f t="shared" ca="1" si="153"/>
        <v/>
      </c>
      <c r="Q821" s="98" t="str">
        <f t="shared" ca="1" si="154"/>
        <v/>
      </c>
      <c r="R821" s="98" t="str">
        <f t="shared" ca="1" si="147"/>
        <v/>
      </c>
      <c r="S821" s="98" t="str">
        <f t="shared" ca="1" si="148"/>
        <v/>
      </c>
      <c r="T821" s="98" t="str">
        <f t="shared" ca="1" si="149"/>
        <v/>
      </c>
      <c r="U821" s="98" t="str">
        <f t="shared" ca="1" si="150"/>
        <v/>
      </c>
      <c r="V821" s="83">
        <v>821</v>
      </c>
      <c r="W821" s="85" t="s">
        <v>1227</v>
      </c>
      <c r="X821" s="85" t="s">
        <v>413</v>
      </c>
      <c r="Y821" s="83" t="str">
        <f t="shared" ca="1" si="155"/>
        <v/>
      </c>
      <c r="BA821"/>
      <c r="BB821"/>
      <c r="BC821"/>
      <c r="BD821"/>
      <c r="BE821" s="55"/>
      <c r="BF821" s="55"/>
      <c r="BG821"/>
      <c r="BH821"/>
      <c r="BI821"/>
      <c r="BJ821" s="3"/>
      <c r="BK821" s="3"/>
      <c r="BL821" s="3"/>
      <c r="BM821" s="3"/>
      <c r="BN821" s="3"/>
      <c r="BO821"/>
      <c r="BP821"/>
      <c r="BQ821"/>
      <c r="BR821"/>
      <c r="BS821"/>
      <c r="BT821"/>
    </row>
    <row r="822" spans="1:72" ht="13.5" customHeight="1">
      <c r="A822" s="93" t="str">
        <f t="shared" ca="1" si="144"/>
        <v/>
      </c>
      <c r="B822" s="94"/>
      <c r="C822" s="94"/>
      <c r="D822" s="94"/>
      <c r="E822" s="95"/>
      <c r="F822" s="94"/>
      <c r="G822" s="94"/>
      <c r="H822" s="94"/>
      <c r="I822" s="94"/>
      <c r="J822" s="94"/>
      <c r="K822" s="83" t="str">
        <f t="shared" ca="1" si="151"/>
        <v/>
      </c>
      <c r="M822" s="97" t="str">
        <f t="shared" ca="1" si="152"/>
        <v/>
      </c>
      <c r="N822" s="98" t="str">
        <f t="shared" ca="1" si="145"/>
        <v/>
      </c>
      <c r="O822" s="97" t="str">
        <f t="shared" ca="1" si="146"/>
        <v/>
      </c>
      <c r="P822" s="98" t="str">
        <f t="shared" ca="1" si="153"/>
        <v/>
      </c>
      <c r="Q822" s="98" t="str">
        <f t="shared" ca="1" si="154"/>
        <v/>
      </c>
      <c r="R822" s="98" t="str">
        <f t="shared" ca="1" si="147"/>
        <v/>
      </c>
      <c r="S822" s="98" t="str">
        <f t="shared" ca="1" si="148"/>
        <v/>
      </c>
      <c r="T822" s="98" t="str">
        <f t="shared" ca="1" si="149"/>
        <v/>
      </c>
      <c r="U822" s="98" t="str">
        <f t="shared" ca="1" si="150"/>
        <v/>
      </c>
      <c r="V822" s="83">
        <v>822</v>
      </c>
      <c r="W822" s="85" t="s">
        <v>1228</v>
      </c>
      <c r="X822" s="85" t="s">
        <v>2510</v>
      </c>
      <c r="Y822" s="83" t="str">
        <f t="shared" ca="1" si="155"/>
        <v/>
      </c>
      <c r="BA822"/>
      <c r="BB822"/>
      <c r="BC822"/>
      <c r="BD822"/>
      <c r="BE822" s="55"/>
      <c r="BF822" s="55"/>
      <c r="BG822"/>
      <c r="BH822"/>
      <c r="BI822"/>
      <c r="BJ822" s="3"/>
      <c r="BK822" s="3"/>
      <c r="BL822" s="3"/>
      <c r="BM822" s="3"/>
      <c r="BN822" s="3"/>
      <c r="BO822"/>
      <c r="BP822"/>
      <c r="BQ822"/>
      <c r="BR822"/>
      <c r="BS822"/>
      <c r="BT822"/>
    </row>
    <row r="823" spans="1:72" ht="13.5" customHeight="1">
      <c r="A823" s="93" t="str">
        <f t="shared" ca="1" si="144"/>
        <v/>
      </c>
      <c r="B823" s="94"/>
      <c r="C823" s="94"/>
      <c r="D823" s="94"/>
      <c r="E823" s="95"/>
      <c r="F823" s="94"/>
      <c r="G823" s="94"/>
      <c r="H823" s="94"/>
      <c r="I823" s="94"/>
      <c r="J823" s="94"/>
      <c r="K823" s="83" t="str">
        <f t="shared" ca="1" si="151"/>
        <v/>
      </c>
      <c r="M823" s="97" t="str">
        <f t="shared" ca="1" si="152"/>
        <v/>
      </c>
      <c r="N823" s="98" t="str">
        <f t="shared" ca="1" si="145"/>
        <v/>
      </c>
      <c r="O823" s="97" t="str">
        <f t="shared" ca="1" si="146"/>
        <v/>
      </c>
      <c r="P823" s="98" t="str">
        <f t="shared" ca="1" si="153"/>
        <v/>
      </c>
      <c r="Q823" s="98" t="str">
        <f t="shared" ca="1" si="154"/>
        <v/>
      </c>
      <c r="R823" s="98" t="str">
        <f t="shared" ca="1" si="147"/>
        <v/>
      </c>
      <c r="S823" s="98" t="str">
        <f t="shared" ca="1" si="148"/>
        <v/>
      </c>
      <c r="T823" s="98" t="str">
        <f t="shared" ca="1" si="149"/>
        <v/>
      </c>
      <c r="U823" s="98" t="str">
        <f t="shared" ca="1" si="150"/>
        <v/>
      </c>
      <c r="V823" s="83">
        <v>823</v>
      </c>
      <c r="W823" s="85" t="s">
        <v>1229</v>
      </c>
      <c r="X823" s="85" t="s">
        <v>2511</v>
      </c>
      <c r="Y823" s="83" t="str">
        <f t="shared" ca="1" si="155"/>
        <v/>
      </c>
      <c r="BA823"/>
      <c r="BB823"/>
      <c r="BC823"/>
      <c r="BD823"/>
      <c r="BE823" s="55"/>
      <c r="BF823" s="55"/>
      <c r="BG823"/>
      <c r="BH823"/>
      <c r="BI823"/>
      <c r="BJ823" s="3"/>
      <c r="BK823" s="3"/>
      <c r="BL823" s="3"/>
      <c r="BM823" s="3"/>
      <c r="BN823" s="3"/>
      <c r="BO823"/>
      <c r="BP823"/>
      <c r="BQ823"/>
      <c r="BR823"/>
      <c r="BS823"/>
      <c r="BT823"/>
    </row>
    <row r="824" spans="1:72" ht="13.5" customHeight="1">
      <c r="A824" s="93" t="str">
        <f t="shared" ca="1" si="144"/>
        <v/>
      </c>
      <c r="B824" s="94"/>
      <c r="C824" s="94"/>
      <c r="D824" s="94"/>
      <c r="E824" s="95"/>
      <c r="F824" s="94"/>
      <c r="G824" s="94"/>
      <c r="H824" s="94"/>
      <c r="I824" s="94"/>
      <c r="J824" s="94"/>
      <c r="K824" s="83" t="str">
        <f t="shared" ca="1" si="151"/>
        <v/>
      </c>
      <c r="M824" s="97" t="str">
        <f t="shared" ca="1" si="152"/>
        <v/>
      </c>
      <c r="N824" s="98" t="str">
        <f t="shared" ca="1" si="145"/>
        <v/>
      </c>
      <c r="O824" s="97" t="str">
        <f t="shared" ca="1" si="146"/>
        <v/>
      </c>
      <c r="P824" s="98" t="str">
        <f t="shared" ca="1" si="153"/>
        <v/>
      </c>
      <c r="Q824" s="98" t="str">
        <f t="shared" ca="1" si="154"/>
        <v/>
      </c>
      <c r="R824" s="98" t="str">
        <f t="shared" ca="1" si="147"/>
        <v/>
      </c>
      <c r="S824" s="98" t="str">
        <f t="shared" ca="1" si="148"/>
        <v/>
      </c>
      <c r="T824" s="98" t="str">
        <f t="shared" ca="1" si="149"/>
        <v/>
      </c>
      <c r="U824" s="98" t="str">
        <f t="shared" ca="1" si="150"/>
        <v/>
      </c>
      <c r="V824" s="83">
        <v>824</v>
      </c>
      <c r="W824" s="85" t="s">
        <v>1230</v>
      </c>
      <c r="X824" s="85" t="s">
        <v>2512</v>
      </c>
      <c r="Y824" s="83" t="str">
        <f t="shared" ca="1" si="155"/>
        <v/>
      </c>
      <c r="BA824"/>
      <c r="BB824"/>
      <c r="BC824"/>
      <c r="BD824"/>
      <c r="BE824" s="55"/>
      <c r="BF824" s="55"/>
      <c r="BG824"/>
      <c r="BH824"/>
      <c r="BI824"/>
      <c r="BJ824" s="3"/>
      <c r="BK824" s="3"/>
      <c r="BL824" s="3"/>
      <c r="BM824" s="3"/>
      <c r="BN824" s="3"/>
      <c r="BO824"/>
      <c r="BP824"/>
      <c r="BQ824"/>
      <c r="BR824"/>
      <c r="BS824"/>
      <c r="BT824"/>
    </row>
    <row r="825" spans="1:72" ht="13.5" customHeight="1">
      <c r="A825" s="93" t="str">
        <f t="shared" ca="1" si="144"/>
        <v/>
      </c>
      <c r="B825" s="94"/>
      <c r="C825" s="94"/>
      <c r="D825" s="94"/>
      <c r="E825" s="95"/>
      <c r="F825" s="94"/>
      <c r="G825" s="94"/>
      <c r="H825" s="94"/>
      <c r="I825" s="94"/>
      <c r="J825" s="94"/>
      <c r="K825" s="83" t="str">
        <f t="shared" ca="1" si="151"/>
        <v/>
      </c>
      <c r="M825" s="97" t="str">
        <f t="shared" ca="1" si="152"/>
        <v/>
      </c>
      <c r="N825" s="98" t="str">
        <f t="shared" ca="1" si="145"/>
        <v/>
      </c>
      <c r="O825" s="97" t="str">
        <f t="shared" ca="1" si="146"/>
        <v/>
      </c>
      <c r="P825" s="98" t="str">
        <f t="shared" ca="1" si="153"/>
        <v/>
      </c>
      <c r="Q825" s="98" t="str">
        <f t="shared" ca="1" si="154"/>
        <v/>
      </c>
      <c r="R825" s="98" t="str">
        <f t="shared" ca="1" si="147"/>
        <v/>
      </c>
      <c r="S825" s="98" t="str">
        <f t="shared" ca="1" si="148"/>
        <v/>
      </c>
      <c r="T825" s="98" t="str">
        <f t="shared" ca="1" si="149"/>
        <v/>
      </c>
      <c r="U825" s="98" t="str">
        <f t="shared" ca="1" si="150"/>
        <v/>
      </c>
      <c r="V825" s="83">
        <v>825</v>
      </c>
      <c r="W825" s="85" t="s">
        <v>1231</v>
      </c>
      <c r="X825" s="85" t="s">
        <v>2513</v>
      </c>
      <c r="Y825" s="83" t="str">
        <f t="shared" ca="1" si="155"/>
        <v/>
      </c>
      <c r="BA825"/>
      <c r="BB825"/>
      <c r="BC825"/>
      <c r="BD825"/>
      <c r="BE825" s="55"/>
      <c r="BF825" s="55"/>
      <c r="BG825"/>
      <c r="BH825"/>
      <c r="BI825"/>
      <c r="BJ825" s="3"/>
      <c r="BK825" s="3"/>
      <c r="BL825" s="3"/>
      <c r="BM825" s="3"/>
      <c r="BN825" s="3"/>
      <c r="BO825"/>
      <c r="BP825"/>
      <c r="BQ825"/>
      <c r="BR825"/>
      <c r="BS825"/>
      <c r="BT825"/>
    </row>
    <row r="826" spans="1:72" ht="13.5" customHeight="1">
      <c r="A826" s="93" t="str">
        <f t="shared" ca="1" si="144"/>
        <v/>
      </c>
      <c r="B826" s="94"/>
      <c r="C826" s="94"/>
      <c r="D826" s="94"/>
      <c r="E826" s="95"/>
      <c r="F826" s="94"/>
      <c r="G826" s="94"/>
      <c r="H826" s="94"/>
      <c r="I826" s="94"/>
      <c r="J826" s="94"/>
      <c r="K826" s="83" t="str">
        <f t="shared" ca="1" si="151"/>
        <v/>
      </c>
      <c r="M826" s="97" t="str">
        <f t="shared" ca="1" si="152"/>
        <v/>
      </c>
      <c r="N826" s="98" t="str">
        <f t="shared" ca="1" si="145"/>
        <v/>
      </c>
      <c r="O826" s="97" t="str">
        <f t="shared" ca="1" si="146"/>
        <v/>
      </c>
      <c r="P826" s="98" t="str">
        <f t="shared" ca="1" si="153"/>
        <v/>
      </c>
      <c r="Q826" s="98" t="str">
        <f t="shared" ca="1" si="154"/>
        <v/>
      </c>
      <c r="R826" s="98" t="str">
        <f t="shared" ca="1" si="147"/>
        <v/>
      </c>
      <c r="S826" s="98" t="str">
        <f t="shared" ca="1" si="148"/>
        <v/>
      </c>
      <c r="T826" s="98" t="str">
        <f t="shared" ca="1" si="149"/>
        <v/>
      </c>
      <c r="U826" s="98" t="str">
        <f t="shared" ca="1" si="150"/>
        <v/>
      </c>
      <c r="V826" s="83">
        <v>826</v>
      </c>
      <c r="W826" s="85" t="s">
        <v>1232</v>
      </c>
      <c r="X826" s="85" t="s">
        <v>2514</v>
      </c>
      <c r="Y826" s="83" t="str">
        <f t="shared" ca="1" si="155"/>
        <v/>
      </c>
      <c r="BA826"/>
      <c r="BB826"/>
      <c r="BC826"/>
      <c r="BD826"/>
      <c r="BE826" s="55"/>
      <c r="BF826" s="55"/>
      <c r="BG826"/>
      <c r="BH826"/>
      <c r="BI826"/>
      <c r="BJ826" s="3"/>
      <c r="BK826" s="3"/>
      <c r="BL826" s="3"/>
      <c r="BM826" s="3"/>
      <c r="BN826" s="3"/>
      <c r="BO826"/>
      <c r="BP826"/>
      <c r="BQ826"/>
      <c r="BR826"/>
      <c r="BS826"/>
      <c r="BT826"/>
    </row>
    <row r="827" spans="1:72" ht="13.5" customHeight="1">
      <c r="A827" s="93" t="str">
        <f t="shared" ca="1" si="144"/>
        <v/>
      </c>
      <c r="B827" s="94"/>
      <c r="C827" s="94"/>
      <c r="D827" s="94"/>
      <c r="E827" s="95"/>
      <c r="F827" s="94"/>
      <c r="G827" s="94"/>
      <c r="H827" s="94"/>
      <c r="I827" s="94"/>
      <c r="J827" s="94"/>
      <c r="K827" s="83" t="str">
        <f t="shared" ca="1" si="151"/>
        <v/>
      </c>
      <c r="M827" s="97" t="str">
        <f t="shared" ca="1" si="152"/>
        <v/>
      </c>
      <c r="N827" s="98" t="str">
        <f t="shared" ca="1" si="145"/>
        <v/>
      </c>
      <c r="O827" s="97" t="str">
        <f t="shared" ca="1" si="146"/>
        <v/>
      </c>
      <c r="P827" s="98" t="str">
        <f t="shared" ca="1" si="153"/>
        <v/>
      </c>
      <c r="Q827" s="98" t="str">
        <f t="shared" ca="1" si="154"/>
        <v/>
      </c>
      <c r="R827" s="98" t="str">
        <f t="shared" ca="1" si="147"/>
        <v/>
      </c>
      <c r="S827" s="98" t="str">
        <f t="shared" ca="1" si="148"/>
        <v/>
      </c>
      <c r="T827" s="98" t="str">
        <f t="shared" ca="1" si="149"/>
        <v/>
      </c>
      <c r="U827" s="98" t="str">
        <f t="shared" ca="1" si="150"/>
        <v/>
      </c>
      <c r="V827" s="83">
        <v>827</v>
      </c>
      <c r="W827" s="85" t="s">
        <v>1233</v>
      </c>
      <c r="X827" s="85" t="s">
        <v>2515</v>
      </c>
      <c r="Y827" s="83" t="str">
        <f t="shared" ca="1" si="155"/>
        <v/>
      </c>
      <c r="BA827"/>
      <c r="BB827"/>
      <c r="BC827"/>
      <c r="BD827"/>
      <c r="BE827" s="55"/>
      <c r="BF827" s="55"/>
      <c r="BG827"/>
      <c r="BH827"/>
      <c r="BI827"/>
      <c r="BJ827" s="3"/>
      <c r="BK827" s="3"/>
      <c r="BL827" s="3"/>
      <c r="BM827" s="3"/>
      <c r="BN827" s="3"/>
      <c r="BO827"/>
      <c r="BP827"/>
      <c r="BQ827"/>
      <c r="BR827"/>
      <c r="BS827"/>
      <c r="BT827"/>
    </row>
    <row r="828" spans="1:72" ht="13.5" customHeight="1">
      <c r="A828" s="93" t="str">
        <f t="shared" ca="1" si="144"/>
        <v/>
      </c>
      <c r="B828" s="94"/>
      <c r="C828" s="94"/>
      <c r="D828" s="94"/>
      <c r="E828" s="95"/>
      <c r="F828" s="94"/>
      <c r="G828" s="94"/>
      <c r="H828" s="94"/>
      <c r="I828" s="94"/>
      <c r="J828" s="94"/>
      <c r="K828" s="83" t="str">
        <f t="shared" ca="1" si="151"/>
        <v/>
      </c>
      <c r="M828" s="97" t="str">
        <f t="shared" ca="1" si="152"/>
        <v/>
      </c>
      <c r="N828" s="98" t="str">
        <f t="shared" ca="1" si="145"/>
        <v/>
      </c>
      <c r="O828" s="97" t="str">
        <f t="shared" ca="1" si="146"/>
        <v/>
      </c>
      <c r="P828" s="98" t="str">
        <f t="shared" ca="1" si="153"/>
        <v/>
      </c>
      <c r="Q828" s="98" t="str">
        <f t="shared" ca="1" si="154"/>
        <v/>
      </c>
      <c r="R828" s="98" t="str">
        <f t="shared" ca="1" si="147"/>
        <v/>
      </c>
      <c r="S828" s="98" t="str">
        <f t="shared" ca="1" si="148"/>
        <v/>
      </c>
      <c r="T828" s="98" t="str">
        <f t="shared" ca="1" si="149"/>
        <v/>
      </c>
      <c r="U828" s="98" t="str">
        <f t="shared" ca="1" si="150"/>
        <v/>
      </c>
      <c r="V828" s="83">
        <v>828</v>
      </c>
      <c r="W828" s="85" t="s">
        <v>1234</v>
      </c>
      <c r="X828" s="85" t="s">
        <v>2516</v>
      </c>
      <c r="Y828" s="83" t="str">
        <f t="shared" ca="1" si="155"/>
        <v/>
      </c>
      <c r="BA828"/>
      <c r="BB828"/>
      <c r="BC828"/>
      <c r="BD828"/>
      <c r="BE828" s="55"/>
      <c r="BF828" s="55"/>
      <c r="BG828"/>
      <c r="BH828"/>
      <c r="BI828"/>
      <c r="BJ828" s="3"/>
      <c r="BK828" s="3"/>
      <c r="BL828" s="3"/>
      <c r="BM828" s="3"/>
      <c r="BN828" s="3"/>
      <c r="BO828"/>
      <c r="BP828"/>
      <c r="BQ828"/>
      <c r="BR828"/>
      <c r="BS828"/>
      <c r="BT828"/>
    </row>
    <row r="829" spans="1:72" ht="13.5" customHeight="1">
      <c r="A829" s="93" t="str">
        <f t="shared" ca="1" si="144"/>
        <v/>
      </c>
      <c r="B829" s="94"/>
      <c r="C829" s="94"/>
      <c r="D829" s="94"/>
      <c r="E829" s="95"/>
      <c r="F829" s="94"/>
      <c r="G829" s="94"/>
      <c r="H829" s="94"/>
      <c r="I829" s="94"/>
      <c r="J829" s="94"/>
      <c r="K829" s="83" t="str">
        <f t="shared" ca="1" si="151"/>
        <v/>
      </c>
      <c r="M829" s="97" t="str">
        <f t="shared" ca="1" si="152"/>
        <v/>
      </c>
      <c r="N829" s="98" t="str">
        <f t="shared" ca="1" si="145"/>
        <v/>
      </c>
      <c r="O829" s="97" t="str">
        <f t="shared" ca="1" si="146"/>
        <v/>
      </c>
      <c r="P829" s="98" t="str">
        <f t="shared" ca="1" si="153"/>
        <v/>
      </c>
      <c r="Q829" s="98" t="str">
        <f t="shared" ca="1" si="154"/>
        <v/>
      </c>
      <c r="R829" s="98" t="str">
        <f t="shared" ca="1" si="147"/>
        <v/>
      </c>
      <c r="S829" s="98" t="str">
        <f t="shared" ca="1" si="148"/>
        <v/>
      </c>
      <c r="T829" s="98" t="str">
        <f t="shared" ca="1" si="149"/>
        <v/>
      </c>
      <c r="U829" s="98" t="str">
        <f t="shared" ca="1" si="150"/>
        <v/>
      </c>
      <c r="V829" s="83">
        <v>829</v>
      </c>
      <c r="W829" s="85" t="s">
        <v>1235</v>
      </c>
      <c r="X829" s="85" t="s">
        <v>2517</v>
      </c>
      <c r="Y829" s="83" t="str">
        <f t="shared" ca="1" si="155"/>
        <v/>
      </c>
      <c r="BA829"/>
      <c r="BB829"/>
      <c r="BC829"/>
      <c r="BD829"/>
      <c r="BE829" s="55"/>
      <c r="BF829" s="55"/>
      <c r="BG829"/>
      <c r="BH829"/>
      <c r="BI829"/>
      <c r="BJ829" s="3"/>
      <c r="BK829" s="3"/>
      <c r="BL829" s="3"/>
      <c r="BM829" s="3"/>
      <c r="BN829" s="3"/>
      <c r="BO829"/>
      <c r="BP829"/>
      <c r="BQ829"/>
      <c r="BR829"/>
      <c r="BS829"/>
      <c r="BT829"/>
    </row>
    <row r="830" spans="1:72" ht="13.5" customHeight="1">
      <c r="A830" s="93" t="str">
        <f t="shared" ca="1" si="144"/>
        <v/>
      </c>
      <c r="B830" s="94"/>
      <c r="C830" s="94"/>
      <c r="D830" s="94"/>
      <c r="E830" s="95"/>
      <c r="F830" s="94"/>
      <c r="G830" s="94"/>
      <c r="H830" s="94"/>
      <c r="I830" s="94"/>
      <c r="J830" s="94"/>
      <c r="K830" s="83" t="str">
        <f t="shared" ca="1" si="151"/>
        <v/>
      </c>
      <c r="M830" s="97" t="str">
        <f t="shared" ca="1" si="152"/>
        <v/>
      </c>
      <c r="N830" s="98" t="str">
        <f t="shared" ca="1" si="145"/>
        <v/>
      </c>
      <c r="O830" s="97" t="str">
        <f t="shared" ca="1" si="146"/>
        <v/>
      </c>
      <c r="P830" s="98" t="str">
        <f t="shared" ca="1" si="153"/>
        <v/>
      </c>
      <c r="Q830" s="98" t="str">
        <f t="shared" ca="1" si="154"/>
        <v/>
      </c>
      <c r="R830" s="98" t="str">
        <f t="shared" ca="1" si="147"/>
        <v/>
      </c>
      <c r="S830" s="98" t="str">
        <f t="shared" ca="1" si="148"/>
        <v/>
      </c>
      <c r="T830" s="98" t="str">
        <f t="shared" ca="1" si="149"/>
        <v/>
      </c>
      <c r="U830" s="98" t="str">
        <f t="shared" ca="1" si="150"/>
        <v/>
      </c>
      <c r="V830" s="83">
        <v>830</v>
      </c>
      <c r="W830" s="85" t="s">
        <v>1236</v>
      </c>
      <c r="X830" s="85" t="s">
        <v>2518</v>
      </c>
      <c r="Y830" s="83" t="str">
        <f t="shared" ca="1" si="155"/>
        <v/>
      </c>
      <c r="BA830"/>
      <c r="BB830"/>
      <c r="BC830"/>
      <c r="BD830"/>
      <c r="BE830" s="55"/>
      <c r="BF830" s="55"/>
      <c r="BG830"/>
      <c r="BH830"/>
      <c r="BI830"/>
      <c r="BJ830" s="3"/>
      <c r="BK830" s="3"/>
      <c r="BL830" s="3"/>
      <c r="BM830" s="3"/>
      <c r="BN830" s="3"/>
      <c r="BO830"/>
      <c r="BP830"/>
      <c r="BQ830"/>
      <c r="BR830"/>
      <c r="BS830"/>
      <c r="BT830"/>
    </row>
    <row r="831" spans="1:72" ht="13.5" customHeight="1">
      <c r="A831" s="93" t="str">
        <f t="shared" ca="1" si="144"/>
        <v/>
      </c>
      <c r="B831" s="94"/>
      <c r="C831" s="94"/>
      <c r="D831" s="94"/>
      <c r="E831" s="95"/>
      <c r="F831" s="94"/>
      <c r="G831" s="94"/>
      <c r="H831" s="94"/>
      <c r="I831" s="94"/>
      <c r="J831" s="94"/>
      <c r="K831" s="83" t="str">
        <f t="shared" ca="1" si="151"/>
        <v/>
      </c>
      <c r="M831" s="97" t="str">
        <f t="shared" ca="1" si="152"/>
        <v/>
      </c>
      <c r="N831" s="98" t="str">
        <f t="shared" ca="1" si="145"/>
        <v/>
      </c>
      <c r="O831" s="97" t="str">
        <f t="shared" ca="1" si="146"/>
        <v/>
      </c>
      <c r="P831" s="98" t="str">
        <f t="shared" ca="1" si="153"/>
        <v/>
      </c>
      <c r="Q831" s="98" t="str">
        <f t="shared" ca="1" si="154"/>
        <v/>
      </c>
      <c r="R831" s="98" t="str">
        <f t="shared" ca="1" si="147"/>
        <v/>
      </c>
      <c r="S831" s="98" t="str">
        <f t="shared" ca="1" si="148"/>
        <v/>
      </c>
      <c r="T831" s="98" t="str">
        <f t="shared" ca="1" si="149"/>
        <v/>
      </c>
      <c r="U831" s="98" t="str">
        <f t="shared" ca="1" si="150"/>
        <v/>
      </c>
      <c r="V831" s="83">
        <v>831</v>
      </c>
      <c r="W831" s="85" t="s">
        <v>1237</v>
      </c>
      <c r="X831" s="85" t="s">
        <v>2519</v>
      </c>
      <c r="Y831" s="83" t="str">
        <f t="shared" ca="1" si="155"/>
        <v/>
      </c>
      <c r="BA831"/>
      <c r="BB831"/>
      <c r="BC831"/>
      <c r="BD831"/>
      <c r="BE831" s="55"/>
      <c r="BF831" s="55"/>
      <c r="BG831"/>
      <c r="BH831"/>
      <c r="BI831"/>
      <c r="BJ831" s="3"/>
      <c r="BK831" s="3"/>
      <c r="BL831" s="3"/>
      <c r="BM831" s="3"/>
      <c r="BN831" s="3"/>
      <c r="BO831"/>
      <c r="BP831"/>
      <c r="BQ831"/>
      <c r="BR831"/>
      <c r="BS831"/>
      <c r="BT831"/>
    </row>
    <row r="832" spans="1:72" ht="13.5" customHeight="1">
      <c r="A832" s="93" t="str">
        <f t="shared" ca="1" si="144"/>
        <v/>
      </c>
      <c r="B832" s="94"/>
      <c r="C832" s="94"/>
      <c r="D832" s="94"/>
      <c r="E832" s="95"/>
      <c r="F832" s="94"/>
      <c r="G832" s="94"/>
      <c r="H832" s="94"/>
      <c r="I832" s="94"/>
      <c r="J832" s="94"/>
      <c r="K832" s="83" t="str">
        <f t="shared" ca="1" si="151"/>
        <v/>
      </c>
      <c r="M832" s="97" t="str">
        <f t="shared" ca="1" si="152"/>
        <v/>
      </c>
      <c r="N832" s="98" t="str">
        <f t="shared" ca="1" si="145"/>
        <v/>
      </c>
      <c r="O832" s="97" t="str">
        <f t="shared" ca="1" si="146"/>
        <v/>
      </c>
      <c r="P832" s="98" t="str">
        <f t="shared" ca="1" si="153"/>
        <v/>
      </c>
      <c r="Q832" s="98" t="str">
        <f t="shared" ca="1" si="154"/>
        <v/>
      </c>
      <c r="R832" s="98" t="str">
        <f t="shared" ca="1" si="147"/>
        <v/>
      </c>
      <c r="S832" s="98" t="str">
        <f t="shared" ca="1" si="148"/>
        <v/>
      </c>
      <c r="T832" s="98" t="str">
        <f t="shared" ca="1" si="149"/>
        <v/>
      </c>
      <c r="U832" s="98" t="str">
        <f t="shared" ca="1" si="150"/>
        <v/>
      </c>
      <c r="V832" s="83">
        <v>832</v>
      </c>
      <c r="W832" s="85" t="s">
        <v>1238</v>
      </c>
      <c r="X832" s="85" t="s">
        <v>2520</v>
      </c>
      <c r="Y832" s="83" t="str">
        <f t="shared" ca="1" si="155"/>
        <v/>
      </c>
      <c r="BA832"/>
      <c r="BB832"/>
      <c r="BC832"/>
      <c r="BD832"/>
      <c r="BE832" s="55"/>
      <c r="BF832" s="55"/>
      <c r="BG832"/>
      <c r="BH832"/>
      <c r="BI832"/>
      <c r="BJ832" s="3"/>
      <c r="BK832" s="3"/>
      <c r="BL832" s="3"/>
      <c r="BM832" s="3"/>
      <c r="BN832" s="3"/>
      <c r="BO832"/>
      <c r="BP832"/>
      <c r="BQ832"/>
      <c r="BR832"/>
      <c r="BS832"/>
      <c r="BT832"/>
    </row>
    <row r="833" spans="1:72" ht="13.5" customHeight="1">
      <c r="A833" s="93" t="str">
        <f t="shared" ca="1" si="144"/>
        <v/>
      </c>
      <c r="B833" s="94"/>
      <c r="C833" s="94"/>
      <c r="D833" s="94"/>
      <c r="E833" s="95"/>
      <c r="F833" s="94"/>
      <c r="G833" s="94"/>
      <c r="H833" s="94"/>
      <c r="I833" s="94"/>
      <c r="J833" s="94"/>
      <c r="K833" s="83" t="str">
        <f t="shared" ca="1" si="151"/>
        <v/>
      </c>
      <c r="M833" s="97" t="str">
        <f t="shared" ca="1" si="152"/>
        <v/>
      </c>
      <c r="N833" s="98" t="str">
        <f t="shared" ca="1" si="145"/>
        <v/>
      </c>
      <c r="O833" s="97" t="str">
        <f t="shared" ca="1" si="146"/>
        <v/>
      </c>
      <c r="P833" s="98" t="str">
        <f t="shared" ca="1" si="153"/>
        <v/>
      </c>
      <c r="Q833" s="98" t="str">
        <f t="shared" ca="1" si="154"/>
        <v/>
      </c>
      <c r="R833" s="98" t="str">
        <f t="shared" ca="1" si="147"/>
        <v/>
      </c>
      <c r="S833" s="98" t="str">
        <f t="shared" ca="1" si="148"/>
        <v/>
      </c>
      <c r="T833" s="98" t="str">
        <f t="shared" ca="1" si="149"/>
        <v/>
      </c>
      <c r="U833" s="98" t="str">
        <f t="shared" ca="1" si="150"/>
        <v/>
      </c>
      <c r="V833" s="83">
        <v>833</v>
      </c>
      <c r="W833" s="85" t="s">
        <v>1239</v>
      </c>
      <c r="X833" s="85" t="s">
        <v>2521</v>
      </c>
      <c r="Y833" s="83" t="str">
        <f t="shared" ca="1" si="155"/>
        <v/>
      </c>
      <c r="BA833"/>
      <c r="BB833"/>
      <c r="BC833"/>
      <c r="BD833"/>
      <c r="BE833" s="55"/>
      <c r="BF833" s="55"/>
      <c r="BG833"/>
      <c r="BH833"/>
      <c r="BI833"/>
      <c r="BJ833" s="3"/>
      <c r="BK833" s="3"/>
      <c r="BL833" s="3"/>
      <c r="BM833" s="3"/>
      <c r="BN833" s="3"/>
      <c r="BO833"/>
      <c r="BP833"/>
      <c r="BQ833"/>
      <c r="BR833"/>
      <c r="BS833"/>
      <c r="BT833"/>
    </row>
    <row r="834" spans="1:72" ht="13.5" customHeight="1">
      <c r="A834" s="93" t="str">
        <f t="shared" ca="1" si="144"/>
        <v/>
      </c>
      <c r="B834" s="94"/>
      <c r="C834" s="94"/>
      <c r="D834" s="94"/>
      <c r="E834" s="95"/>
      <c r="F834" s="94"/>
      <c r="G834" s="94"/>
      <c r="H834" s="94"/>
      <c r="I834" s="94"/>
      <c r="J834" s="94"/>
      <c r="K834" s="83" t="str">
        <f t="shared" ca="1" si="151"/>
        <v/>
      </c>
      <c r="M834" s="97" t="str">
        <f t="shared" ca="1" si="152"/>
        <v/>
      </c>
      <c r="N834" s="98" t="str">
        <f t="shared" ca="1" si="145"/>
        <v/>
      </c>
      <c r="O834" s="97" t="str">
        <f t="shared" ca="1" si="146"/>
        <v/>
      </c>
      <c r="P834" s="98" t="str">
        <f t="shared" ca="1" si="153"/>
        <v/>
      </c>
      <c r="Q834" s="98" t="str">
        <f t="shared" ca="1" si="154"/>
        <v/>
      </c>
      <c r="R834" s="98" t="str">
        <f t="shared" ca="1" si="147"/>
        <v/>
      </c>
      <c r="S834" s="98" t="str">
        <f t="shared" ca="1" si="148"/>
        <v/>
      </c>
      <c r="T834" s="98" t="str">
        <f t="shared" ca="1" si="149"/>
        <v/>
      </c>
      <c r="U834" s="98" t="str">
        <f t="shared" ca="1" si="150"/>
        <v/>
      </c>
      <c r="V834" s="83">
        <v>834</v>
      </c>
      <c r="W834" s="85" t="s">
        <v>1240</v>
      </c>
      <c r="X834" s="85" t="s">
        <v>2522</v>
      </c>
      <c r="Y834" s="83" t="str">
        <f t="shared" ca="1" si="155"/>
        <v/>
      </c>
      <c r="BA834"/>
      <c r="BB834"/>
      <c r="BC834"/>
      <c r="BD834"/>
      <c r="BE834" s="55"/>
      <c r="BF834" s="55"/>
      <c r="BG834"/>
      <c r="BH834"/>
      <c r="BI834"/>
      <c r="BJ834" s="3"/>
      <c r="BK834" s="3"/>
      <c r="BL834" s="3"/>
      <c r="BM834" s="3"/>
      <c r="BN834" s="3"/>
      <c r="BO834"/>
      <c r="BP834"/>
      <c r="BQ834"/>
      <c r="BR834"/>
      <c r="BS834"/>
      <c r="BT834"/>
    </row>
    <row r="835" spans="1:72" ht="13.5" customHeight="1">
      <c r="A835" s="93" t="str">
        <f t="shared" ca="1" si="144"/>
        <v/>
      </c>
      <c r="B835" s="94"/>
      <c r="C835" s="94"/>
      <c r="D835" s="94"/>
      <c r="E835" s="95"/>
      <c r="F835" s="94"/>
      <c r="G835" s="94"/>
      <c r="H835" s="94"/>
      <c r="I835" s="94"/>
      <c r="J835" s="94"/>
      <c r="K835" s="83" t="str">
        <f t="shared" ca="1" si="151"/>
        <v/>
      </c>
      <c r="M835" s="97" t="str">
        <f t="shared" ca="1" si="152"/>
        <v/>
      </c>
      <c r="N835" s="98" t="str">
        <f t="shared" ca="1" si="145"/>
        <v/>
      </c>
      <c r="O835" s="97" t="str">
        <f t="shared" ca="1" si="146"/>
        <v/>
      </c>
      <c r="P835" s="98" t="str">
        <f t="shared" ca="1" si="153"/>
        <v/>
      </c>
      <c r="Q835" s="98" t="str">
        <f t="shared" ca="1" si="154"/>
        <v/>
      </c>
      <c r="R835" s="98" t="str">
        <f t="shared" ca="1" si="147"/>
        <v/>
      </c>
      <c r="S835" s="98" t="str">
        <f t="shared" ca="1" si="148"/>
        <v/>
      </c>
      <c r="T835" s="98" t="str">
        <f t="shared" ca="1" si="149"/>
        <v/>
      </c>
      <c r="U835" s="98" t="str">
        <f t="shared" ca="1" si="150"/>
        <v/>
      </c>
      <c r="V835" s="83">
        <v>835</v>
      </c>
      <c r="W835" s="85" t="s">
        <v>1241</v>
      </c>
      <c r="X835" s="85" t="s">
        <v>2523</v>
      </c>
      <c r="Y835" s="83" t="str">
        <f t="shared" ca="1" si="155"/>
        <v/>
      </c>
      <c r="BA835"/>
      <c r="BB835"/>
      <c r="BC835"/>
      <c r="BD835"/>
      <c r="BE835" s="55"/>
      <c r="BF835" s="55"/>
      <c r="BG835"/>
      <c r="BH835"/>
      <c r="BI835"/>
      <c r="BJ835" s="3"/>
      <c r="BK835" s="3"/>
      <c r="BL835" s="3"/>
      <c r="BM835" s="3"/>
      <c r="BN835" s="3"/>
      <c r="BO835"/>
      <c r="BP835"/>
      <c r="BQ835"/>
      <c r="BR835"/>
      <c r="BS835"/>
      <c r="BT835"/>
    </row>
    <row r="836" spans="1:72" ht="13.5" customHeight="1">
      <c r="A836" s="93" t="str">
        <f t="shared" ca="1" si="144"/>
        <v/>
      </c>
      <c r="B836" s="94"/>
      <c r="C836" s="94"/>
      <c r="D836" s="94"/>
      <c r="E836" s="95"/>
      <c r="F836" s="94"/>
      <c r="G836" s="94"/>
      <c r="H836" s="94"/>
      <c r="I836" s="94"/>
      <c r="J836" s="94"/>
      <c r="K836" s="83" t="str">
        <f t="shared" ca="1" si="151"/>
        <v/>
      </c>
      <c r="M836" s="97" t="str">
        <f t="shared" ca="1" si="152"/>
        <v/>
      </c>
      <c r="N836" s="98" t="str">
        <f t="shared" ca="1" si="145"/>
        <v/>
      </c>
      <c r="O836" s="97" t="str">
        <f t="shared" ca="1" si="146"/>
        <v/>
      </c>
      <c r="P836" s="98" t="str">
        <f t="shared" ca="1" si="153"/>
        <v/>
      </c>
      <c r="Q836" s="98" t="str">
        <f t="shared" ca="1" si="154"/>
        <v/>
      </c>
      <c r="R836" s="98" t="str">
        <f t="shared" ca="1" si="147"/>
        <v/>
      </c>
      <c r="S836" s="98" t="str">
        <f t="shared" ca="1" si="148"/>
        <v/>
      </c>
      <c r="T836" s="98" t="str">
        <f t="shared" ca="1" si="149"/>
        <v/>
      </c>
      <c r="U836" s="98" t="str">
        <f t="shared" ca="1" si="150"/>
        <v/>
      </c>
      <c r="V836" s="83">
        <v>836</v>
      </c>
      <c r="W836" s="85" t="s">
        <v>1242</v>
      </c>
      <c r="X836" s="85" t="s">
        <v>2524</v>
      </c>
      <c r="Y836" s="83" t="str">
        <f t="shared" ca="1" si="155"/>
        <v/>
      </c>
      <c r="BA836"/>
      <c r="BB836"/>
      <c r="BC836"/>
      <c r="BD836"/>
      <c r="BE836" s="55"/>
      <c r="BF836" s="55"/>
      <c r="BG836"/>
      <c r="BH836"/>
      <c r="BI836"/>
      <c r="BJ836" s="3"/>
      <c r="BK836" s="3"/>
      <c r="BL836" s="3"/>
      <c r="BM836" s="3"/>
      <c r="BN836" s="3"/>
      <c r="BO836"/>
      <c r="BP836"/>
      <c r="BQ836"/>
      <c r="BR836"/>
      <c r="BS836"/>
      <c r="BT836"/>
    </row>
    <row r="837" spans="1:72" ht="13.5" customHeight="1">
      <c r="A837" s="93" t="str">
        <f t="shared" ca="1" si="144"/>
        <v/>
      </c>
      <c r="B837" s="94"/>
      <c r="C837" s="94"/>
      <c r="D837" s="94"/>
      <c r="E837" s="95"/>
      <c r="F837" s="94"/>
      <c r="G837" s="94"/>
      <c r="H837" s="94"/>
      <c r="I837" s="94"/>
      <c r="J837" s="94"/>
      <c r="K837" s="83" t="str">
        <f t="shared" ca="1" si="151"/>
        <v/>
      </c>
      <c r="M837" s="97" t="str">
        <f t="shared" ca="1" si="152"/>
        <v/>
      </c>
      <c r="N837" s="98" t="str">
        <f t="shared" ca="1" si="145"/>
        <v/>
      </c>
      <c r="O837" s="97" t="str">
        <f t="shared" ca="1" si="146"/>
        <v/>
      </c>
      <c r="P837" s="98" t="str">
        <f t="shared" ca="1" si="153"/>
        <v/>
      </c>
      <c r="Q837" s="98" t="str">
        <f t="shared" ca="1" si="154"/>
        <v/>
      </c>
      <c r="R837" s="98" t="str">
        <f t="shared" ca="1" si="147"/>
        <v/>
      </c>
      <c r="S837" s="98" t="str">
        <f t="shared" ca="1" si="148"/>
        <v/>
      </c>
      <c r="T837" s="98" t="str">
        <f t="shared" ca="1" si="149"/>
        <v/>
      </c>
      <c r="U837" s="98" t="str">
        <f t="shared" ca="1" si="150"/>
        <v/>
      </c>
      <c r="V837" s="83">
        <v>837</v>
      </c>
      <c r="W837" s="85" t="s">
        <v>1243</v>
      </c>
      <c r="X837" s="85" t="s">
        <v>2525</v>
      </c>
      <c r="Y837" s="83" t="str">
        <f t="shared" ca="1" si="155"/>
        <v/>
      </c>
      <c r="BA837"/>
      <c r="BB837"/>
      <c r="BC837"/>
      <c r="BD837"/>
      <c r="BE837" s="55"/>
      <c r="BF837" s="55"/>
      <c r="BG837"/>
      <c r="BH837"/>
      <c r="BI837"/>
      <c r="BJ837" s="3"/>
      <c r="BK837" s="3"/>
      <c r="BL837" s="3"/>
      <c r="BM837" s="3"/>
      <c r="BN837" s="3"/>
      <c r="BO837"/>
      <c r="BP837"/>
      <c r="BQ837"/>
      <c r="BR837"/>
      <c r="BS837"/>
      <c r="BT837"/>
    </row>
    <row r="838" spans="1:72" ht="13.5" customHeight="1">
      <c r="A838" s="93" t="str">
        <f t="shared" ca="1" si="144"/>
        <v/>
      </c>
      <c r="B838" s="94"/>
      <c r="C838" s="94"/>
      <c r="D838" s="94"/>
      <c r="E838" s="95"/>
      <c r="F838" s="94"/>
      <c r="G838" s="94"/>
      <c r="H838" s="94"/>
      <c r="I838" s="94"/>
      <c r="J838" s="94"/>
      <c r="K838" s="83" t="str">
        <f t="shared" ca="1" si="151"/>
        <v/>
      </c>
      <c r="M838" s="97" t="str">
        <f t="shared" ca="1" si="152"/>
        <v/>
      </c>
      <c r="N838" s="98" t="str">
        <f t="shared" ca="1" si="145"/>
        <v/>
      </c>
      <c r="O838" s="97" t="str">
        <f t="shared" ca="1" si="146"/>
        <v/>
      </c>
      <c r="P838" s="98" t="str">
        <f t="shared" ca="1" si="153"/>
        <v/>
      </c>
      <c r="Q838" s="98" t="str">
        <f t="shared" ca="1" si="154"/>
        <v/>
      </c>
      <c r="R838" s="98" t="str">
        <f t="shared" ca="1" si="147"/>
        <v/>
      </c>
      <c r="S838" s="98" t="str">
        <f t="shared" ca="1" si="148"/>
        <v/>
      </c>
      <c r="T838" s="98" t="str">
        <f t="shared" ca="1" si="149"/>
        <v/>
      </c>
      <c r="U838" s="98" t="str">
        <f t="shared" ca="1" si="150"/>
        <v/>
      </c>
      <c r="V838" s="83">
        <v>838</v>
      </c>
      <c r="W838" s="85" t="s">
        <v>1244</v>
      </c>
      <c r="X838" s="85" t="s">
        <v>2526</v>
      </c>
      <c r="Y838" s="83" t="str">
        <f t="shared" ca="1" si="155"/>
        <v/>
      </c>
      <c r="BA838"/>
      <c r="BB838"/>
      <c r="BC838"/>
      <c r="BD838"/>
      <c r="BE838" s="55"/>
      <c r="BF838" s="55"/>
      <c r="BG838"/>
      <c r="BH838"/>
      <c r="BI838"/>
      <c r="BJ838" s="3"/>
      <c r="BK838" s="3"/>
      <c r="BL838" s="3"/>
      <c r="BM838" s="3"/>
      <c r="BN838" s="3"/>
      <c r="BO838"/>
      <c r="BP838"/>
      <c r="BQ838"/>
      <c r="BR838"/>
      <c r="BS838"/>
      <c r="BT838"/>
    </row>
    <row r="839" spans="1:72" ht="13.5" customHeight="1">
      <c r="A839" s="93" t="str">
        <f t="shared" ca="1" si="144"/>
        <v/>
      </c>
      <c r="B839" s="94"/>
      <c r="C839" s="94"/>
      <c r="D839" s="94"/>
      <c r="E839" s="95"/>
      <c r="F839" s="94"/>
      <c r="G839" s="94"/>
      <c r="H839" s="94"/>
      <c r="I839" s="94"/>
      <c r="J839" s="94"/>
      <c r="K839" s="83" t="str">
        <f t="shared" ca="1" si="151"/>
        <v/>
      </c>
      <c r="M839" s="97" t="str">
        <f t="shared" ca="1" si="152"/>
        <v/>
      </c>
      <c r="N839" s="98" t="str">
        <f t="shared" ca="1" si="145"/>
        <v/>
      </c>
      <c r="O839" s="97" t="str">
        <f t="shared" ca="1" si="146"/>
        <v/>
      </c>
      <c r="P839" s="98" t="str">
        <f t="shared" ca="1" si="153"/>
        <v/>
      </c>
      <c r="Q839" s="98" t="str">
        <f t="shared" ca="1" si="154"/>
        <v/>
      </c>
      <c r="R839" s="98" t="str">
        <f t="shared" ca="1" si="147"/>
        <v/>
      </c>
      <c r="S839" s="98" t="str">
        <f t="shared" ca="1" si="148"/>
        <v/>
      </c>
      <c r="T839" s="98" t="str">
        <f t="shared" ca="1" si="149"/>
        <v/>
      </c>
      <c r="U839" s="98" t="str">
        <f t="shared" ca="1" si="150"/>
        <v/>
      </c>
      <c r="V839" s="83">
        <v>839</v>
      </c>
      <c r="W839" s="85" t="s">
        <v>1245</v>
      </c>
      <c r="X839" s="85" t="s">
        <v>2527</v>
      </c>
      <c r="Y839" s="83" t="str">
        <f t="shared" ca="1" si="155"/>
        <v/>
      </c>
      <c r="BA839"/>
      <c r="BB839"/>
      <c r="BC839"/>
      <c r="BD839"/>
      <c r="BE839" s="55"/>
      <c r="BF839" s="55"/>
      <c r="BG839"/>
      <c r="BH839"/>
      <c r="BI839"/>
      <c r="BJ839" s="3"/>
      <c r="BK839" s="3"/>
      <c r="BL839" s="3"/>
      <c r="BM839" s="3"/>
      <c r="BN839" s="3"/>
      <c r="BO839"/>
      <c r="BP839"/>
      <c r="BQ839"/>
      <c r="BR839"/>
      <c r="BS839"/>
      <c r="BT839"/>
    </row>
    <row r="840" spans="1:72" ht="13.5" customHeight="1">
      <c r="A840" s="93" t="str">
        <f t="shared" ca="1" si="144"/>
        <v/>
      </c>
      <c r="B840" s="94"/>
      <c r="C840" s="94"/>
      <c r="D840" s="94"/>
      <c r="E840" s="95"/>
      <c r="F840" s="94"/>
      <c r="G840" s="94"/>
      <c r="H840" s="94"/>
      <c r="I840" s="94"/>
      <c r="J840" s="94"/>
      <c r="K840" s="83" t="str">
        <f t="shared" ca="1" si="151"/>
        <v/>
      </c>
      <c r="M840" s="97" t="str">
        <f t="shared" ca="1" si="152"/>
        <v/>
      </c>
      <c r="N840" s="98" t="str">
        <f t="shared" ca="1" si="145"/>
        <v/>
      </c>
      <c r="O840" s="97" t="str">
        <f t="shared" ca="1" si="146"/>
        <v/>
      </c>
      <c r="P840" s="98" t="str">
        <f t="shared" ca="1" si="153"/>
        <v/>
      </c>
      <c r="Q840" s="98" t="str">
        <f t="shared" ca="1" si="154"/>
        <v/>
      </c>
      <c r="R840" s="98" t="str">
        <f t="shared" ca="1" si="147"/>
        <v/>
      </c>
      <c r="S840" s="98" t="str">
        <f t="shared" ca="1" si="148"/>
        <v/>
      </c>
      <c r="T840" s="98" t="str">
        <f t="shared" ca="1" si="149"/>
        <v/>
      </c>
      <c r="U840" s="98" t="str">
        <f t="shared" ca="1" si="150"/>
        <v/>
      </c>
      <c r="V840" s="83">
        <v>840</v>
      </c>
      <c r="W840" s="85" t="s">
        <v>1246</v>
      </c>
      <c r="X840" s="85" t="s">
        <v>2528</v>
      </c>
      <c r="Y840" s="83" t="str">
        <f t="shared" ca="1" si="155"/>
        <v/>
      </c>
      <c r="BA840"/>
      <c r="BB840"/>
      <c r="BC840"/>
      <c r="BD840"/>
      <c r="BE840" s="55"/>
      <c r="BF840" s="55"/>
      <c r="BG840"/>
      <c r="BH840"/>
      <c r="BI840"/>
      <c r="BJ840" s="3"/>
      <c r="BK840" s="3"/>
      <c r="BL840" s="3"/>
      <c r="BM840" s="3"/>
      <c r="BN840" s="3"/>
      <c r="BO840"/>
      <c r="BP840"/>
      <c r="BQ840"/>
      <c r="BR840"/>
      <c r="BS840"/>
      <c r="BT840"/>
    </row>
    <row r="841" spans="1:72" ht="13.5" customHeight="1">
      <c r="A841" s="93" t="str">
        <f t="shared" ca="1" si="144"/>
        <v/>
      </c>
      <c r="B841" s="94"/>
      <c r="C841" s="94"/>
      <c r="D841" s="94"/>
      <c r="E841" s="95"/>
      <c r="F841" s="94"/>
      <c r="G841" s="94"/>
      <c r="H841" s="94"/>
      <c r="I841" s="94"/>
      <c r="J841" s="94"/>
      <c r="K841" s="83" t="str">
        <f t="shared" ca="1" si="151"/>
        <v/>
      </c>
      <c r="M841" s="97" t="str">
        <f t="shared" ca="1" si="152"/>
        <v/>
      </c>
      <c r="N841" s="98" t="str">
        <f t="shared" ca="1" si="145"/>
        <v/>
      </c>
      <c r="O841" s="97" t="str">
        <f t="shared" ca="1" si="146"/>
        <v/>
      </c>
      <c r="P841" s="98" t="str">
        <f t="shared" ca="1" si="153"/>
        <v/>
      </c>
      <c r="Q841" s="98" t="str">
        <f t="shared" ca="1" si="154"/>
        <v/>
      </c>
      <c r="R841" s="98" t="str">
        <f t="shared" ca="1" si="147"/>
        <v/>
      </c>
      <c r="S841" s="98" t="str">
        <f t="shared" ca="1" si="148"/>
        <v/>
      </c>
      <c r="T841" s="98" t="str">
        <f t="shared" ca="1" si="149"/>
        <v/>
      </c>
      <c r="U841" s="98" t="str">
        <f t="shared" ca="1" si="150"/>
        <v/>
      </c>
      <c r="V841" s="83">
        <v>841</v>
      </c>
      <c r="W841" s="85" t="s">
        <v>1247</v>
      </c>
      <c r="X841" s="85" t="s">
        <v>2529</v>
      </c>
      <c r="Y841" s="83" t="str">
        <f t="shared" ca="1" si="155"/>
        <v/>
      </c>
      <c r="BA841"/>
      <c r="BB841"/>
      <c r="BC841"/>
      <c r="BD841"/>
      <c r="BE841" s="55"/>
      <c r="BF841" s="55"/>
      <c r="BG841"/>
      <c r="BH841"/>
      <c r="BI841"/>
      <c r="BJ841" s="3"/>
      <c r="BK841" s="3"/>
      <c r="BL841" s="3"/>
      <c r="BM841" s="3"/>
      <c r="BN841" s="3"/>
      <c r="BO841"/>
      <c r="BP841"/>
      <c r="BQ841"/>
      <c r="BR841"/>
      <c r="BS841"/>
      <c r="BT841"/>
    </row>
    <row r="842" spans="1:72" ht="13.5" customHeight="1">
      <c r="A842" s="93" t="str">
        <f t="shared" ref="A842:A905" ca="1" si="156">IF(INDIRECT("B"&amp;V842)="","",$C$4)</f>
        <v/>
      </c>
      <c r="B842" s="94"/>
      <c r="C842" s="94"/>
      <c r="D842" s="94"/>
      <c r="E842" s="95"/>
      <c r="F842" s="94"/>
      <c r="G842" s="94"/>
      <c r="H842" s="94"/>
      <c r="I842" s="94"/>
      <c r="J842" s="94"/>
      <c r="K842" s="83" t="str">
        <f t="shared" ca="1" si="151"/>
        <v/>
      </c>
      <c r="M842" s="97" t="str">
        <f t="shared" ca="1" si="152"/>
        <v/>
      </c>
      <c r="N842" s="98" t="str">
        <f t="shared" ref="N842:N905" ca="1" si="157">IFERROR(IF(INDIRECT("C"&amp;V842)="","",VLOOKUP(TEXT(INDIRECT("C"&amp;V842),"000"),$BS:$BT,2,FALSE)),"エラー")</f>
        <v/>
      </c>
      <c r="O842" s="97" t="str">
        <f t="shared" ref="O842:O905" ca="1" si="158">IFERROR(IF(INDIRECT("D"&amp;V842)="","",VLOOKUP(TEXT(INDIRECT("D"&amp;V842),"00"),$BV:$BW,2,FALSE)),"エラー")</f>
        <v/>
      </c>
      <c r="P842" s="98" t="str">
        <f t="shared" ca="1" si="153"/>
        <v/>
      </c>
      <c r="Q842" s="98" t="str">
        <f t="shared" ca="1" si="154"/>
        <v/>
      </c>
      <c r="R842" s="98" t="str">
        <f t="shared" ref="R842:R905" ca="1" si="159">IFERROR(IF(INDIRECT("G"&amp;V842)="","",VLOOKUP(TEXT(INDIRECT("G"&amp;V842),"00"),$BG:$BH,2,FALSE)),"エラー")</f>
        <v/>
      </c>
      <c r="S842" s="98" t="str">
        <f t="shared" ref="S842:S905" ca="1" si="160">IFERROR(IF(INDIRECT("H"&amp;V842)="","",VLOOKUP(TEXT(INDIRECT("H"&amp;V842),"000"),$BJ:$BK,2,FALSE)),"エラー")</f>
        <v/>
      </c>
      <c r="T842" s="98" t="str">
        <f t="shared" ref="T842:T905" ca="1" si="161">IFERROR(IF(INDIRECT("I"&amp;V842)="","",VLOOKUP(TEXT(INDIRECT("I"&amp;V842),"000"),$BM:$BN,2,FALSE)),"エラー")</f>
        <v/>
      </c>
      <c r="U842" s="98" t="str">
        <f t="shared" ref="U842:U905" ca="1" si="162">IFERROR(IF(INDIRECT("J"&amp;V842)="","",VLOOKUP(INDIRECT("J"&amp;V842),$BY:$BZ,2,FALSE)),"エラー")</f>
        <v/>
      </c>
      <c r="V842" s="83">
        <v>842</v>
      </c>
      <c r="W842" s="85" t="s">
        <v>1248</v>
      </c>
      <c r="X842" s="85" t="s">
        <v>2530</v>
      </c>
      <c r="Y842" s="83" t="str">
        <f t="shared" ca="1" si="155"/>
        <v/>
      </c>
      <c r="BA842"/>
      <c r="BB842"/>
      <c r="BC842"/>
      <c r="BD842"/>
      <c r="BE842" s="55"/>
      <c r="BF842" s="55"/>
      <c r="BG842"/>
      <c r="BH842"/>
      <c r="BI842"/>
      <c r="BJ842" s="3"/>
      <c r="BK842" s="3"/>
      <c r="BL842" s="3"/>
      <c r="BM842" s="3"/>
      <c r="BN842" s="3"/>
      <c r="BO842"/>
      <c r="BP842"/>
      <c r="BQ842"/>
      <c r="BR842"/>
      <c r="BS842"/>
      <c r="BT842"/>
    </row>
    <row r="843" spans="1:72" ht="13.5" customHeight="1">
      <c r="A843" s="93" t="str">
        <f t="shared" ca="1" si="156"/>
        <v/>
      </c>
      <c r="B843" s="94"/>
      <c r="C843" s="94"/>
      <c r="D843" s="94"/>
      <c r="E843" s="95"/>
      <c r="F843" s="94"/>
      <c r="G843" s="94"/>
      <c r="H843" s="94"/>
      <c r="I843" s="94"/>
      <c r="J843" s="94"/>
      <c r="K843" s="83" t="str">
        <f t="shared" ref="K843:K906" ca="1" si="163">IF(INDIRECT("G"&amp;V843)="","",IF(TEXT(INDIRECT("G"&amp;V843),"00")="01","就職",IF(TEXT(INDIRECT("G"&amp;V843),"00")="02","就職","")))</f>
        <v/>
      </c>
      <c r="M843" s="97" t="str">
        <f t="shared" ref="M843:M906" ca="1" si="164">IF(INDIRECT("B"&amp;V843)="","",IF(EXACT(INDIRECT("W"&amp;V843),INDIRECT("B"&amp;V843)),X843&amp;"人目","エラー"))</f>
        <v/>
      </c>
      <c r="N843" s="98" t="str">
        <f t="shared" ca="1" si="157"/>
        <v/>
      </c>
      <c r="O843" s="97" t="str">
        <f t="shared" ca="1" si="158"/>
        <v/>
      </c>
      <c r="P843" s="98" t="str">
        <f t="shared" ref="P843:P906" ca="1" si="165">IFERROR(IF(INDIRECT("E"&amp;V843)="","",VLOOKUP(TEXT(INDIRECT("E"&amp;V843),"000"),$BA$3:$BB$203,2,FALSE)),"エラー")</f>
        <v/>
      </c>
      <c r="Q843" s="98" t="str">
        <f t="shared" ref="Q843:Q906" ca="1" si="166">IFERROR(IF(INDIRECT("F"&amp;V843)="","",VLOOKUP(TEXT(INDIRECT("F"&amp;V843),"00"),$BD$2:$BE$4,2,FALSE)),"エラー")</f>
        <v/>
      </c>
      <c r="R843" s="98" t="str">
        <f t="shared" ca="1" si="159"/>
        <v/>
      </c>
      <c r="S843" s="98" t="str">
        <f t="shared" ca="1" si="160"/>
        <v/>
      </c>
      <c r="T843" s="98" t="str">
        <f t="shared" ca="1" si="161"/>
        <v/>
      </c>
      <c r="U843" s="98" t="str">
        <f t="shared" ca="1" si="162"/>
        <v/>
      </c>
      <c r="V843" s="83">
        <v>843</v>
      </c>
      <c r="W843" s="85" t="s">
        <v>1249</v>
      </c>
      <c r="X843" s="85" t="s">
        <v>2531</v>
      </c>
      <c r="Y843" s="83" t="str">
        <f t="shared" ref="Y843:Y906" ca="1" si="167">K843&amp;J843</f>
        <v/>
      </c>
      <c r="BA843"/>
      <c r="BB843"/>
      <c r="BC843"/>
      <c r="BD843"/>
      <c r="BE843" s="55"/>
      <c r="BF843" s="55"/>
      <c r="BG843"/>
      <c r="BH843"/>
      <c r="BI843"/>
      <c r="BJ843" s="3"/>
      <c r="BK843" s="3"/>
      <c r="BL843" s="3"/>
      <c r="BM843" s="3"/>
      <c r="BN843" s="3"/>
      <c r="BO843"/>
      <c r="BP843"/>
      <c r="BQ843"/>
      <c r="BR843"/>
      <c r="BS843"/>
      <c r="BT843"/>
    </row>
    <row r="844" spans="1:72" ht="13.5" customHeight="1">
      <c r="A844" s="93" t="str">
        <f t="shared" ca="1" si="156"/>
        <v/>
      </c>
      <c r="B844" s="94"/>
      <c r="C844" s="94"/>
      <c r="D844" s="94"/>
      <c r="E844" s="95"/>
      <c r="F844" s="94"/>
      <c r="G844" s="94"/>
      <c r="H844" s="94"/>
      <c r="I844" s="94"/>
      <c r="J844" s="94"/>
      <c r="K844" s="83" t="str">
        <f t="shared" ca="1" si="163"/>
        <v/>
      </c>
      <c r="M844" s="97" t="str">
        <f t="shared" ca="1" si="164"/>
        <v/>
      </c>
      <c r="N844" s="98" t="str">
        <f t="shared" ca="1" si="157"/>
        <v/>
      </c>
      <c r="O844" s="97" t="str">
        <f t="shared" ca="1" si="158"/>
        <v/>
      </c>
      <c r="P844" s="98" t="str">
        <f t="shared" ca="1" si="165"/>
        <v/>
      </c>
      <c r="Q844" s="98" t="str">
        <f t="shared" ca="1" si="166"/>
        <v/>
      </c>
      <c r="R844" s="98" t="str">
        <f t="shared" ca="1" si="159"/>
        <v/>
      </c>
      <c r="S844" s="98" t="str">
        <f t="shared" ca="1" si="160"/>
        <v/>
      </c>
      <c r="T844" s="98" t="str">
        <f t="shared" ca="1" si="161"/>
        <v/>
      </c>
      <c r="U844" s="98" t="str">
        <f t="shared" ca="1" si="162"/>
        <v/>
      </c>
      <c r="V844" s="83">
        <v>844</v>
      </c>
      <c r="W844" s="85" t="s">
        <v>1250</v>
      </c>
      <c r="X844" s="85" t="s">
        <v>2532</v>
      </c>
      <c r="Y844" s="83" t="str">
        <f t="shared" ca="1" si="167"/>
        <v/>
      </c>
      <c r="BA844"/>
      <c r="BB844"/>
      <c r="BC844"/>
      <c r="BD844"/>
      <c r="BE844" s="55"/>
      <c r="BF844" s="55"/>
      <c r="BG844"/>
      <c r="BH844"/>
      <c r="BI844"/>
      <c r="BJ844" s="3"/>
      <c r="BK844" s="3"/>
      <c r="BL844" s="3"/>
      <c r="BM844" s="3"/>
      <c r="BN844" s="3"/>
      <c r="BO844"/>
      <c r="BP844"/>
      <c r="BQ844"/>
      <c r="BR844"/>
      <c r="BS844"/>
      <c r="BT844"/>
    </row>
    <row r="845" spans="1:72" ht="13.5" customHeight="1">
      <c r="A845" s="93" t="str">
        <f t="shared" ca="1" si="156"/>
        <v/>
      </c>
      <c r="B845" s="94"/>
      <c r="C845" s="94"/>
      <c r="D845" s="94"/>
      <c r="E845" s="95"/>
      <c r="F845" s="94"/>
      <c r="G845" s="94"/>
      <c r="H845" s="94"/>
      <c r="I845" s="94"/>
      <c r="J845" s="94"/>
      <c r="K845" s="83" t="str">
        <f t="shared" ca="1" si="163"/>
        <v/>
      </c>
      <c r="M845" s="97" t="str">
        <f t="shared" ca="1" si="164"/>
        <v/>
      </c>
      <c r="N845" s="98" t="str">
        <f t="shared" ca="1" si="157"/>
        <v/>
      </c>
      <c r="O845" s="97" t="str">
        <f t="shared" ca="1" si="158"/>
        <v/>
      </c>
      <c r="P845" s="98" t="str">
        <f t="shared" ca="1" si="165"/>
        <v/>
      </c>
      <c r="Q845" s="98" t="str">
        <f t="shared" ca="1" si="166"/>
        <v/>
      </c>
      <c r="R845" s="98" t="str">
        <f t="shared" ca="1" si="159"/>
        <v/>
      </c>
      <c r="S845" s="98" t="str">
        <f t="shared" ca="1" si="160"/>
        <v/>
      </c>
      <c r="T845" s="98" t="str">
        <f t="shared" ca="1" si="161"/>
        <v/>
      </c>
      <c r="U845" s="98" t="str">
        <f t="shared" ca="1" si="162"/>
        <v/>
      </c>
      <c r="V845" s="83">
        <v>845</v>
      </c>
      <c r="W845" s="85" t="s">
        <v>1251</v>
      </c>
      <c r="X845" s="85" t="s">
        <v>2533</v>
      </c>
      <c r="Y845" s="83" t="str">
        <f t="shared" ca="1" si="167"/>
        <v/>
      </c>
      <c r="BA845"/>
      <c r="BB845"/>
      <c r="BC845"/>
      <c r="BD845"/>
      <c r="BE845" s="55"/>
      <c r="BF845" s="55"/>
      <c r="BG845"/>
      <c r="BH845"/>
      <c r="BI845"/>
      <c r="BJ845" s="3"/>
      <c r="BK845" s="3"/>
      <c r="BL845" s="3"/>
      <c r="BM845" s="3"/>
      <c r="BN845" s="3"/>
      <c r="BO845"/>
      <c r="BP845"/>
      <c r="BQ845"/>
      <c r="BR845"/>
      <c r="BS845"/>
      <c r="BT845"/>
    </row>
    <row r="846" spans="1:72" ht="13.5" customHeight="1">
      <c r="A846" s="93" t="str">
        <f t="shared" ca="1" si="156"/>
        <v/>
      </c>
      <c r="B846" s="94"/>
      <c r="C846" s="94"/>
      <c r="D846" s="94"/>
      <c r="E846" s="95"/>
      <c r="F846" s="94"/>
      <c r="G846" s="94"/>
      <c r="H846" s="94"/>
      <c r="I846" s="94"/>
      <c r="J846" s="94"/>
      <c r="K846" s="83" t="str">
        <f t="shared" ca="1" si="163"/>
        <v/>
      </c>
      <c r="M846" s="97" t="str">
        <f t="shared" ca="1" si="164"/>
        <v/>
      </c>
      <c r="N846" s="98" t="str">
        <f t="shared" ca="1" si="157"/>
        <v/>
      </c>
      <c r="O846" s="97" t="str">
        <f t="shared" ca="1" si="158"/>
        <v/>
      </c>
      <c r="P846" s="98" t="str">
        <f t="shared" ca="1" si="165"/>
        <v/>
      </c>
      <c r="Q846" s="98" t="str">
        <f t="shared" ca="1" si="166"/>
        <v/>
      </c>
      <c r="R846" s="98" t="str">
        <f t="shared" ca="1" si="159"/>
        <v/>
      </c>
      <c r="S846" s="98" t="str">
        <f t="shared" ca="1" si="160"/>
        <v/>
      </c>
      <c r="T846" s="98" t="str">
        <f t="shared" ca="1" si="161"/>
        <v/>
      </c>
      <c r="U846" s="98" t="str">
        <f t="shared" ca="1" si="162"/>
        <v/>
      </c>
      <c r="V846" s="83">
        <v>846</v>
      </c>
      <c r="W846" s="85" t="s">
        <v>1252</v>
      </c>
      <c r="X846" s="85" t="s">
        <v>2534</v>
      </c>
      <c r="Y846" s="83" t="str">
        <f t="shared" ca="1" si="167"/>
        <v/>
      </c>
      <c r="BA846"/>
      <c r="BB846"/>
      <c r="BC846"/>
      <c r="BD846"/>
      <c r="BE846" s="55"/>
      <c r="BF846" s="55"/>
      <c r="BG846"/>
      <c r="BH846"/>
      <c r="BI846"/>
      <c r="BJ846" s="3"/>
      <c r="BK846" s="3"/>
      <c r="BL846" s="3"/>
      <c r="BM846" s="3"/>
      <c r="BN846" s="3"/>
      <c r="BO846"/>
      <c r="BP846"/>
      <c r="BQ846"/>
      <c r="BR846"/>
      <c r="BS846"/>
      <c r="BT846"/>
    </row>
    <row r="847" spans="1:72" ht="13.5" customHeight="1">
      <c r="A847" s="93" t="str">
        <f t="shared" ca="1" si="156"/>
        <v/>
      </c>
      <c r="B847" s="94"/>
      <c r="C847" s="94"/>
      <c r="D847" s="94"/>
      <c r="E847" s="95"/>
      <c r="F847" s="94"/>
      <c r="G847" s="94"/>
      <c r="H847" s="94"/>
      <c r="I847" s="94"/>
      <c r="J847" s="94"/>
      <c r="K847" s="83" t="str">
        <f t="shared" ca="1" si="163"/>
        <v/>
      </c>
      <c r="M847" s="97" t="str">
        <f t="shared" ca="1" si="164"/>
        <v/>
      </c>
      <c r="N847" s="98" t="str">
        <f t="shared" ca="1" si="157"/>
        <v/>
      </c>
      <c r="O847" s="97" t="str">
        <f t="shared" ca="1" si="158"/>
        <v/>
      </c>
      <c r="P847" s="98" t="str">
        <f t="shared" ca="1" si="165"/>
        <v/>
      </c>
      <c r="Q847" s="98" t="str">
        <f t="shared" ca="1" si="166"/>
        <v/>
      </c>
      <c r="R847" s="98" t="str">
        <f t="shared" ca="1" si="159"/>
        <v/>
      </c>
      <c r="S847" s="98" t="str">
        <f t="shared" ca="1" si="160"/>
        <v/>
      </c>
      <c r="T847" s="98" t="str">
        <f t="shared" ca="1" si="161"/>
        <v/>
      </c>
      <c r="U847" s="98" t="str">
        <f t="shared" ca="1" si="162"/>
        <v/>
      </c>
      <c r="V847" s="83">
        <v>847</v>
      </c>
      <c r="W847" s="85" t="s">
        <v>1253</v>
      </c>
      <c r="X847" s="85" t="s">
        <v>2535</v>
      </c>
      <c r="Y847" s="83" t="str">
        <f t="shared" ca="1" si="167"/>
        <v/>
      </c>
      <c r="BA847"/>
      <c r="BB847"/>
      <c r="BC847"/>
      <c r="BD847"/>
      <c r="BE847" s="55"/>
      <c r="BF847" s="55"/>
      <c r="BG847"/>
      <c r="BH847"/>
      <c r="BI847"/>
      <c r="BJ847" s="3"/>
      <c r="BK847" s="3"/>
      <c r="BL847" s="3"/>
      <c r="BM847" s="3"/>
      <c r="BN847" s="3"/>
      <c r="BO847"/>
      <c r="BP847"/>
      <c r="BQ847"/>
      <c r="BR847"/>
      <c r="BS847"/>
      <c r="BT847"/>
    </row>
    <row r="848" spans="1:72" ht="13.5" customHeight="1">
      <c r="A848" s="93" t="str">
        <f t="shared" ca="1" si="156"/>
        <v/>
      </c>
      <c r="B848" s="94"/>
      <c r="C848" s="94"/>
      <c r="D848" s="94"/>
      <c r="E848" s="95"/>
      <c r="F848" s="94"/>
      <c r="G848" s="94"/>
      <c r="H848" s="94"/>
      <c r="I848" s="94"/>
      <c r="J848" s="94"/>
      <c r="K848" s="83" t="str">
        <f t="shared" ca="1" si="163"/>
        <v/>
      </c>
      <c r="M848" s="97" t="str">
        <f t="shared" ca="1" si="164"/>
        <v/>
      </c>
      <c r="N848" s="98" t="str">
        <f t="shared" ca="1" si="157"/>
        <v/>
      </c>
      <c r="O848" s="97" t="str">
        <f t="shared" ca="1" si="158"/>
        <v/>
      </c>
      <c r="P848" s="98" t="str">
        <f t="shared" ca="1" si="165"/>
        <v/>
      </c>
      <c r="Q848" s="98" t="str">
        <f t="shared" ca="1" si="166"/>
        <v/>
      </c>
      <c r="R848" s="98" t="str">
        <f t="shared" ca="1" si="159"/>
        <v/>
      </c>
      <c r="S848" s="98" t="str">
        <f t="shared" ca="1" si="160"/>
        <v/>
      </c>
      <c r="T848" s="98" t="str">
        <f t="shared" ca="1" si="161"/>
        <v/>
      </c>
      <c r="U848" s="98" t="str">
        <f t="shared" ca="1" si="162"/>
        <v/>
      </c>
      <c r="V848" s="83">
        <v>848</v>
      </c>
      <c r="W848" s="85" t="s">
        <v>1254</v>
      </c>
      <c r="X848" s="85" t="s">
        <v>2536</v>
      </c>
      <c r="Y848" s="83" t="str">
        <f t="shared" ca="1" si="167"/>
        <v/>
      </c>
      <c r="BA848"/>
      <c r="BB848"/>
      <c r="BC848"/>
      <c r="BD848"/>
      <c r="BE848" s="55"/>
      <c r="BF848" s="55"/>
      <c r="BG848"/>
      <c r="BH848"/>
      <c r="BI848"/>
      <c r="BJ848" s="3"/>
      <c r="BK848" s="3"/>
      <c r="BL848" s="3"/>
      <c r="BM848" s="3"/>
      <c r="BN848" s="3"/>
      <c r="BO848"/>
      <c r="BP848"/>
      <c r="BQ848"/>
      <c r="BR848"/>
      <c r="BS848"/>
      <c r="BT848"/>
    </row>
    <row r="849" spans="1:72" ht="13.5" customHeight="1">
      <c r="A849" s="93" t="str">
        <f t="shared" ca="1" si="156"/>
        <v/>
      </c>
      <c r="B849" s="94"/>
      <c r="C849" s="94"/>
      <c r="D849" s="94"/>
      <c r="E849" s="95"/>
      <c r="F849" s="94"/>
      <c r="G849" s="94"/>
      <c r="H849" s="94"/>
      <c r="I849" s="94"/>
      <c r="J849" s="94"/>
      <c r="K849" s="83" t="str">
        <f t="shared" ca="1" si="163"/>
        <v/>
      </c>
      <c r="M849" s="97" t="str">
        <f t="shared" ca="1" si="164"/>
        <v/>
      </c>
      <c r="N849" s="98" t="str">
        <f t="shared" ca="1" si="157"/>
        <v/>
      </c>
      <c r="O849" s="97" t="str">
        <f t="shared" ca="1" si="158"/>
        <v/>
      </c>
      <c r="P849" s="98" t="str">
        <f t="shared" ca="1" si="165"/>
        <v/>
      </c>
      <c r="Q849" s="98" t="str">
        <f t="shared" ca="1" si="166"/>
        <v/>
      </c>
      <c r="R849" s="98" t="str">
        <f t="shared" ca="1" si="159"/>
        <v/>
      </c>
      <c r="S849" s="98" t="str">
        <f t="shared" ca="1" si="160"/>
        <v/>
      </c>
      <c r="T849" s="98" t="str">
        <f t="shared" ca="1" si="161"/>
        <v/>
      </c>
      <c r="U849" s="98" t="str">
        <f t="shared" ca="1" si="162"/>
        <v/>
      </c>
      <c r="V849" s="83">
        <v>849</v>
      </c>
      <c r="W849" s="85" t="s">
        <v>1255</v>
      </c>
      <c r="X849" s="85" t="s">
        <v>2537</v>
      </c>
      <c r="Y849" s="83" t="str">
        <f t="shared" ca="1" si="167"/>
        <v/>
      </c>
      <c r="BA849"/>
      <c r="BB849"/>
      <c r="BC849"/>
      <c r="BD849"/>
      <c r="BE849" s="55"/>
      <c r="BF849" s="55"/>
      <c r="BG849"/>
      <c r="BH849"/>
      <c r="BI849"/>
      <c r="BJ849" s="3"/>
      <c r="BK849" s="3"/>
      <c r="BL849" s="3"/>
      <c r="BM849" s="3"/>
      <c r="BN849" s="3"/>
      <c r="BO849"/>
      <c r="BP849"/>
      <c r="BQ849"/>
      <c r="BR849"/>
      <c r="BS849"/>
      <c r="BT849"/>
    </row>
    <row r="850" spans="1:72" ht="13.5" customHeight="1">
      <c r="A850" s="93" t="str">
        <f t="shared" ca="1" si="156"/>
        <v/>
      </c>
      <c r="B850" s="94"/>
      <c r="C850" s="94"/>
      <c r="D850" s="94"/>
      <c r="E850" s="95"/>
      <c r="F850" s="94"/>
      <c r="G850" s="94"/>
      <c r="H850" s="94"/>
      <c r="I850" s="94"/>
      <c r="J850" s="94"/>
      <c r="K850" s="83" t="str">
        <f t="shared" ca="1" si="163"/>
        <v/>
      </c>
      <c r="M850" s="97" t="str">
        <f t="shared" ca="1" si="164"/>
        <v/>
      </c>
      <c r="N850" s="98" t="str">
        <f t="shared" ca="1" si="157"/>
        <v/>
      </c>
      <c r="O850" s="97" t="str">
        <f t="shared" ca="1" si="158"/>
        <v/>
      </c>
      <c r="P850" s="98" t="str">
        <f t="shared" ca="1" si="165"/>
        <v/>
      </c>
      <c r="Q850" s="98" t="str">
        <f t="shared" ca="1" si="166"/>
        <v/>
      </c>
      <c r="R850" s="98" t="str">
        <f t="shared" ca="1" si="159"/>
        <v/>
      </c>
      <c r="S850" s="98" t="str">
        <f t="shared" ca="1" si="160"/>
        <v/>
      </c>
      <c r="T850" s="98" t="str">
        <f t="shared" ca="1" si="161"/>
        <v/>
      </c>
      <c r="U850" s="98" t="str">
        <f t="shared" ca="1" si="162"/>
        <v/>
      </c>
      <c r="V850" s="83">
        <v>850</v>
      </c>
      <c r="W850" s="85" t="s">
        <v>1256</v>
      </c>
      <c r="X850" s="85" t="s">
        <v>2538</v>
      </c>
      <c r="Y850" s="83" t="str">
        <f t="shared" ca="1" si="167"/>
        <v/>
      </c>
      <c r="BA850"/>
      <c r="BB850"/>
      <c r="BC850"/>
      <c r="BD850"/>
      <c r="BE850" s="55"/>
      <c r="BF850" s="55"/>
      <c r="BG850"/>
      <c r="BH850"/>
      <c r="BI850"/>
      <c r="BJ850" s="3"/>
      <c r="BK850" s="3"/>
      <c r="BL850" s="3"/>
      <c r="BM850" s="3"/>
      <c r="BN850" s="3"/>
      <c r="BO850"/>
      <c r="BP850"/>
      <c r="BQ850"/>
      <c r="BR850"/>
      <c r="BS850"/>
      <c r="BT850"/>
    </row>
    <row r="851" spans="1:72" ht="13.5" customHeight="1">
      <c r="A851" s="93" t="str">
        <f t="shared" ca="1" si="156"/>
        <v/>
      </c>
      <c r="B851" s="94"/>
      <c r="C851" s="94"/>
      <c r="D851" s="94"/>
      <c r="E851" s="95"/>
      <c r="F851" s="94"/>
      <c r="G851" s="94"/>
      <c r="H851" s="94"/>
      <c r="I851" s="94"/>
      <c r="J851" s="94"/>
      <c r="K851" s="83" t="str">
        <f t="shared" ca="1" si="163"/>
        <v/>
      </c>
      <c r="M851" s="97" t="str">
        <f t="shared" ca="1" si="164"/>
        <v/>
      </c>
      <c r="N851" s="98" t="str">
        <f t="shared" ca="1" si="157"/>
        <v/>
      </c>
      <c r="O851" s="97" t="str">
        <f t="shared" ca="1" si="158"/>
        <v/>
      </c>
      <c r="P851" s="98" t="str">
        <f t="shared" ca="1" si="165"/>
        <v/>
      </c>
      <c r="Q851" s="98" t="str">
        <f t="shared" ca="1" si="166"/>
        <v/>
      </c>
      <c r="R851" s="98" t="str">
        <f t="shared" ca="1" si="159"/>
        <v/>
      </c>
      <c r="S851" s="98" t="str">
        <f t="shared" ca="1" si="160"/>
        <v/>
      </c>
      <c r="T851" s="98" t="str">
        <f t="shared" ca="1" si="161"/>
        <v/>
      </c>
      <c r="U851" s="98" t="str">
        <f t="shared" ca="1" si="162"/>
        <v/>
      </c>
      <c r="V851" s="83">
        <v>851</v>
      </c>
      <c r="W851" s="85" t="s">
        <v>1257</v>
      </c>
      <c r="X851" s="85" t="s">
        <v>2539</v>
      </c>
      <c r="Y851" s="83" t="str">
        <f t="shared" ca="1" si="167"/>
        <v/>
      </c>
      <c r="BA851"/>
      <c r="BB851"/>
      <c r="BC851"/>
      <c r="BD851"/>
      <c r="BE851" s="55"/>
      <c r="BF851" s="55"/>
      <c r="BG851"/>
      <c r="BH851"/>
      <c r="BI851"/>
      <c r="BJ851" s="3"/>
      <c r="BK851" s="3"/>
      <c r="BL851" s="3"/>
      <c r="BM851" s="3"/>
      <c r="BN851" s="3"/>
      <c r="BO851"/>
      <c r="BP851"/>
      <c r="BQ851"/>
      <c r="BR851"/>
      <c r="BS851"/>
      <c r="BT851"/>
    </row>
    <row r="852" spans="1:72" ht="13.5" customHeight="1">
      <c r="A852" s="93" t="str">
        <f t="shared" ca="1" si="156"/>
        <v/>
      </c>
      <c r="B852" s="94"/>
      <c r="C852" s="94"/>
      <c r="D852" s="94"/>
      <c r="E852" s="95"/>
      <c r="F852" s="94"/>
      <c r="G852" s="94"/>
      <c r="H852" s="94"/>
      <c r="I852" s="94"/>
      <c r="J852" s="94"/>
      <c r="K852" s="83" t="str">
        <f t="shared" ca="1" si="163"/>
        <v/>
      </c>
      <c r="M852" s="97" t="str">
        <f t="shared" ca="1" si="164"/>
        <v/>
      </c>
      <c r="N852" s="98" t="str">
        <f t="shared" ca="1" si="157"/>
        <v/>
      </c>
      <c r="O852" s="97" t="str">
        <f t="shared" ca="1" si="158"/>
        <v/>
      </c>
      <c r="P852" s="98" t="str">
        <f t="shared" ca="1" si="165"/>
        <v/>
      </c>
      <c r="Q852" s="98" t="str">
        <f t="shared" ca="1" si="166"/>
        <v/>
      </c>
      <c r="R852" s="98" t="str">
        <f t="shared" ca="1" si="159"/>
        <v/>
      </c>
      <c r="S852" s="98" t="str">
        <f t="shared" ca="1" si="160"/>
        <v/>
      </c>
      <c r="T852" s="98" t="str">
        <f t="shared" ca="1" si="161"/>
        <v/>
      </c>
      <c r="U852" s="98" t="str">
        <f t="shared" ca="1" si="162"/>
        <v/>
      </c>
      <c r="V852" s="83">
        <v>852</v>
      </c>
      <c r="W852" s="85" t="s">
        <v>1258</v>
      </c>
      <c r="X852" s="85" t="s">
        <v>2540</v>
      </c>
      <c r="Y852" s="83" t="str">
        <f t="shared" ca="1" si="167"/>
        <v/>
      </c>
      <c r="BA852"/>
      <c r="BB852"/>
      <c r="BC852"/>
      <c r="BD852"/>
      <c r="BE852" s="55"/>
      <c r="BF852" s="55"/>
      <c r="BG852"/>
      <c r="BH852"/>
      <c r="BI852"/>
      <c r="BJ852" s="3"/>
      <c r="BK852" s="3"/>
      <c r="BL852" s="3"/>
      <c r="BM852" s="3"/>
      <c r="BN852" s="3"/>
      <c r="BO852"/>
      <c r="BP852"/>
      <c r="BQ852"/>
      <c r="BR852"/>
      <c r="BS852"/>
      <c r="BT852"/>
    </row>
    <row r="853" spans="1:72" ht="13.5" customHeight="1">
      <c r="A853" s="93" t="str">
        <f t="shared" ca="1" si="156"/>
        <v/>
      </c>
      <c r="B853" s="94"/>
      <c r="C853" s="94"/>
      <c r="D853" s="94"/>
      <c r="E853" s="95"/>
      <c r="F853" s="94"/>
      <c r="G853" s="94"/>
      <c r="H853" s="94"/>
      <c r="I853" s="94"/>
      <c r="J853" s="94"/>
      <c r="K853" s="83" t="str">
        <f t="shared" ca="1" si="163"/>
        <v/>
      </c>
      <c r="M853" s="97" t="str">
        <f t="shared" ca="1" si="164"/>
        <v/>
      </c>
      <c r="N853" s="98" t="str">
        <f t="shared" ca="1" si="157"/>
        <v/>
      </c>
      <c r="O853" s="97" t="str">
        <f t="shared" ca="1" si="158"/>
        <v/>
      </c>
      <c r="P853" s="98" t="str">
        <f t="shared" ca="1" si="165"/>
        <v/>
      </c>
      <c r="Q853" s="98" t="str">
        <f t="shared" ca="1" si="166"/>
        <v/>
      </c>
      <c r="R853" s="98" t="str">
        <f t="shared" ca="1" si="159"/>
        <v/>
      </c>
      <c r="S853" s="98" t="str">
        <f t="shared" ca="1" si="160"/>
        <v/>
      </c>
      <c r="T853" s="98" t="str">
        <f t="shared" ca="1" si="161"/>
        <v/>
      </c>
      <c r="U853" s="98" t="str">
        <f t="shared" ca="1" si="162"/>
        <v/>
      </c>
      <c r="V853" s="83">
        <v>853</v>
      </c>
      <c r="W853" s="85" t="s">
        <v>1259</v>
      </c>
      <c r="X853" s="85" t="s">
        <v>2541</v>
      </c>
      <c r="Y853" s="83" t="str">
        <f t="shared" ca="1" si="167"/>
        <v/>
      </c>
      <c r="BA853"/>
      <c r="BB853"/>
      <c r="BC853"/>
      <c r="BD853"/>
      <c r="BE853" s="55"/>
      <c r="BF853" s="55"/>
      <c r="BG853"/>
      <c r="BH853"/>
      <c r="BI853"/>
      <c r="BJ853" s="3"/>
      <c r="BK853" s="3"/>
      <c r="BL853" s="3"/>
      <c r="BM853" s="3"/>
      <c r="BN853" s="3"/>
      <c r="BO853"/>
      <c r="BP853"/>
      <c r="BQ853"/>
      <c r="BR853"/>
      <c r="BS853"/>
      <c r="BT853"/>
    </row>
    <row r="854" spans="1:72" ht="13.5" customHeight="1">
      <c r="A854" s="93" t="str">
        <f t="shared" ca="1" si="156"/>
        <v/>
      </c>
      <c r="B854" s="94"/>
      <c r="C854" s="94"/>
      <c r="D854" s="94"/>
      <c r="E854" s="95"/>
      <c r="F854" s="94"/>
      <c r="G854" s="94"/>
      <c r="H854" s="94"/>
      <c r="I854" s="94"/>
      <c r="J854" s="94"/>
      <c r="K854" s="83" t="str">
        <f t="shared" ca="1" si="163"/>
        <v/>
      </c>
      <c r="M854" s="97" t="str">
        <f t="shared" ca="1" si="164"/>
        <v/>
      </c>
      <c r="N854" s="98" t="str">
        <f t="shared" ca="1" si="157"/>
        <v/>
      </c>
      <c r="O854" s="97" t="str">
        <f t="shared" ca="1" si="158"/>
        <v/>
      </c>
      <c r="P854" s="98" t="str">
        <f t="shared" ca="1" si="165"/>
        <v/>
      </c>
      <c r="Q854" s="98" t="str">
        <f t="shared" ca="1" si="166"/>
        <v/>
      </c>
      <c r="R854" s="98" t="str">
        <f t="shared" ca="1" si="159"/>
        <v/>
      </c>
      <c r="S854" s="98" t="str">
        <f t="shared" ca="1" si="160"/>
        <v/>
      </c>
      <c r="T854" s="98" t="str">
        <f t="shared" ca="1" si="161"/>
        <v/>
      </c>
      <c r="U854" s="98" t="str">
        <f t="shared" ca="1" si="162"/>
        <v/>
      </c>
      <c r="V854" s="83">
        <v>854</v>
      </c>
      <c r="W854" s="85" t="s">
        <v>1260</v>
      </c>
      <c r="X854" s="85" t="s">
        <v>2542</v>
      </c>
      <c r="Y854" s="83" t="str">
        <f t="shared" ca="1" si="167"/>
        <v/>
      </c>
      <c r="BA854"/>
      <c r="BB854"/>
      <c r="BC854"/>
      <c r="BD854"/>
      <c r="BE854" s="55"/>
      <c r="BF854" s="55"/>
      <c r="BG854"/>
      <c r="BH854"/>
      <c r="BI854"/>
      <c r="BJ854" s="3"/>
      <c r="BK854" s="3"/>
      <c r="BL854" s="3"/>
      <c r="BM854" s="3"/>
      <c r="BN854" s="3"/>
      <c r="BO854"/>
      <c r="BP854"/>
      <c r="BQ854"/>
      <c r="BR854"/>
      <c r="BS854"/>
      <c r="BT854"/>
    </row>
    <row r="855" spans="1:72" ht="13.5" customHeight="1">
      <c r="A855" s="93" t="str">
        <f t="shared" ca="1" si="156"/>
        <v/>
      </c>
      <c r="B855" s="94"/>
      <c r="C855" s="94"/>
      <c r="D855" s="94"/>
      <c r="E855" s="95"/>
      <c r="F855" s="94"/>
      <c r="G855" s="94"/>
      <c r="H855" s="94"/>
      <c r="I855" s="94"/>
      <c r="J855" s="94"/>
      <c r="K855" s="83" t="str">
        <f t="shared" ca="1" si="163"/>
        <v/>
      </c>
      <c r="M855" s="97" t="str">
        <f t="shared" ca="1" si="164"/>
        <v/>
      </c>
      <c r="N855" s="98" t="str">
        <f t="shared" ca="1" si="157"/>
        <v/>
      </c>
      <c r="O855" s="97" t="str">
        <f t="shared" ca="1" si="158"/>
        <v/>
      </c>
      <c r="P855" s="98" t="str">
        <f t="shared" ca="1" si="165"/>
        <v/>
      </c>
      <c r="Q855" s="98" t="str">
        <f t="shared" ca="1" si="166"/>
        <v/>
      </c>
      <c r="R855" s="98" t="str">
        <f t="shared" ca="1" si="159"/>
        <v/>
      </c>
      <c r="S855" s="98" t="str">
        <f t="shared" ca="1" si="160"/>
        <v/>
      </c>
      <c r="T855" s="98" t="str">
        <f t="shared" ca="1" si="161"/>
        <v/>
      </c>
      <c r="U855" s="98" t="str">
        <f t="shared" ca="1" si="162"/>
        <v/>
      </c>
      <c r="V855" s="83">
        <v>855</v>
      </c>
      <c r="W855" s="85" t="s">
        <v>1261</v>
      </c>
      <c r="X855" s="85" t="s">
        <v>2543</v>
      </c>
      <c r="Y855" s="83" t="str">
        <f t="shared" ca="1" si="167"/>
        <v/>
      </c>
      <c r="BA855"/>
      <c r="BB855"/>
      <c r="BC855"/>
      <c r="BD855"/>
      <c r="BE855" s="55"/>
      <c r="BF855" s="55"/>
      <c r="BG855"/>
      <c r="BH855"/>
      <c r="BI855"/>
      <c r="BJ855" s="3"/>
      <c r="BK855" s="3"/>
      <c r="BL855" s="3"/>
      <c r="BM855" s="3"/>
      <c r="BN855" s="3"/>
      <c r="BO855"/>
      <c r="BP855"/>
      <c r="BQ855"/>
      <c r="BR855"/>
      <c r="BS855"/>
      <c r="BT855"/>
    </row>
    <row r="856" spans="1:72" ht="13.5" customHeight="1">
      <c r="A856" s="93" t="str">
        <f t="shared" ca="1" si="156"/>
        <v/>
      </c>
      <c r="B856" s="94"/>
      <c r="C856" s="94"/>
      <c r="D856" s="94"/>
      <c r="E856" s="95"/>
      <c r="F856" s="94"/>
      <c r="G856" s="94"/>
      <c r="H856" s="94"/>
      <c r="I856" s="94"/>
      <c r="J856" s="94"/>
      <c r="K856" s="83" t="str">
        <f t="shared" ca="1" si="163"/>
        <v/>
      </c>
      <c r="M856" s="97" t="str">
        <f t="shared" ca="1" si="164"/>
        <v/>
      </c>
      <c r="N856" s="98" t="str">
        <f t="shared" ca="1" si="157"/>
        <v/>
      </c>
      <c r="O856" s="97" t="str">
        <f t="shared" ca="1" si="158"/>
        <v/>
      </c>
      <c r="P856" s="98" t="str">
        <f t="shared" ca="1" si="165"/>
        <v/>
      </c>
      <c r="Q856" s="98" t="str">
        <f t="shared" ca="1" si="166"/>
        <v/>
      </c>
      <c r="R856" s="98" t="str">
        <f t="shared" ca="1" si="159"/>
        <v/>
      </c>
      <c r="S856" s="98" t="str">
        <f t="shared" ca="1" si="160"/>
        <v/>
      </c>
      <c r="T856" s="98" t="str">
        <f t="shared" ca="1" si="161"/>
        <v/>
      </c>
      <c r="U856" s="98" t="str">
        <f t="shared" ca="1" si="162"/>
        <v/>
      </c>
      <c r="V856" s="83">
        <v>856</v>
      </c>
      <c r="W856" s="85" t="s">
        <v>1262</v>
      </c>
      <c r="X856" s="85" t="s">
        <v>2544</v>
      </c>
      <c r="Y856" s="83" t="str">
        <f t="shared" ca="1" si="167"/>
        <v/>
      </c>
      <c r="BA856"/>
      <c r="BB856"/>
      <c r="BC856"/>
      <c r="BD856"/>
      <c r="BE856" s="55"/>
      <c r="BF856" s="55"/>
      <c r="BG856"/>
      <c r="BH856"/>
      <c r="BI856"/>
      <c r="BJ856" s="3"/>
      <c r="BK856" s="3"/>
      <c r="BL856" s="3"/>
      <c r="BM856" s="3"/>
      <c r="BN856" s="3"/>
      <c r="BO856"/>
      <c r="BP856"/>
      <c r="BQ856"/>
      <c r="BR856"/>
      <c r="BS856"/>
      <c r="BT856"/>
    </row>
    <row r="857" spans="1:72" ht="13.5" customHeight="1">
      <c r="A857" s="93" t="str">
        <f t="shared" ca="1" si="156"/>
        <v/>
      </c>
      <c r="B857" s="94"/>
      <c r="C857" s="94"/>
      <c r="D857" s="94"/>
      <c r="E857" s="95"/>
      <c r="F857" s="94"/>
      <c r="G857" s="94"/>
      <c r="H857" s="94"/>
      <c r="I857" s="94"/>
      <c r="J857" s="94"/>
      <c r="K857" s="83" t="str">
        <f t="shared" ca="1" si="163"/>
        <v/>
      </c>
      <c r="M857" s="97" t="str">
        <f t="shared" ca="1" si="164"/>
        <v/>
      </c>
      <c r="N857" s="98" t="str">
        <f t="shared" ca="1" si="157"/>
        <v/>
      </c>
      <c r="O857" s="97" t="str">
        <f t="shared" ca="1" si="158"/>
        <v/>
      </c>
      <c r="P857" s="98" t="str">
        <f t="shared" ca="1" si="165"/>
        <v/>
      </c>
      <c r="Q857" s="98" t="str">
        <f t="shared" ca="1" si="166"/>
        <v/>
      </c>
      <c r="R857" s="98" t="str">
        <f t="shared" ca="1" si="159"/>
        <v/>
      </c>
      <c r="S857" s="98" t="str">
        <f t="shared" ca="1" si="160"/>
        <v/>
      </c>
      <c r="T857" s="98" t="str">
        <f t="shared" ca="1" si="161"/>
        <v/>
      </c>
      <c r="U857" s="98" t="str">
        <f t="shared" ca="1" si="162"/>
        <v/>
      </c>
      <c r="V857" s="83">
        <v>857</v>
      </c>
      <c r="W857" s="85" t="s">
        <v>1263</v>
      </c>
      <c r="X857" s="85" t="s">
        <v>2545</v>
      </c>
      <c r="Y857" s="83" t="str">
        <f t="shared" ca="1" si="167"/>
        <v/>
      </c>
      <c r="BA857"/>
      <c r="BB857"/>
      <c r="BC857"/>
      <c r="BD857"/>
      <c r="BE857" s="55"/>
      <c r="BF857" s="55"/>
      <c r="BG857"/>
      <c r="BH857"/>
      <c r="BI857"/>
      <c r="BJ857" s="3"/>
      <c r="BK857" s="3"/>
      <c r="BL857" s="3"/>
      <c r="BM857" s="3"/>
      <c r="BN857" s="3"/>
      <c r="BO857"/>
      <c r="BP857"/>
      <c r="BQ857"/>
      <c r="BR857"/>
      <c r="BS857"/>
      <c r="BT857"/>
    </row>
    <row r="858" spans="1:72" ht="13.5" customHeight="1">
      <c r="A858" s="93" t="str">
        <f t="shared" ca="1" si="156"/>
        <v/>
      </c>
      <c r="B858" s="94"/>
      <c r="C858" s="94"/>
      <c r="D858" s="94"/>
      <c r="E858" s="95"/>
      <c r="F858" s="94"/>
      <c r="G858" s="94"/>
      <c r="H858" s="94"/>
      <c r="I858" s="94"/>
      <c r="J858" s="94"/>
      <c r="K858" s="83" t="str">
        <f t="shared" ca="1" si="163"/>
        <v/>
      </c>
      <c r="M858" s="97" t="str">
        <f t="shared" ca="1" si="164"/>
        <v/>
      </c>
      <c r="N858" s="98" t="str">
        <f t="shared" ca="1" si="157"/>
        <v/>
      </c>
      <c r="O858" s="97" t="str">
        <f t="shared" ca="1" si="158"/>
        <v/>
      </c>
      <c r="P858" s="98" t="str">
        <f t="shared" ca="1" si="165"/>
        <v/>
      </c>
      <c r="Q858" s="98" t="str">
        <f t="shared" ca="1" si="166"/>
        <v/>
      </c>
      <c r="R858" s="98" t="str">
        <f t="shared" ca="1" si="159"/>
        <v/>
      </c>
      <c r="S858" s="98" t="str">
        <f t="shared" ca="1" si="160"/>
        <v/>
      </c>
      <c r="T858" s="98" t="str">
        <f t="shared" ca="1" si="161"/>
        <v/>
      </c>
      <c r="U858" s="98" t="str">
        <f t="shared" ca="1" si="162"/>
        <v/>
      </c>
      <c r="V858" s="83">
        <v>858</v>
      </c>
      <c r="W858" s="85" t="s">
        <v>1264</v>
      </c>
      <c r="X858" s="85" t="s">
        <v>2546</v>
      </c>
      <c r="Y858" s="83" t="str">
        <f t="shared" ca="1" si="167"/>
        <v/>
      </c>
      <c r="BA858"/>
      <c r="BB858"/>
      <c r="BC858"/>
      <c r="BD858"/>
      <c r="BE858" s="55"/>
      <c r="BF858" s="55"/>
      <c r="BG858"/>
      <c r="BH858"/>
      <c r="BI858"/>
      <c r="BJ858" s="3"/>
      <c r="BK858" s="3"/>
      <c r="BL858" s="3"/>
      <c r="BM858" s="3"/>
      <c r="BN858" s="3"/>
      <c r="BO858"/>
      <c r="BP858"/>
      <c r="BQ858"/>
      <c r="BR858"/>
      <c r="BS858"/>
      <c r="BT858"/>
    </row>
    <row r="859" spans="1:72" ht="13.5" customHeight="1">
      <c r="A859" s="93" t="str">
        <f t="shared" ca="1" si="156"/>
        <v/>
      </c>
      <c r="B859" s="94"/>
      <c r="C859" s="94"/>
      <c r="D859" s="94"/>
      <c r="E859" s="95"/>
      <c r="F859" s="94"/>
      <c r="G859" s="94"/>
      <c r="H859" s="94"/>
      <c r="I859" s="94"/>
      <c r="J859" s="94"/>
      <c r="K859" s="83" t="str">
        <f t="shared" ca="1" si="163"/>
        <v/>
      </c>
      <c r="M859" s="97" t="str">
        <f t="shared" ca="1" si="164"/>
        <v/>
      </c>
      <c r="N859" s="98" t="str">
        <f t="shared" ca="1" si="157"/>
        <v/>
      </c>
      <c r="O859" s="97" t="str">
        <f t="shared" ca="1" si="158"/>
        <v/>
      </c>
      <c r="P859" s="98" t="str">
        <f t="shared" ca="1" si="165"/>
        <v/>
      </c>
      <c r="Q859" s="98" t="str">
        <f t="shared" ca="1" si="166"/>
        <v/>
      </c>
      <c r="R859" s="98" t="str">
        <f t="shared" ca="1" si="159"/>
        <v/>
      </c>
      <c r="S859" s="98" t="str">
        <f t="shared" ca="1" si="160"/>
        <v/>
      </c>
      <c r="T859" s="98" t="str">
        <f t="shared" ca="1" si="161"/>
        <v/>
      </c>
      <c r="U859" s="98" t="str">
        <f t="shared" ca="1" si="162"/>
        <v/>
      </c>
      <c r="V859" s="83">
        <v>859</v>
      </c>
      <c r="W859" s="85" t="s">
        <v>1265</v>
      </c>
      <c r="X859" s="85" t="s">
        <v>2547</v>
      </c>
      <c r="Y859" s="83" t="str">
        <f t="shared" ca="1" si="167"/>
        <v/>
      </c>
      <c r="BA859"/>
      <c r="BB859"/>
      <c r="BC859"/>
      <c r="BD859"/>
      <c r="BE859" s="55"/>
      <c r="BF859" s="55"/>
      <c r="BG859"/>
      <c r="BH859"/>
      <c r="BI859"/>
      <c r="BJ859" s="3"/>
      <c r="BK859" s="3"/>
      <c r="BL859" s="3"/>
      <c r="BM859" s="3"/>
      <c r="BN859" s="3"/>
      <c r="BO859"/>
      <c r="BP859"/>
      <c r="BQ859"/>
      <c r="BR859"/>
      <c r="BS859"/>
      <c r="BT859"/>
    </row>
    <row r="860" spans="1:72" ht="13.5" customHeight="1">
      <c r="A860" s="93" t="str">
        <f t="shared" ca="1" si="156"/>
        <v/>
      </c>
      <c r="B860" s="94"/>
      <c r="C860" s="94"/>
      <c r="D860" s="94"/>
      <c r="E860" s="95"/>
      <c r="F860" s="94"/>
      <c r="G860" s="94"/>
      <c r="H860" s="94"/>
      <c r="I860" s="94"/>
      <c r="J860" s="94"/>
      <c r="K860" s="83" t="str">
        <f t="shared" ca="1" si="163"/>
        <v/>
      </c>
      <c r="M860" s="97" t="str">
        <f t="shared" ca="1" si="164"/>
        <v/>
      </c>
      <c r="N860" s="98" t="str">
        <f t="shared" ca="1" si="157"/>
        <v/>
      </c>
      <c r="O860" s="97" t="str">
        <f t="shared" ca="1" si="158"/>
        <v/>
      </c>
      <c r="P860" s="98" t="str">
        <f t="shared" ca="1" si="165"/>
        <v/>
      </c>
      <c r="Q860" s="98" t="str">
        <f t="shared" ca="1" si="166"/>
        <v/>
      </c>
      <c r="R860" s="98" t="str">
        <f t="shared" ca="1" si="159"/>
        <v/>
      </c>
      <c r="S860" s="98" t="str">
        <f t="shared" ca="1" si="160"/>
        <v/>
      </c>
      <c r="T860" s="98" t="str">
        <f t="shared" ca="1" si="161"/>
        <v/>
      </c>
      <c r="U860" s="98" t="str">
        <f t="shared" ca="1" si="162"/>
        <v/>
      </c>
      <c r="V860" s="83">
        <v>860</v>
      </c>
      <c r="W860" s="85" t="s">
        <v>1266</v>
      </c>
      <c r="X860" s="85" t="s">
        <v>2548</v>
      </c>
      <c r="Y860" s="83" t="str">
        <f t="shared" ca="1" si="167"/>
        <v/>
      </c>
      <c r="BA860"/>
      <c r="BB860"/>
      <c r="BC860"/>
      <c r="BD860"/>
      <c r="BE860" s="55"/>
      <c r="BF860" s="55"/>
      <c r="BG860"/>
      <c r="BH860"/>
      <c r="BI860"/>
      <c r="BJ860" s="3"/>
      <c r="BK860" s="3"/>
      <c r="BL860" s="3"/>
      <c r="BM860" s="3"/>
      <c r="BN860" s="3"/>
      <c r="BO860"/>
      <c r="BP860"/>
      <c r="BQ860"/>
      <c r="BR860"/>
      <c r="BS860"/>
      <c r="BT860"/>
    </row>
    <row r="861" spans="1:72" ht="13.5" customHeight="1">
      <c r="A861" s="93" t="str">
        <f t="shared" ca="1" si="156"/>
        <v/>
      </c>
      <c r="B861" s="94"/>
      <c r="C861" s="94"/>
      <c r="D861" s="94"/>
      <c r="E861" s="95"/>
      <c r="F861" s="94"/>
      <c r="G861" s="94"/>
      <c r="H861" s="94"/>
      <c r="I861" s="94"/>
      <c r="J861" s="94"/>
      <c r="K861" s="83" t="str">
        <f t="shared" ca="1" si="163"/>
        <v/>
      </c>
      <c r="M861" s="97" t="str">
        <f t="shared" ca="1" si="164"/>
        <v/>
      </c>
      <c r="N861" s="98" t="str">
        <f t="shared" ca="1" si="157"/>
        <v/>
      </c>
      <c r="O861" s="97" t="str">
        <f t="shared" ca="1" si="158"/>
        <v/>
      </c>
      <c r="P861" s="98" t="str">
        <f t="shared" ca="1" si="165"/>
        <v/>
      </c>
      <c r="Q861" s="98" t="str">
        <f t="shared" ca="1" si="166"/>
        <v/>
      </c>
      <c r="R861" s="98" t="str">
        <f t="shared" ca="1" si="159"/>
        <v/>
      </c>
      <c r="S861" s="98" t="str">
        <f t="shared" ca="1" si="160"/>
        <v/>
      </c>
      <c r="T861" s="98" t="str">
        <f t="shared" ca="1" si="161"/>
        <v/>
      </c>
      <c r="U861" s="98" t="str">
        <f t="shared" ca="1" si="162"/>
        <v/>
      </c>
      <c r="V861" s="83">
        <v>861</v>
      </c>
      <c r="W861" s="85" t="s">
        <v>1267</v>
      </c>
      <c r="X861" s="85" t="s">
        <v>2549</v>
      </c>
      <c r="Y861" s="83" t="str">
        <f t="shared" ca="1" si="167"/>
        <v/>
      </c>
      <c r="BA861"/>
      <c r="BB861"/>
      <c r="BC861"/>
      <c r="BD861"/>
      <c r="BE861" s="55"/>
      <c r="BF861" s="55"/>
      <c r="BG861"/>
      <c r="BH861"/>
      <c r="BI861"/>
      <c r="BJ861" s="3"/>
      <c r="BK861" s="3"/>
      <c r="BL861" s="3"/>
      <c r="BM861" s="3"/>
      <c r="BN861" s="3"/>
      <c r="BO861"/>
      <c r="BP861"/>
      <c r="BQ861"/>
      <c r="BR861"/>
      <c r="BS861"/>
      <c r="BT861"/>
    </row>
    <row r="862" spans="1:72" ht="13.5" customHeight="1">
      <c r="A862" s="93" t="str">
        <f t="shared" ca="1" si="156"/>
        <v/>
      </c>
      <c r="B862" s="94"/>
      <c r="C862" s="94"/>
      <c r="D862" s="94"/>
      <c r="E862" s="95"/>
      <c r="F862" s="94"/>
      <c r="G862" s="94"/>
      <c r="H862" s="94"/>
      <c r="I862" s="94"/>
      <c r="J862" s="94"/>
      <c r="K862" s="83" t="str">
        <f t="shared" ca="1" si="163"/>
        <v/>
      </c>
      <c r="M862" s="97" t="str">
        <f t="shared" ca="1" si="164"/>
        <v/>
      </c>
      <c r="N862" s="98" t="str">
        <f t="shared" ca="1" si="157"/>
        <v/>
      </c>
      <c r="O862" s="97" t="str">
        <f t="shared" ca="1" si="158"/>
        <v/>
      </c>
      <c r="P862" s="98" t="str">
        <f t="shared" ca="1" si="165"/>
        <v/>
      </c>
      <c r="Q862" s="98" t="str">
        <f t="shared" ca="1" si="166"/>
        <v/>
      </c>
      <c r="R862" s="98" t="str">
        <f t="shared" ca="1" si="159"/>
        <v/>
      </c>
      <c r="S862" s="98" t="str">
        <f t="shared" ca="1" si="160"/>
        <v/>
      </c>
      <c r="T862" s="98" t="str">
        <f t="shared" ca="1" si="161"/>
        <v/>
      </c>
      <c r="U862" s="98" t="str">
        <f t="shared" ca="1" si="162"/>
        <v/>
      </c>
      <c r="V862" s="83">
        <v>862</v>
      </c>
      <c r="W862" s="85" t="s">
        <v>1268</v>
      </c>
      <c r="X862" s="85" t="s">
        <v>2550</v>
      </c>
      <c r="Y862" s="83" t="str">
        <f t="shared" ca="1" si="167"/>
        <v/>
      </c>
      <c r="BA862"/>
      <c r="BB862"/>
      <c r="BC862"/>
      <c r="BD862"/>
      <c r="BE862" s="55"/>
      <c r="BF862" s="55"/>
      <c r="BG862"/>
      <c r="BH862"/>
      <c r="BI862"/>
      <c r="BJ862" s="3"/>
      <c r="BK862" s="3"/>
      <c r="BL862" s="3"/>
      <c r="BM862" s="3"/>
      <c r="BN862" s="3"/>
      <c r="BO862"/>
      <c r="BP862"/>
      <c r="BQ862"/>
      <c r="BR862"/>
      <c r="BS862"/>
      <c r="BT862"/>
    </row>
    <row r="863" spans="1:72" ht="13.5" customHeight="1">
      <c r="A863" s="93" t="str">
        <f t="shared" ca="1" si="156"/>
        <v/>
      </c>
      <c r="B863" s="94"/>
      <c r="C863" s="94"/>
      <c r="D863" s="94"/>
      <c r="E863" s="95"/>
      <c r="F863" s="94"/>
      <c r="G863" s="94"/>
      <c r="H863" s="94"/>
      <c r="I863" s="94"/>
      <c r="J863" s="94"/>
      <c r="K863" s="83" t="str">
        <f t="shared" ca="1" si="163"/>
        <v/>
      </c>
      <c r="M863" s="97" t="str">
        <f t="shared" ca="1" si="164"/>
        <v/>
      </c>
      <c r="N863" s="98" t="str">
        <f t="shared" ca="1" si="157"/>
        <v/>
      </c>
      <c r="O863" s="97" t="str">
        <f t="shared" ca="1" si="158"/>
        <v/>
      </c>
      <c r="P863" s="98" t="str">
        <f t="shared" ca="1" si="165"/>
        <v/>
      </c>
      <c r="Q863" s="98" t="str">
        <f t="shared" ca="1" si="166"/>
        <v/>
      </c>
      <c r="R863" s="98" t="str">
        <f t="shared" ca="1" si="159"/>
        <v/>
      </c>
      <c r="S863" s="98" t="str">
        <f t="shared" ca="1" si="160"/>
        <v/>
      </c>
      <c r="T863" s="98" t="str">
        <f t="shared" ca="1" si="161"/>
        <v/>
      </c>
      <c r="U863" s="98" t="str">
        <f t="shared" ca="1" si="162"/>
        <v/>
      </c>
      <c r="V863" s="83">
        <v>863</v>
      </c>
      <c r="W863" s="85" t="s">
        <v>1269</v>
      </c>
      <c r="X863" s="85" t="s">
        <v>2551</v>
      </c>
      <c r="Y863" s="83" t="str">
        <f t="shared" ca="1" si="167"/>
        <v/>
      </c>
      <c r="BA863"/>
      <c r="BB863"/>
      <c r="BC863"/>
      <c r="BD863"/>
      <c r="BE863" s="55"/>
      <c r="BF863" s="55"/>
      <c r="BG863"/>
      <c r="BH863"/>
      <c r="BI863"/>
      <c r="BJ863" s="3"/>
      <c r="BK863" s="3"/>
      <c r="BL863" s="3"/>
      <c r="BM863" s="3"/>
      <c r="BN863" s="3"/>
      <c r="BO863"/>
      <c r="BP863"/>
      <c r="BQ863"/>
      <c r="BR863"/>
      <c r="BS863"/>
      <c r="BT863"/>
    </row>
    <row r="864" spans="1:72" ht="13.5" customHeight="1">
      <c r="A864" s="93" t="str">
        <f t="shared" ca="1" si="156"/>
        <v/>
      </c>
      <c r="B864" s="94"/>
      <c r="C864" s="94"/>
      <c r="D864" s="94"/>
      <c r="E864" s="95"/>
      <c r="F864" s="94"/>
      <c r="G864" s="94"/>
      <c r="H864" s="94"/>
      <c r="I864" s="94"/>
      <c r="J864" s="94"/>
      <c r="K864" s="83" t="str">
        <f t="shared" ca="1" si="163"/>
        <v/>
      </c>
      <c r="M864" s="97" t="str">
        <f t="shared" ca="1" si="164"/>
        <v/>
      </c>
      <c r="N864" s="98" t="str">
        <f t="shared" ca="1" si="157"/>
        <v/>
      </c>
      <c r="O864" s="97" t="str">
        <f t="shared" ca="1" si="158"/>
        <v/>
      </c>
      <c r="P864" s="98" t="str">
        <f t="shared" ca="1" si="165"/>
        <v/>
      </c>
      <c r="Q864" s="98" t="str">
        <f t="shared" ca="1" si="166"/>
        <v/>
      </c>
      <c r="R864" s="98" t="str">
        <f t="shared" ca="1" si="159"/>
        <v/>
      </c>
      <c r="S864" s="98" t="str">
        <f t="shared" ca="1" si="160"/>
        <v/>
      </c>
      <c r="T864" s="98" t="str">
        <f t="shared" ca="1" si="161"/>
        <v/>
      </c>
      <c r="U864" s="98" t="str">
        <f t="shared" ca="1" si="162"/>
        <v/>
      </c>
      <c r="V864" s="83">
        <v>864</v>
      </c>
      <c r="W864" s="85" t="s">
        <v>1270</v>
      </c>
      <c r="X864" s="85" t="s">
        <v>2552</v>
      </c>
      <c r="Y864" s="83" t="str">
        <f t="shared" ca="1" si="167"/>
        <v/>
      </c>
      <c r="BA864"/>
      <c r="BB864"/>
      <c r="BC864"/>
      <c r="BD864"/>
      <c r="BE864" s="55"/>
      <c r="BF864" s="55"/>
      <c r="BG864"/>
      <c r="BH864"/>
      <c r="BI864"/>
      <c r="BJ864" s="3"/>
      <c r="BK864" s="3"/>
      <c r="BL864" s="3"/>
      <c r="BM864" s="3"/>
      <c r="BN864" s="3"/>
      <c r="BO864"/>
      <c r="BP864"/>
      <c r="BQ864"/>
      <c r="BR864"/>
      <c r="BS864"/>
      <c r="BT864"/>
    </row>
    <row r="865" spans="1:72" ht="13.5" customHeight="1">
      <c r="A865" s="93" t="str">
        <f t="shared" ca="1" si="156"/>
        <v/>
      </c>
      <c r="B865" s="94"/>
      <c r="C865" s="94"/>
      <c r="D865" s="94"/>
      <c r="E865" s="95"/>
      <c r="F865" s="94"/>
      <c r="G865" s="94"/>
      <c r="H865" s="94"/>
      <c r="I865" s="94"/>
      <c r="J865" s="94"/>
      <c r="K865" s="83" t="str">
        <f t="shared" ca="1" si="163"/>
        <v/>
      </c>
      <c r="M865" s="97" t="str">
        <f t="shared" ca="1" si="164"/>
        <v/>
      </c>
      <c r="N865" s="98" t="str">
        <f t="shared" ca="1" si="157"/>
        <v/>
      </c>
      <c r="O865" s="97" t="str">
        <f t="shared" ca="1" si="158"/>
        <v/>
      </c>
      <c r="P865" s="98" t="str">
        <f t="shared" ca="1" si="165"/>
        <v/>
      </c>
      <c r="Q865" s="98" t="str">
        <f t="shared" ca="1" si="166"/>
        <v/>
      </c>
      <c r="R865" s="98" t="str">
        <f t="shared" ca="1" si="159"/>
        <v/>
      </c>
      <c r="S865" s="98" t="str">
        <f t="shared" ca="1" si="160"/>
        <v/>
      </c>
      <c r="T865" s="98" t="str">
        <f t="shared" ca="1" si="161"/>
        <v/>
      </c>
      <c r="U865" s="98" t="str">
        <f t="shared" ca="1" si="162"/>
        <v/>
      </c>
      <c r="V865" s="83">
        <v>865</v>
      </c>
      <c r="W865" s="85" t="s">
        <v>1271</v>
      </c>
      <c r="X865" s="85" t="s">
        <v>2553</v>
      </c>
      <c r="Y865" s="83" t="str">
        <f t="shared" ca="1" si="167"/>
        <v/>
      </c>
      <c r="BA865"/>
      <c r="BB865"/>
      <c r="BC865"/>
      <c r="BD865"/>
      <c r="BE865" s="55"/>
      <c r="BF865" s="55"/>
      <c r="BG865"/>
      <c r="BH865"/>
      <c r="BI865"/>
      <c r="BJ865" s="3"/>
      <c r="BK865" s="3"/>
      <c r="BL865" s="3"/>
      <c r="BM865" s="3"/>
      <c r="BN865" s="3"/>
      <c r="BO865"/>
      <c r="BP865"/>
      <c r="BQ865"/>
      <c r="BR865"/>
      <c r="BS865"/>
      <c r="BT865"/>
    </row>
    <row r="866" spans="1:72" ht="13.5" customHeight="1">
      <c r="A866" s="93" t="str">
        <f t="shared" ca="1" si="156"/>
        <v/>
      </c>
      <c r="B866" s="94"/>
      <c r="C866" s="94"/>
      <c r="D866" s="94"/>
      <c r="E866" s="95"/>
      <c r="F866" s="94"/>
      <c r="G866" s="94"/>
      <c r="H866" s="94"/>
      <c r="I866" s="94"/>
      <c r="J866" s="94"/>
      <c r="K866" s="83" t="str">
        <f t="shared" ca="1" si="163"/>
        <v/>
      </c>
      <c r="M866" s="97" t="str">
        <f t="shared" ca="1" si="164"/>
        <v/>
      </c>
      <c r="N866" s="98" t="str">
        <f t="shared" ca="1" si="157"/>
        <v/>
      </c>
      <c r="O866" s="97" t="str">
        <f t="shared" ca="1" si="158"/>
        <v/>
      </c>
      <c r="P866" s="98" t="str">
        <f t="shared" ca="1" si="165"/>
        <v/>
      </c>
      <c r="Q866" s="98" t="str">
        <f t="shared" ca="1" si="166"/>
        <v/>
      </c>
      <c r="R866" s="98" t="str">
        <f t="shared" ca="1" si="159"/>
        <v/>
      </c>
      <c r="S866" s="98" t="str">
        <f t="shared" ca="1" si="160"/>
        <v/>
      </c>
      <c r="T866" s="98" t="str">
        <f t="shared" ca="1" si="161"/>
        <v/>
      </c>
      <c r="U866" s="98" t="str">
        <f t="shared" ca="1" si="162"/>
        <v/>
      </c>
      <c r="V866" s="83">
        <v>866</v>
      </c>
      <c r="W866" s="85" t="s">
        <v>1272</v>
      </c>
      <c r="X866" s="85" t="s">
        <v>2554</v>
      </c>
      <c r="Y866" s="83" t="str">
        <f t="shared" ca="1" si="167"/>
        <v/>
      </c>
      <c r="BA866"/>
      <c r="BB866"/>
      <c r="BC866"/>
      <c r="BD866"/>
      <c r="BE866" s="55"/>
      <c r="BF866" s="55"/>
      <c r="BG866"/>
      <c r="BH866"/>
      <c r="BI866"/>
      <c r="BJ866" s="3"/>
      <c r="BK866" s="3"/>
      <c r="BL866" s="3"/>
      <c r="BM866" s="3"/>
      <c r="BN866" s="3"/>
      <c r="BO866"/>
      <c r="BP866"/>
      <c r="BQ866"/>
      <c r="BR866"/>
      <c r="BS866"/>
      <c r="BT866"/>
    </row>
    <row r="867" spans="1:72" ht="13.5" customHeight="1">
      <c r="A867" s="93" t="str">
        <f t="shared" ca="1" si="156"/>
        <v/>
      </c>
      <c r="B867" s="94"/>
      <c r="C867" s="94"/>
      <c r="D867" s="94"/>
      <c r="E867" s="95"/>
      <c r="F867" s="94"/>
      <c r="G867" s="94"/>
      <c r="H867" s="94"/>
      <c r="I867" s="94"/>
      <c r="J867" s="94"/>
      <c r="K867" s="83" t="str">
        <f t="shared" ca="1" si="163"/>
        <v/>
      </c>
      <c r="M867" s="97" t="str">
        <f t="shared" ca="1" si="164"/>
        <v/>
      </c>
      <c r="N867" s="98" t="str">
        <f t="shared" ca="1" si="157"/>
        <v/>
      </c>
      <c r="O867" s="97" t="str">
        <f t="shared" ca="1" si="158"/>
        <v/>
      </c>
      <c r="P867" s="98" t="str">
        <f t="shared" ca="1" si="165"/>
        <v/>
      </c>
      <c r="Q867" s="98" t="str">
        <f t="shared" ca="1" si="166"/>
        <v/>
      </c>
      <c r="R867" s="98" t="str">
        <f t="shared" ca="1" si="159"/>
        <v/>
      </c>
      <c r="S867" s="98" t="str">
        <f t="shared" ca="1" si="160"/>
        <v/>
      </c>
      <c r="T867" s="98" t="str">
        <f t="shared" ca="1" si="161"/>
        <v/>
      </c>
      <c r="U867" s="98" t="str">
        <f t="shared" ca="1" si="162"/>
        <v/>
      </c>
      <c r="V867" s="83">
        <v>867</v>
      </c>
      <c r="W867" s="85" t="s">
        <v>1273</v>
      </c>
      <c r="X867" s="85" t="s">
        <v>2555</v>
      </c>
      <c r="Y867" s="83" t="str">
        <f t="shared" ca="1" si="167"/>
        <v/>
      </c>
      <c r="BA867"/>
      <c r="BB867"/>
      <c r="BC867"/>
      <c r="BD867"/>
      <c r="BE867" s="55"/>
      <c r="BF867" s="55"/>
      <c r="BG867"/>
      <c r="BH867"/>
      <c r="BI867"/>
      <c r="BJ867" s="3"/>
      <c r="BK867" s="3"/>
      <c r="BL867" s="3"/>
      <c r="BM867" s="3"/>
      <c r="BN867" s="3"/>
      <c r="BO867"/>
      <c r="BP867"/>
      <c r="BQ867"/>
      <c r="BR867"/>
      <c r="BS867"/>
      <c r="BT867"/>
    </row>
    <row r="868" spans="1:72" ht="13.5" customHeight="1">
      <c r="A868" s="93" t="str">
        <f t="shared" ca="1" si="156"/>
        <v/>
      </c>
      <c r="B868" s="94"/>
      <c r="C868" s="94"/>
      <c r="D868" s="94"/>
      <c r="E868" s="95"/>
      <c r="F868" s="94"/>
      <c r="G868" s="94"/>
      <c r="H868" s="94"/>
      <c r="I868" s="94"/>
      <c r="J868" s="94"/>
      <c r="K868" s="83" t="str">
        <f t="shared" ca="1" si="163"/>
        <v/>
      </c>
      <c r="M868" s="97" t="str">
        <f t="shared" ca="1" si="164"/>
        <v/>
      </c>
      <c r="N868" s="98" t="str">
        <f t="shared" ca="1" si="157"/>
        <v/>
      </c>
      <c r="O868" s="97" t="str">
        <f t="shared" ca="1" si="158"/>
        <v/>
      </c>
      <c r="P868" s="98" t="str">
        <f t="shared" ca="1" si="165"/>
        <v/>
      </c>
      <c r="Q868" s="98" t="str">
        <f t="shared" ca="1" si="166"/>
        <v/>
      </c>
      <c r="R868" s="98" t="str">
        <f t="shared" ca="1" si="159"/>
        <v/>
      </c>
      <c r="S868" s="98" t="str">
        <f t="shared" ca="1" si="160"/>
        <v/>
      </c>
      <c r="T868" s="98" t="str">
        <f t="shared" ca="1" si="161"/>
        <v/>
      </c>
      <c r="U868" s="98" t="str">
        <f t="shared" ca="1" si="162"/>
        <v/>
      </c>
      <c r="V868" s="83">
        <v>868</v>
      </c>
      <c r="W868" s="85" t="s">
        <v>1274</v>
      </c>
      <c r="X868" s="85" t="s">
        <v>2556</v>
      </c>
      <c r="Y868" s="83" t="str">
        <f t="shared" ca="1" si="167"/>
        <v/>
      </c>
      <c r="BA868"/>
      <c r="BB868"/>
      <c r="BC868"/>
      <c r="BD868"/>
      <c r="BE868" s="55"/>
      <c r="BF868" s="55"/>
      <c r="BG868"/>
      <c r="BH868"/>
      <c r="BI868"/>
      <c r="BJ868" s="3"/>
      <c r="BK868" s="3"/>
      <c r="BL868" s="3"/>
      <c r="BM868" s="3"/>
      <c r="BN868" s="3"/>
      <c r="BO868"/>
      <c r="BP868"/>
      <c r="BQ868"/>
      <c r="BR868"/>
      <c r="BS868"/>
      <c r="BT868"/>
    </row>
    <row r="869" spans="1:72" ht="13.5" customHeight="1">
      <c r="A869" s="93" t="str">
        <f t="shared" ca="1" si="156"/>
        <v/>
      </c>
      <c r="B869" s="94"/>
      <c r="C869" s="94"/>
      <c r="D869" s="94"/>
      <c r="E869" s="95"/>
      <c r="F869" s="94"/>
      <c r="G869" s="94"/>
      <c r="H869" s="94"/>
      <c r="I869" s="94"/>
      <c r="J869" s="94"/>
      <c r="K869" s="83" t="str">
        <f t="shared" ca="1" si="163"/>
        <v/>
      </c>
      <c r="M869" s="97" t="str">
        <f t="shared" ca="1" si="164"/>
        <v/>
      </c>
      <c r="N869" s="98" t="str">
        <f t="shared" ca="1" si="157"/>
        <v/>
      </c>
      <c r="O869" s="97" t="str">
        <f t="shared" ca="1" si="158"/>
        <v/>
      </c>
      <c r="P869" s="98" t="str">
        <f t="shared" ca="1" si="165"/>
        <v/>
      </c>
      <c r="Q869" s="98" t="str">
        <f t="shared" ca="1" si="166"/>
        <v/>
      </c>
      <c r="R869" s="98" t="str">
        <f t="shared" ca="1" si="159"/>
        <v/>
      </c>
      <c r="S869" s="98" t="str">
        <f t="shared" ca="1" si="160"/>
        <v/>
      </c>
      <c r="T869" s="98" t="str">
        <f t="shared" ca="1" si="161"/>
        <v/>
      </c>
      <c r="U869" s="98" t="str">
        <f t="shared" ca="1" si="162"/>
        <v/>
      </c>
      <c r="V869" s="83">
        <v>869</v>
      </c>
      <c r="W869" s="85" t="s">
        <v>1275</v>
      </c>
      <c r="X869" s="85" t="s">
        <v>2557</v>
      </c>
      <c r="Y869" s="83" t="str">
        <f t="shared" ca="1" si="167"/>
        <v/>
      </c>
      <c r="BA869"/>
      <c r="BB869"/>
      <c r="BC869"/>
      <c r="BD869"/>
      <c r="BE869" s="55"/>
      <c r="BF869" s="55"/>
      <c r="BG869"/>
      <c r="BH869"/>
      <c r="BI869"/>
      <c r="BJ869" s="3"/>
      <c r="BK869" s="3"/>
      <c r="BL869" s="3"/>
      <c r="BM869" s="3"/>
      <c r="BN869" s="3"/>
      <c r="BO869"/>
      <c r="BP869"/>
      <c r="BQ869"/>
      <c r="BR869"/>
      <c r="BS869"/>
      <c r="BT869"/>
    </row>
    <row r="870" spans="1:72" ht="13.5" customHeight="1">
      <c r="A870" s="93" t="str">
        <f t="shared" ca="1" si="156"/>
        <v/>
      </c>
      <c r="B870" s="94"/>
      <c r="C870" s="94"/>
      <c r="D870" s="94"/>
      <c r="E870" s="95"/>
      <c r="F870" s="94"/>
      <c r="G870" s="94"/>
      <c r="H870" s="94"/>
      <c r="I870" s="94"/>
      <c r="J870" s="94"/>
      <c r="K870" s="83" t="str">
        <f t="shared" ca="1" si="163"/>
        <v/>
      </c>
      <c r="M870" s="97" t="str">
        <f t="shared" ca="1" si="164"/>
        <v/>
      </c>
      <c r="N870" s="98" t="str">
        <f t="shared" ca="1" si="157"/>
        <v/>
      </c>
      <c r="O870" s="97" t="str">
        <f t="shared" ca="1" si="158"/>
        <v/>
      </c>
      <c r="P870" s="98" t="str">
        <f t="shared" ca="1" si="165"/>
        <v/>
      </c>
      <c r="Q870" s="98" t="str">
        <f t="shared" ca="1" si="166"/>
        <v/>
      </c>
      <c r="R870" s="98" t="str">
        <f t="shared" ca="1" si="159"/>
        <v/>
      </c>
      <c r="S870" s="98" t="str">
        <f t="shared" ca="1" si="160"/>
        <v/>
      </c>
      <c r="T870" s="98" t="str">
        <f t="shared" ca="1" si="161"/>
        <v/>
      </c>
      <c r="U870" s="98" t="str">
        <f t="shared" ca="1" si="162"/>
        <v/>
      </c>
      <c r="V870" s="83">
        <v>870</v>
      </c>
      <c r="W870" s="85" t="s">
        <v>1276</v>
      </c>
      <c r="X870" s="85" t="s">
        <v>2558</v>
      </c>
      <c r="Y870" s="83" t="str">
        <f t="shared" ca="1" si="167"/>
        <v/>
      </c>
      <c r="BA870"/>
      <c r="BB870"/>
      <c r="BC870"/>
      <c r="BD870"/>
      <c r="BE870" s="55"/>
      <c r="BF870" s="55"/>
      <c r="BG870"/>
      <c r="BH870"/>
      <c r="BI870"/>
      <c r="BJ870" s="3"/>
      <c r="BK870" s="3"/>
      <c r="BL870" s="3"/>
      <c r="BM870" s="3"/>
      <c r="BN870" s="3"/>
      <c r="BO870"/>
      <c r="BP870"/>
      <c r="BQ870"/>
      <c r="BR870"/>
      <c r="BS870"/>
      <c r="BT870"/>
    </row>
    <row r="871" spans="1:72" ht="13.5" customHeight="1">
      <c r="A871" s="93" t="str">
        <f t="shared" ca="1" si="156"/>
        <v/>
      </c>
      <c r="B871" s="94"/>
      <c r="C871" s="94"/>
      <c r="D871" s="94"/>
      <c r="E871" s="95"/>
      <c r="F871" s="94"/>
      <c r="G871" s="94"/>
      <c r="H871" s="94"/>
      <c r="I871" s="94"/>
      <c r="J871" s="94"/>
      <c r="K871" s="83" t="str">
        <f t="shared" ca="1" si="163"/>
        <v/>
      </c>
      <c r="M871" s="97" t="str">
        <f t="shared" ca="1" si="164"/>
        <v/>
      </c>
      <c r="N871" s="98" t="str">
        <f t="shared" ca="1" si="157"/>
        <v/>
      </c>
      <c r="O871" s="97" t="str">
        <f t="shared" ca="1" si="158"/>
        <v/>
      </c>
      <c r="P871" s="98" t="str">
        <f t="shared" ca="1" si="165"/>
        <v/>
      </c>
      <c r="Q871" s="98" t="str">
        <f t="shared" ca="1" si="166"/>
        <v/>
      </c>
      <c r="R871" s="98" t="str">
        <f t="shared" ca="1" si="159"/>
        <v/>
      </c>
      <c r="S871" s="98" t="str">
        <f t="shared" ca="1" si="160"/>
        <v/>
      </c>
      <c r="T871" s="98" t="str">
        <f t="shared" ca="1" si="161"/>
        <v/>
      </c>
      <c r="U871" s="98" t="str">
        <f t="shared" ca="1" si="162"/>
        <v/>
      </c>
      <c r="V871" s="83">
        <v>871</v>
      </c>
      <c r="W871" s="85" t="s">
        <v>1277</v>
      </c>
      <c r="X871" s="85" t="s">
        <v>2559</v>
      </c>
      <c r="Y871" s="83" t="str">
        <f t="shared" ca="1" si="167"/>
        <v/>
      </c>
      <c r="BA871"/>
      <c r="BB871"/>
      <c r="BC871"/>
      <c r="BD871"/>
      <c r="BE871" s="55"/>
      <c r="BF871" s="55"/>
      <c r="BG871"/>
      <c r="BH871"/>
      <c r="BI871"/>
      <c r="BJ871" s="3"/>
      <c r="BK871" s="3"/>
      <c r="BL871" s="3"/>
      <c r="BM871" s="3"/>
      <c r="BN871" s="3"/>
      <c r="BO871"/>
      <c r="BP871"/>
      <c r="BQ871"/>
      <c r="BR871"/>
      <c r="BS871"/>
      <c r="BT871"/>
    </row>
    <row r="872" spans="1:72" ht="13.5" customHeight="1">
      <c r="A872" s="93" t="str">
        <f t="shared" ca="1" si="156"/>
        <v/>
      </c>
      <c r="B872" s="94"/>
      <c r="C872" s="94"/>
      <c r="D872" s="94"/>
      <c r="E872" s="95"/>
      <c r="F872" s="94"/>
      <c r="G872" s="94"/>
      <c r="H872" s="94"/>
      <c r="I872" s="94"/>
      <c r="J872" s="94"/>
      <c r="K872" s="83" t="str">
        <f t="shared" ca="1" si="163"/>
        <v/>
      </c>
      <c r="M872" s="97" t="str">
        <f t="shared" ca="1" si="164"/>
        <v/>
      </c>
      <c r="N872" s="98" t="str">
        <f t="shared" ca="1" si="157"/>
        <v/>
      </c>
      <c r="O872" s="97" t="str">
        <f t="shared" ca="1" si="158"/>
        <v/>
      </c>
      <c r="P872" s="98" t="str">
        <f t="shared" ca="1" si="165"/>
        <v/>
      </c>
      <c r="Q872" s="98" t="str">
        <f t="shared" ca="1" si="166"/>
        <v/>
      </c>
      <c r="R872" s="98" t="str">
        <f t="shared" ca="1" si="159"/>
        <v/>
      </c>
      <c r="S872" s="98" t="str">
        <f t="shared" ca="1" si="160"/>
        <v/>
      </c>
      <c r="T872" s="98" t="str">
        <f t="shared" ca="1" si="161"/>
        <v/>
      </c>
      <c r="U872" s="98" t="str">
        <f t="shared" ca="1" si="162"/>
        <v/>
      </c>
      <c r="V872" s="83">
        <v>872</v>
      </c>
      <c r="W872" s="85" t="s">
        <v>1278</v>
      </c>
      <c r="X872" s="85" t="s">
        <v>2560</v>
      </c>
      <c r="Y872" s="83" t="str">
        <f t="shared" ca="1" si="167"/>
        <v/>
      </c>
      <c r="BA872"/>
      <c r="BB872"/>
      <c r="BC872"/>
      <c r="BD872"/>
      <c r="BE872" s="55"/>
      <c r="BF872" s="55"/>
      <c r="BG872"/>
      <c r="BH872"/>
      <c r="BI872"/>
      <c r="BJ872" s="3"/>
      <c r="BK872" s="3"/>
      <c r="BL872" s="3"/>
      <c r="BM872" s="3"/>
      <c r="BN872" s="3"/>
      <c r="BO872"/>
      <c r="BP872"/>
      <c r="BQ872"/>
      <c r="BR872"/>
      <c r="BS872"/>
      <c r="BT872"/>
    </row>
    <row r="873" spans="1:72" ht="13.5" customHeight="1">
      <c r="A873" s="93" t="str">
        <f t="shared" ca="1" si="156"/>
        <v/>
      </c>
      <c r="B873" s="94"/>
      <c r="C873" s="94"/>
      <c r="D873" s="94"/>
      <c r="E873" s="95"/>
      <c r="F873" s="94"/>
      <c r="G873" s="94"/>
      <c r="H873" s="94"/>
      <c r="I873" s="94"/>
      <c r="J873" s="94"/>
      <c r="K873" s="83" t="str">
        <f t="shared" ca="1" si="163"/>
        <v/>
      </c>
      <c r="M873" s="97" t="str">
        <f t="shared" ca="1" si="164"/>
        <v/>
      </c>
      <c r="N873" s="98" t="str">
        <f t="shared" ca="1" si="157"/>
        <v/>
      </c>
      <c r="O873" s="97" t="str">
        <f t="shared" ca="1" si="158"/>
        <v/>
      </c>
      <c r="P873" s="98" t="str">
        <f t="shared" ca="1" si="165"/>
        <v/>
      </c>
      <c r="Q873" s="98" t="str">
        <f t="shared" ca="1" si="166"/>
        <v/>
      </c>
      <c r="R873" s="98" t="str">
        <f t="shared" ca="1" si="159"/>
        <v/>
      </c>
      <c r="S873" s="98" t="str">
        <f t="shared" ca="1" si="160"/>
        <v/>
      </c>
      <c r="T873" s="98" t="str">
        <f t="shared" ca="1" si="161"/>
        <v/>
      </c>
      <c r="U873" s="98" t="str">
        <f t="shared" ca="1" si="162"/>
        <v/>
      </c>
      <c r="V873" s="83">
        <v>873</v>
      </c>
      <c r="W873" s="85" t="s">
        <v>1279</v>
      </c>
      <c r="X873" s="85" t="s">
        <v>2561</v>
      </c>
      <c r="Y873" s="83" t="str">
        <f t="shared" ca="1" si="167"/>
        <v/>
      </c>
      <c r="BA873"/>
      <c r="BB873"/>
      <c r="BC873"/>
      <c r="BD873"/>
      <c r="BE873" s="55"/>
      <c r="BF873" s="55"/>
      <c r="BG873"/>
      <c r="BH873"/>
      <c r="BI873"/>
      <c r="BJ873" s="3"/>
      <c r="BK873" s="3"/>
      <c r="BL873" s="3"/>
      <c r="BM873" s="3"/>
      <c r="BN873" s="3"/>
      <c r="BO873"/>
      <c r="BP873"/>
      <c r="BQ873"/>
      <c r="BR873"/>
      <c r="BS873"/>
      <c r="BT873"/>
    </row>
    <row r="874" spans="1:72" ht="13.5" customHeight="1">
      <c r="A874" s="93" t="str">
        <f t="shared" ca="1" si="156"/>
        <v/>
      </c>
      <c r="B874" s="94"/>
      <c r="C874" s="94"/>
      <c r="D874" s="94"/>
      <c r="E874" s="95"/>
      <c r="F874" s="94"/>
      <c r="G874" s="94"/>
      <c r="H874" s="94"/>
      <c r="I874" s="94"/>
      <c r="J874" s="94"/>
      <c r="K874" s="83" t="str">
        <f t="shared" ca="1" si="163"/>
        <v/>
      </c>
      <c r="M874" s="97" t="str">
        <f t="shared" ca="1" si="164"/>
        <v/>
      </c>
      <c r="N874" s="98" t="str">
        <f t="shared" ca="1" si="157"/>
        <v/>
      </c>
      <c r="O874" s="97" t="str">
        <f t="shared" ca="1" si="158"/>
        <v/>
      </c>
      <c r="P874" s="98" t="str">
        <f t="shared" ca="1" si="165"/>
        <v/>
      </c>
      <c r="Q874" s="98" t="str">
        <f t="shared" ca="1" si="166"/>
        <v/>
      </c>
      <c r="R874" s="98" t="str">
        <f t="shared" ca="1" si="159"/>
        <v/>
      </c>
      <c r="S874" s="98" t="str">
        <f t="shared" ca="1" si="160"/>
        <v/>
      </c>
      <c r="T874" s="98" t="str">
        <f t="shared" ca="1" si="161"/>
        <v/>
      </c>
      <c r="U874" s="98" t="str">
        <f t="shared" ca="1" si="162"/>
        <v/>
      </c>
      <c r="V874" s="83">
        <v>874</v>
      </c>
      <c r="W874" s="85" t="s">
        <v>1280</v>
      </c>
      <c r="X874" s="85" t="s">
        <v>2562</v>
      </c>
      <c r="Y874" s="83" t="str">
        <f t="shared" ca="1" si="167"/>
        <v/>
      </c>
      <c r="BA874"/>
      <c r="BB874"/>
      <c r="BC874"/>
      <c r="BD874"/>
      <c r="BE874" s="55"/>
      <c r="BF874" s="55"/>
      <c r="BG874"/>
      <c r="BH874"/>
      <c r="BI874"/>
      <c r="BJ874" s="3"/>
      <c r="BK874" s="3"/>
      <c r="BL874" s="3"/>
      <c r="BM874" s="3"/>
      <c r="BN874" s="3"/>
      <c r="BO874"/>
      <c r="BP874"/>
      <c r="BQ874"/>
      <c r="BR874"/>
      <c r="BS874"/>
      <c r="BT874"/>
    </row>
    <row r="875" spans="1:72" ht="13.5" customHeight="1">
      <c r="A875" s="93" t="str">
        <f t="shared" ca="1" si="156"/>
        <v/>
      </c>
      <c r="B875" s="94"/>
      <c r="C875" s="94"/>
      <c r="D875" s="94"/>
      <c r="E875" s="95"/>
      <c r="F875" s="94"/>
      <c r="G875" s="94"/>
      <c r="H875" s="94"/>
      <c r="I875" s="94"/>
      <c r="J875" s="94"/>
      <c r="K875" s="83" t="str">
        <f t="shared" ca="1" si="163"/>
        <v/>
      </c>
      <c r="M875" s="97" t="str">
        <f t="shared" ca="1" si="164"/>
        <v/>
      </c>
      <c r="N875" s="98" t="str">
        <f t="shared" ca="1" si="157"/>
        <v/>
      </c>
      <c r="O875" s="97" t="str">
        <f t="shared" ca="1" si="158"/>
        <v/>
      </c>
      <c r="P875" s="98" t="str">
        <f t="shared" ca="1" si="165"/>
        <v/>
      </c>
      <c r="Q875" s="98" t="str">
        <f t="shared" ca="1" si="166"/>
        <v/>
      </c>
      <c r="R875" s="98" t="str">
        <f t="shared" ca="1" si="159"/>
        <v/>
      </c>
      <c r="S875" s="98" t="str">
        <f t="shared" ca="1" si="160"/>
        <v/>
      </c>
      <c r="T875" s="98" t="str">
        <f t="shared" ca="1" si="161"/>
        <v/>
      </c>
      <c r="U875" s="98" t="str">
        <f t="shared" ca="1" si="162"/>
        <v/>
      </c>
      <c r="V875" s="83">
        <v>875</v>
      </c>
      <c r="W875" s="85" t="s">
        <v>1281</v>
      </c>
      <c r="X875" s="85" t="s">
        <v>2563</v>
      </c>
      <c r="Y875" s="83" t="str">
        <f t="shared" ca="1" si="167"/>
        <v/>
      </c>
      <c r="BA875"/>
      <c r="BB875"/>
      <c r="BC875"/>
      <c r="BD875"/>
      <c r="BE875" s="55"/>
      <c r="BF875" s="55"/>
      <c r="BG875"/>
      <c r="BH875"/>
      <c r="BI875"/>
      <c r="BJ875" s="3"/>
      <c r="BK875" s="3"/>
      <c r="BL875" s="3"/>
      <c r="BM875" s="3"/>
      <c r="BN875" s="3"/>
      <c r="BO875"/>
      <c r="BP875"/>
      <c r="BQ875"/>
      <c r="BR875"/>
      <c r="BS875"/>
      <c r="BT875"/>
    </row>
    <row r="876" spans="1:72" ht="13.5" customHeight="1">
      <c r="A876" s="93" t="str">
        <f t="shared" ca="1" si="156"/>
        <v/>
      </c>
      <c r="B876" s="94"/>
      <c r="C876" s="94"/>
      <c r="D876" s="94"/>
      <c r="E876" s="95"/>
      <c r="F876" s="94"/>
      <c r="G876" s="94"/>
      <c r="H876" s="94"/>
      <c r="I876" s="94"/>
      <c r="J876" s="94"/>
      <c r="K876" s="83" t="str">
        <f t="shared" ca="1" si="163"/>
        <v/>
      </c>
      <c r="M876" s="97" t="str">
        <f t="shared" ca="1" si="164"/>
        <v/>
      </c>
      <c r="N876" s="98" t="str">
        <f t="shared" ca="1" si="157"/>
        <v/>
      </c>
      <c r="O876" s="97" t="str">
        <f t="shared" ca="1" si="158"/>
        <v/>
      </c>
      <c r="P876" s="98" t="str">
        <f t="shared" ca="1" si="165"/>
        <v/>
      </c>
      <c r="Q876" s="98" t="str">
        <f t="shared" ca="1" si="166"/>
        <v/>
      </c>
      <c r="R876" s="98" t="str">
        <f t="shared" ca="1" si="159"/>
        <v/>
      </c>
      <c r="S876" s="98" t="str">
        <f t="shared" ca="1" si="160"/>
        <v/>
      </c>
      <c r="T876" s="98" t="str">
        <f t="shared" ca="1" si="161"/>
        <v/>
      </c>
      <c r="U876" s="98" t="str">
        <f t="shared" ca="1" si="162"/>
        <v/>
      </c>
      <c r="V876" s="83">
        <v>876</v>
      </c>
      <c r="W876" s="85" t="s">
        <v>1282</v>
      </c>
      <c r="X876" s="85" t="s">
        <v>2564</v>
      </c>
      <c r="Y876" s="83" t="str">
        <f t="shared" ca="1" si="167"/>
        <v/>
      </c>
      <c r="BA876"/>
      <c r="BB876"/>
      <c r="BC876"/>
      <c r="BD876"/>
      <c r="BE876" s="55"/>
      <c r="BF876" s="55"/>
      <c r="BG876"/>
      <c r="BH876"/>
      <c r="BI876"/>
      <c r="BJ876" s="3"/>
      <c r="BK876" s="3"/>
      <c r="BL876" s="3"/>
      <c r="BM876" s="3"/>
      <c r="BN876" s="3"/>
      <c r="BO876"/>
      <c r="BP876"/>
      <c r="BQ876"/>
      <c r="BR876"/>
      <c r="BS876"/>
      <c r="BT876"/>
    </row>
    <row r="877" spans="1:72" ht="13.5" customHeight="1">
      <c r="A877" s="93" t="str">
        <f t="shared" ca="1" si="156"/>
        <v/>
      </c>
      <c r="B877" s="94"/>
      <c r="C877" s="94"/>
      <c r="D877" s="94"/>
      <c r="E877" s="95"/>
      <c r="F877" s="94"/>
      <c r="G877" s="94"/>
      <c r="H877" s="94"/>
      <c r="I877" s="94"/>
      <c r="J877" s="94"/>
      <c r="K877" s="83" t="str">
        <f t="shared" ca="1" si="163"/>
        <v/>
      </c>
      <c r="M877" s="97" t="str">
        <f t="shared" ca="1" si="164"/>
        <v/>
      </c>
      <c r="N877" s="98" t="str">
        <f t="shared" ca="1" si="157"/>
        <v/>
      </c>
      <c r="O877" s="97" t="str">
        <f t="shared" ca="1" si="158"/>
        <v/>
      </c>
      <c r="P877" s="98" t="str">
        <f t="shared" ca="1" si="165"/>
        <v/>
      </c>
      <c r="Q877" s="98" t="str">
        <f t="shared" ca="1" si="166"/>
        <v/>
      </c>
      <c r="R877" s="98" t="str">
        <f t="shared" ca="1" si="159"/>
        <v/>
      </c>
      <c r="S877" s="98" t="str">
        <f t="shared" ca="1" si="160"/>
        <v/>
      </c>
      <c r="T877" s="98" t="str">
        <f t="shared" ca="1" si="161"/>
        <v/>
      </c>
      <c r="U877" s="98" t="str">
        <f t="shared" ca="1" si="162"/>
        <v/>
      </c>
      <c r="V877" s="83">
        <v>877</v>
      </c>
      <c r="W877" s="85" t="s">
        <v>1283</v>
      </c>
      <c r="X877" s="85" t="s">
        <v>2565</v>
      </c>
      <c r="Y877" s="83" t="str">
        <f t="shared" ca="1" si="167"/>
        <v/>
      </c>
      <c r="BA877"/>
      <c r="BB877"/>
      <c r="BC877"/>
      <c r="BD877"/>
      <c r="BE877" s="55"/>
      <c r="BF877" s="55"/>
      <c r="BG877"/>
      <c r="BH877"/>
      <c r="BI877"/>
      <c r="BJ877" s="3"/>
      <c r="BK877" s="3"/>
      <c r="BL877" s="3"/>
      <c r="BM877" s="3"/>
      <c r="BN877" s="3"/>
      <c r="BO877"/>
      <c r="BP877"/>
      <c r="BQ877"/>
      <c r="BR877"/>
      <c r="BS877"/>
      <c r="BT877"/>
    </row>
    <row r="878" spans="1:72" ht="13.5" customHeight="1">
      <c r="A878" s="93" t="str">
        <f t="shared" ca="1" si="156"/>
        <v/>
      </c>
      <c r="B878" s="94"/>
      <c r="C878" s="94"/>
      <c r="D878" s="94"/>
      <c r="E878" s="95"/>
      <c r="F878" s="94"/>
      <c r="G878" s="94"/>
      <c r="H878" s="94"/>
      <c r="I878" s="94"/>
      <c r="J878" s="94"/>
      <c r="K878" s="83" t="str">
        <f t="shared" ca="1" si="163"/>
        <v/>
      </c>
      <c r="M878" s="97" t="str">
        <f t="shared" ca="1" si="164"/>
        <v/>
      </c>
      <c r="N878" s="98" t="str">
        <f t="shared" ca="1" si="157"/>
        <v/>
      </c>
      <c r="O878" s="97" t="str">
        <f t="shared" ca="1" si="158"/>
        <v/>
      </c>
      <c r="P878" s="98" t="str">
        <f t="shared" ca="1" si="165"/>
        <v/>
      </c>
      <c r="Q878" s="98" t="str">
        <f t="shared" ca="1" si="166"/>
        <v/>
      </c>
      <c r="R878" s="98" t="str">
        <f t="shared" ca="1" si="159"/>
        <v/>
      </c>
      <c r="S878" s="98" t="str">
        <f t="shared" ca="1" si="160"/>
        <v/>
      </c>
      <c r="T878" s="98" t="str">
        <f t="shared" ca="1" si="161"/>
        <v/>
      </c>
      <c r="U878" s="98" t="str">
        <f t="shared" ca="1" si="162"/>
        <v/>
      </c>
      <c r="V878" s="83">
        <v>878</v>
      </c>
      <c r="W878" s="85" t="s">
        <v>1284</v>
      </c>
      <c r="X878" s="85" t="s">
        <v>2566</v>
      </c>
      <c r="Y878" s="83" t="str">
        <f t="shared" ca="1" si="167"/>
        <v/>
      </c>
      <c r="BA878"/>
      <c r="BB878"/>
      <c r="BC878"/>
      <c r="BD878"/>
      <c r="BE878" s="55"/>
      <c r="BF878" s="55"/>
      <c r="BG878"/>
      <c r="BH878"/>
      <c r="BI878"/>
      <c r="BJ878" s="3"/>
      <c r="BK878" s="3"/>
      <c r="BL878" s="3"/>
      <c r="BM878" s="3"/>
      <c r="BN878" s="3"/>
      <c r="BO878"/>
      <c r="BP878"/>
      <c r="BQ878"/>
      <c r="BR878"/>
      <c r="BS878"/>
      <c r="BT878"/>
    </row>
    <row r="879" spans="1:72" ht="13.5" customHeight="1">
      <c r="A879" s="93" t="str">
        <f t="shared" ca="1" si="156"/>
        <v/>
      </c>
      <c r="B879" s="94"/>
      <c r="C879" s="94"/>
      <c r="D879" s="94"/>
      <c r="E879" s="95"/>
      <c r="F879" s="94"/>
      <c r="G879" s="94"/>
      <c r="H879" s="94"/>
      <c r="I879" s="94"/>
      <c r="J879" s="94"/>
      <c r="K879" s="83" t="str">
        <f t="shared" ca="1" si="163"/>
        <v/>
      </c>
      <c r="M879" s="97" t="str">
        <f t="shared" ca="1" si="164"/>
        <v/>
      </c>
      <c r="N879" s="98" t="str">
        <f t="shared" ca="1" si="157"/>
        <v/>
      </c>
      <c r="O879" s="97" t="str">
        <f t="shared" ca="1" si="158"/>
        <v/>
      </c>
      <c r="P879" s="98" t="str">
        <f t="shared" ca="1" si="165"/>
        <v/>
      </c>
      <c r="Q879" s="98" t="str">
        <f t="shared" ca="1" si="166"/>
        <v/>
      </c>
      <c r="R879" s="98" t="str">
        <f t="shared" ca="1" si="159"/>
        <v/>
      </c>
      <c r="S879" s="98" t="str">
        <f t="shared" ca="1" si="160"/>
        <v/>
      </c>
      <c r="T879" s="98" t="str">
        <f t="shared" ca="1" si="161"/>
        <v/>
      </c>
      <c r="U879" s="98" t="str">
        <f t="shared" ca="1" si="162"/>
        <v/>
      </c>
      <c r="V879" s="83">
        <v>879</v>
      </c>
      <c r="W879" s="85" t="s">
        <v>1285</v>
      </c>
      <c r="X879" s="85" t="s">
        <v>2567</v>
      </c>
      <c r="Y879" s="83" t="str">
        <f t="shared" ca="1" si="167"/>
        <v/>
      </c>
      <c r="BA879"/>
      <c r="BB879"/>
      <c r="BC879"/>
      <c r="BD879"/>
      <c r="BE879" s="55"/>
      <c r="BF879" s="55"/>
      <c r="BG879"/>
      <c r="BH879"/>
      <c r="BI879"/>
      <c r="BJ879" s="3"/>
      <c r="BK879" s="3"/>
      <c r="BL879" s="3"/>
      <c r="BM879" s="3"/>
      <c r="BN879" s="3"/>
      <c r="BO879"/>
      <c r="BP879"/>
      <c r="BQ879"/>
      <c r="BR879"/>
      <c r="BS879"/>
      <c r="BT879"/>
    </row>
    <row r="880" spans="1:72" ht="13.5" customHeight="1">
      <c r="A880" s="93" t="str">
        <f t="shared" ca="1" si="156"/>
        <v/>
      </c>
      <c r="B880" s="94"/>
      <c r="C880" s="94"/>
      <c r="D880" s="94"/>
      <c r="E880" s="95"/>
      <c r="F880" s="94"/>
      <c r="G880" s="94"/>
      <c r="H880" s="94"/>
      <c r="I880" s="94"/>
      <c r="J880" s="94"/>
      <c r="K880" s="83" t="str">
        <f t="shared" ca="1" si="163"/>
        <v/>
      </c>
      <c r="M880" s="97" t="str">
        <f t="shared" ca="1" si="164"/>
        <v/>
      </c>
      <c r="N880" s="98" t="str">
        <f t="shared" ca="1" si="157"/>
        <v/>
      </c>
      <c r="O880" s="97" t="str">
        <f t="shared" ca="1" si="158"/>
        <v/>
      </c>
      <c r="P880" s="98" t="str">
        <f t="shared" ca="1" si="165"/>
        <v/>
      </c>
      <c r="Q880" s="98" t="str">
        <f t="shared" ca="1" si="166"/>
        <v/>
      </c>
      <c r="R880" s="98" t="str">
        <f t="shared" ca="1" si="159"/>
        <v/>
      </c>
      <c r="S880" s="98" t="str">
        <f t="shared" ca="1" si="160"/>
        <v/>
      </c>
      <c r="T880" s="98" t="str">
        <f t="shared" ca="1" si="161"/>
        <v/>
      </c>
      <c r="U880" s="98" t="str">
        <f t="shared" ca="1" si="162"/>
        <v/>
      </c>
      <c r="V880" s="83">
        <v>880</v>
      </c>
      <c r="W880" s="85" t="s">
        <v>1286</v>
      </c>
      <c r="X880" s="85" t="s">
        <v>2568</v>
      </c>
      <c r="Y880" s="83" t="str">
        <f t="shared" ca="1" si="167"/>
        <v/>
      </c>
      <c r="BA880"/>
      <c r="BB880"/>
      <c r="BC880"/>
      <c r="BD880"/>
      <c r="BE880" s="55"/>
      <c r="BF880" s="55"/>
      <c r="BG880"/>
      <c r="BH880"/>
      <c r="BI880"/>
      <c r="BJ880" s="3"/>
      <c r="BK880" s="3"/>
      <c r="BL880" s="3"/>
      <c r="BM880" s="3"/>
      <c r="BN880" s="3"/>
      <c r="BO880"/>
      <c r="BP880"/>
      <c r="BQ880"/>
      <c r="BR880"/>
      <c r="BS880"/>
      <c r="BT880"/>
    </row>
    <row r="881" spans="1:72" ht="13.5" customHeight="1">
      <c r="A881" s="93" t="str">
        <f t="shared" ca="1" si="156"/>
        <v/>
      </c>
      <c r="B881" s="94"/>
      <c r="C881" s="94"/>
      <c r="D881" s="94"/>
      <c r="E881" s="95"/>
      <c r="F881" s="94"/>
      <c r="G881" s="94"/>
      <c r="H881" s="94"/>
      <c r="I881" s="94"/>
      <c r="J881" s="94"/>
      <c r="K881" s="83" t="str">
        <f t="shared" ca="1" si="163"/>
        <v/>
      </c>
      <c r="M881" s="97" t="str">
        <f t="shared" ca="1" si="164"/>
        <v/>
      </c>
      <c r="N881" s="98" t="str">
        <f t="shared" ca="1" si="157"/>
        <v/>
      </c>
      <c r="O881" s="97" t="str">
        <f t="shared" ca="1" si="158"/>
        <v/>
      </c>
      <c r="P881" s="98" t="str">
        <f t="shared" ca="1" si="165"/>
        <v/>
      </c>
      <c r="Q881" s="98" t="str">
        <f t="shared" ca="1" si="166"/>
        <v/>
      </c>
      <c r="R881" s="98" t="str">
        <f t="shared" ca="1" si="159"/>
        <v/>
      </c>
      <c r="S881" s="98" t="str">
        <f t="shared" ca="1" si="160"/>
        <v/>
      </c>
      <c r="T881" s="98" t="str">
        <f t="shared" ca="1" si="161"/>
        <v/>
      </c>
      <c r="U881" s="98" t="str">
        <f t="shared" ca="1" si="162"/>
        <v/>
      </c>
      <c r="V881" s="83">
        <v>881</v>
      </c>
      <c r="W881" s="85" t="s">
        <v>1287</v>
      </c>
      <c r="X881" s="85" t="s">
        <v>2569</v>
      </c>
      <c r="Y881" s="83" t="str">
        <f t="shared" ca="1" si="167"/>
        <v/>
      </c>
      <c r="BA881"/>
      <c r="BB881"/>
      <c r="BC881"/>
      <c r="BD881"/>
      <c r="BE881" s="55"/>
      <c r="BF881" s="55"/>
      <c r="BG881"/>
      <c r="BH881"/>
      <c r="BI881"/>
      <c r="BJ881" s="3"/>
      <c r="BK881" s="3"/>
      <c r="BL881" s="3"/>
      <c r="BM881" s="3"/>
      <c r="BN881" s="3"/>
      <c r="BO881"/>
      <c r="BP881"/>
      <c r="BQ881"/>
      <c r="BR881"/>
      <c r="BS881"/>
      <c r="BT881"/>
    </row>
    <row r="882" spans="1:72" ht="13.5" customHeight="1">
      <c r="A882" s="93" t="str">
        <f t="shared" ca="1" si="156"/>
        <v/>
      </c>
      <c r="B882" s="94"/>
      <c r="C882" s="94"/>
      <c r="D882" s="94"/>
      <c r="E882" s="95"/>
      <c r="F882" s="94"/>
      <c r="G882" s="94"/>
      <c r="H882" s="94"/>
      <c r="I882" s="94"/>
      <c r="J882" s="94"/>
      <c r="K882" s="83" t="str">
        <f t="shared" ca="1" si="163"/>
        <v/>
      </c>
      <c r="M882" s="97" t="str">
        <f t="shared" ca="1" si="164"/>
        <v/>
      </c>
      <c r="N882" s="98" t="str">
        <f t="shared" ca="1" si="157"/>
        <v/>
      </c>
      <c r="O882" s="97" t="str">
        <f t="shared" ca="1" si="158"/>
        <v/>
      </c>
      <c r="P882" s="98" t="str">
        <f t="shared" ca="1" si="165"/>
        <v/>
      </c>
      <c r="Q882" s="98" t="str">
        <f t="shared" ca="1" si="166"/>
        <v/>
      </c>
      <c r="R882" s="98" t="str">
        <f t="shared" ca="1" si="159"/>
        <v/>
      </c>
      <c r="S882" s="98" t="str">
        <f t="shared" ca="1" si="160"/>
        <v/>
      </c>
      <c r="T882" s="98" t="str">
        <f t="shared" ca="1" si="161"/>
        <v/>
      </c>
      <c r="U882" s="98" t="str">
        <f t="shared" ca="1" si="162"/>
        <v/>
      </c>
      <c r="V882" s="83">
        <v>882</v>
      </c>
      <c r="W882" s="85" t="s">
        <v>1288</v>
      </c>
      <c r="X882" s="85" t="s">
        <v>2570</v>
      </c>
      <c r="Y882" s="83" t="str">
        <f t="shared" ca="1" si="167"/>
        <v/>
      </c>
      <c r="BA882"/>
      <c r="BB882"/>
      <c r="BC882"/>
      <c r="BD882"/>
      <c r="BE882" s="55"/>
      <c r="BF882" s="55"/>
      <c r="BG882"/>
      <c r="BH882"/>
      <c r="BI882"/>
      <c r="BJ882" s="3"/>
      <c r="BK882" s="3"/>
      <c r="BL882" s="3"/>
      <c r="BM882" s="3"/>
      <c r="BN882" s="3"/>
      <c r="BO882"/>
      <c r="BP882"/>
      <c r="BQ882"/>
      <c r="BR882"/>
      <c r="BS882"/>
      <c r="BT882"/>
    </row>
    <row r="883" spans="1:72" ht="13.5" customHeight="1">
      <c r="A883" s="93" t="str">
        <f t="shared" ca="1" si="156"/>
        <v/>
      </c>
      <c r="B883" s="94"/>
      <c r="C883" s="94"/>
      <c r="D883" s="94"/>
      <c r="E883" s="95"/>
      <c r="F883" s="94"/>
      <c r="G883" s="94"/>
      <c r="H883" s="94"/>
      <c r="I883" s="94"/>
      <c r="J883" s="94"/>
      <c r="K883" s="83" t="str">
        <f t="shared" ca="1" si="163"/>
        <v/>
      </c>
      <c r="M883" s="97" t="str">
        <f t="shared" ca="1" si="164"/>
        <v/>
      </c>
      <c r="N883" s="98" t="str">
        <f t="shared" ca="1" si="157"/>
        <v/>
      </c>
      <c r="O883" s="97" t="str">
        <f t="shared" ca="1" si="158"/>
        <v/>
      </c>
      <c r="P883" s="98" t="str">
        <f t="shared" ca="1" si="165"/>
        <v/>
      </c>
      <c r="Q883" s="98" t="str">
        <f t="shared" ca="1" si="166"/>
        <v/>
      </c>
      <c r="R883" s="98" t="str">
        <f t="shared" ca="1" si="159"/>
        <v/>
      </c>
      <c r="S883" s="98" t="str">
        <f t="shared" ca="1" si="160"/>
        <v/>
      </c>
      <c r="T883" s="98" t="str">
        <f t="shared" ca="1" si="161"/>
        <v/>
      </c>
      <c r="U883" s="98" t="str">
        <f t="shared" ca="1" si="162"/>
        <v/>
      </c>
      <c r="V883" s="83">
        <v>883</v>
      </c>
      <c r="W883" s="85" t="s">
        <v>1289</v>
      </c>
      <c r="X883" s="85" t="s">
        <v>2571</v>
      </c>
      <c r="Y883" s="83" t="str">
        <f t="shared" ca="1" si="167"/>
        <v/>
      </c>
      <c r="BA883"/>
      <c r="BB883"/>
      <c r="BC883"/>
      <c r="BD883"/>
      <c r="BE883" s="55"/>
      <c r="BF883" s="55"/>
      <c r="BG883"/>
      <c r="BH883"/>
      <c r="BI883"/>
      <c r="BJ883" s="3"/>
      <c r="BK883" s="3"/>
      <c r="BL883" s="3"/>
      <c r="BM883" s="3"/>
      <c r="BN883" s="3"/>
      <c r="BO883"/>
      <c r="BP883"/>
      <c r="BQ883"/>
      <c r="BR883"/>
      <c r="BS883"/>
      <c r="BT883"/>
    </row>
    <row r="884" spans="1:72" ht="13.5" customHeight="1">
      <c r="A884" s="93" t="str">
        <f t="shared" ca="1" si="156"/>
        <v/>
      </c>
      <c r="B884" s="94"/>
      <c r="C884" s="94"/>
      <c r="D884" s="94"/>
      <c r="E884" s="95"/>
      <c r="F884" s="94"/>
      <c r="G884" s="94"/>
      <c r="H884" s="94"/>
      <c r="I884" s="94"/>
      <c r="J884" s="94"/>
      <c r="K884" s="83" t="str">
        <f t="shared" ca="1" si="163"/>
        <v/>
      </c>
      <c r="M884" s="97" t="str">
        <f t="shared" ca="1" si="164"/>
        <v/>
      </c>
      <c r="N884" s="98" t="str">
        <f t="shared" ca="1" si="157"/>
        <v/>
      </c>
      <c r="O884" s="97" t="str">
        <f t="shared" ca="1" si="158"/>
        <v/>
      </c>
      <c r="P884" s="98" t="str">
        <f t="shared" ca="1" si="165"/>
        <v/>
      </c>
      <c r="Q884" s="98" t="str">
        <f t="shared" ca="1" si="166"/>
        <v/>
      </c>
      <c r="R884" s="98" t="str">
        <f t="shared" ca="1" si="159"/>
        <v/>
      </c>
      <c r="S884" s="98" t="str">
        <f t="shared" ca="1" si="160"/>
        <v/>
      </c>
      <c r="T884" s="98" t="str">
        <f t="shared" ca="1" si="161"/>
        <v/>
      </c>
      <c r="U884" s="98" t="str">
        <f t="shared" ca="1" si="162"/>
        <v/>
      </c>
      <c r="V884" s="83">
        <v>884</v>
      </c>
      <c r="W884" s="85" t="s">
        <v>1290</v>
      </c>
      <c r="X884" s="85" t="s">
        <v>2572</v>
      </c>
      <c r="Y884" s="83" t="str">
        <f t="shared" ca="1" si="167"/>
        <v/>
      </c>
      <c r="BA884"/>
      <c r="BB884"/>
      <c r="BC884"/>
      <c r="BD884"/>
      <c r="BE884" s="55"/>
      <c r="BF884" s="55"/>
      <c r="BG884"/>
      <c r="BH884"/>
      <c r="BI884"/>
      <c r="BJ884" s="3"/>
      <c r="BK884" s="3"/>
      <c r="BL884" s="3"/>
      <c r="BM884" s="3"/>
      <c r="BN884" s="3"/>
      <c r="BO884"/>
      <c r="BP884"/>
      <c r="BQ884"/>
      <c r="BR884"/>
      <c r="BS884"/>
      <c r="BT884"/>
    </row>
    <row r="885" spans="1:72" ht="13.5" customHeight="1">
      <c r="A885" s="93" t="str">
        <f t="shared" ca="1" si="156"/>
        <v/>
      </c>
      <c r="B885" s="94"/>
      <c r="C885" s="94"/>
      <c r="D885" s="94"/>
      <c r="E885" s="95"/>
      <c r="F885" s="94"/>
      <c r="G885" s="94"/>
      <c r="H885" s="94"/>
      <c r="I885" s="94"/>
      <c r="J885" s="94"/>
      <c r="K885" s="83" t="str">
        <f t="shared" ca="1" si="163"/>
        <v/>
      </c>
      <c r="M885" s="97" t="str">
        <f t="shared" ca="1" si="164"/>
        <v/>
      </c>
      <c r="N885" s="98" t="str">
        <f t="shared" ca="1" si="157"/>
        <v/>
      </c>
      <c r="O885" s="97" t="str">
        <f t="shared" ca="1" si="158"/>
        <v/>
      </c>
      <c r="P885" s="98" t="str">
        <f t="shared" ca="1" si="165"/>
        <v/>
      </c>
      <c r="Q885" s="98" t="str">
        <f t="shared" ca="1" si="166"/>
        <v/>
      </c>
      <c r="R885" s="98" t="str">
        <f t="shared" ca="1" si="159"/>
        <v/>
      </c>
      <c r="S885" s="98" t="str">
        <f t="shared" ca="1" si="160"/>
        <v/>
      </c>
      <c r="T885" s="98" t="str">
        <f t="shared" ca="1" si="161"/>
        <v/>
      </c>
      <c r="U885" s="98" t="str">
        <f t="shared" ca="1" si="162"/>
        <v/>
      </c>
      <c r="V885" s="83">
        <v>885</v>
      </c>
      <c r="W885" s="85" t="s">
        <v>1291</v>
      </c>
      <c r="X885" s="85" t="s">
        <v>2573</v>
      </c>
      <c r="Y885" s="83" t="str">
        <f t="shared" ca="1" si="167"/>
        <v/>
      </c>
      <c r="BA885"/>
      <c r="BB885"/>
      <c r="BC885"/>
      <c r="BD885"/>
      <c r="BE885" s="55"/>
      <c r="BF885" s="55"/>
      <c r="BG885"/>
      <c r="BH885"/>
      <c r="BI885"/>
      <c r="BJ885" s="3"/>
      <c r="BK885" s="3"/>
      <c r="BL885" s="3"/>
      <c r="BM885" s="3"/>
      <c r="BN885" s="3"/>
      <c r="BO885"/>
      <c r="BP885"/>
      <c r="BQ885"/>
      <c r="BR885"/>
      <c r="BS885"/>
      <c r="BT885"/>
    </row>
    <row r="886" spans="1:72" ht="13.5" customHeight="1">
      <c r="A886" s="93" t="str">
        <f t="shared" ca="1" si="156"/>
        <v/>
      </c>
      <c r="B886" s="94"/>
      <c r="C886" s="94"/>
      <c r="D886" s="94"/>
      <c r="E886" s="95"/>
      <c r="F886" s="94"/>
      <c r="G886" s="94"/>
      <c r="H886" s="94"/>
      <c r="I886" s="94"/>
      <c r="J886" s="94"/>
      <c r="K886" s="83" t="str">
        <f t="shared" ca="1" si="163"/>
        <v/>
      </c>
      <c r="M886" s="97" t="str">
        <f t="shared" ca="1" si="164"/>
        <v/>
      </c>
      <c r="N886" s="98" t="str">
        <f t="shared" ca="1" si="157"/>
        <v/>
      </c>
      <c r="O886" s="97" t="str">
        <f t="shared" ca="1" si="158"/>
        <v/>
      </c>
      <c r="P886" s="98" t="str">
        <f t="shared" ca="1" si="165"/>
        <v/>
      </c>
      <c r="Q886" s="98" t="str">
        <f t="shared" ca="1" si="166"/>
        <v/>
      </c>
      <c r="R886" s="98" t="str">
        <f t="shared" ca="1" si="159"/>
        <v/>
      </c>
      <c r="S886" s="98" t="str">
        <f t="shared" ca="1" si="160"/>
        <v/>
      </c>
      <c r="T886" s="98" t="str">
        <f t="shared" ca="1" si="161"/>
        <v/>
      </c>
      <c r="U886" s="98" t="str">
        <f t="shared" ca="1" si="162"/>
        <v/>
      </c>
      <c r="V886" s="83">
        <v>886</v>
      </c>
      <c r="W886" s="85" t="s">
        <v>1292</v>
      </c>
      <c r="X886" s="85" t="s">
        <v>2574</v>
      </c>
      <c r="Y886" s="83" t="str">
        <f t="shared" ca="1" si="167"/>
        <v/>
      </c>
      <c r="BA886"/>
      <c r="BB886"/>
      <c r="BC886"/>
      <c r="BD886"/>
      <c r="BE886" s="55"/>
      <c r="BF886" s="55"/>
      <c r="BG886"/>
      <c r="BH886"/>
      <c r="BI886"/>
      <c r="BJ886" s="3"/>
      <c r="BK886" s="3"/>
      <c r="BL886" s="3"/>
      <c r="BM886" s="3"/>
      <c r="BN886" s="3"/>
      <c r="BO886"/>
      <c r="BP886"/>
      <c r="BQ886"/>
      <c r="BR886"/>
      <c r="BS886"/>
      <c r="BT886"/>
    </row>
    <row r="887" spans="1:72" ht="13.5" customHeight="1">
      <c r="A887" s="93" t="str">
        <f t="shared" ca="1" si="156"/>
        <v/>
      </c>
      <c r="B887" s="94"/>
      <c r="C887" s="94"/>
      <c r="D887" s="94"/>
      <c r="E887" s="95"/>
      <c r="F887" s="94"/>
      <c r="G887" s="94"/>
      <c r="H887" s="94"/>
      <c r="I887" s="94"/>
      <c r="J887" s="94"/>
      <c r="K887" s="83" t="str">
        <f t="shared" ca="1" si="163"/>
        <v/>
      </c>
      <c r="M887" s="97" t="str">
        <f t="shared" ca="1" si="164"/>
        <v/>
      </c>
      <c r="N887" s="98" t="str">
        <f t="shared" ca="1" si="157"/>
        <v/>
      </c>
      <c r="O887" s="97" t="str">
        <f t="shared" ca="1" si="158"/>
        <v/>
      </c>
      <c r="P887" s="98" t="str">
        <f t="shared" ca="1" si="165"/>
        <v/>
      </c>
      <c r="Q887" s="98" t="str">
        <f t="shared" ca="1" si="166"/>
        <v/>
      </c>
      <c r="R887" s="98" t="str">
        <f t="shared" ca="1" si="159"/>
        <v/>
      </c>
      <c r="S887" s="98" t="str">
        <f t="shared" ca="1" si="160"/>
        <v/>
      </c>
      <c r="T887" s="98" t="str">
        <f t="shared" ca="1" si="161"/>
        <v/>
      </c>
      <c r="U887" s="98" t="str">
        <f t="shared" ca="1" si="162"/>
        <v/>
      </c>
      <c r="V887" s="83">
        <v>887</v>
      </c>
      <c r="W887" s="85" t="s">
        <v>1293</v>
      </c>
      <c r="X887" s="85" t="s">
        <v>2575</v>
      </c>
      <c r="Y887" s="83" t="str">
        <f t="shared" ca="1" si="167"/>
        <v/>
      </c>
      <c r="BA887"/>
      <c r="BB887"/>
      <c r="BC887"/>
      <c r="BD887"/>
      <c r="BE887" s="55"/>
      <c r="BF887" s="55"/>
      <c r="BG887"/>
      <c r="BH887"/>
      <c r="BI887"/>
      <c r="BJ887" s="3"/>
      <c r="BK887" s="3"/>
      <c r="BL887" s="3"/>
      <c r="BM887" s="3"/>
      <c r="BN887" s="3"/>
      <c r="BO887"/>
      <c r="BP887"/>
      <c r="BQ887"/>
      <c r="BR887"/>
      <c r="BS887"/>
      <c r="BT887"/>
    </row>
    <row r="888" spans="1:72" ht="13.5" customHeight="1">
      <c r="A888" s="93" t="str">
        <f t="shared" ca="1" si="156"/>
        <v/>
      </c>
      <c r="B888" s="94"/>
      <c r="C888" s="94"/>
      <c r="D888" s="94"/>
      <c r="E888" s="95"/>
      <c r="F888" s="94"/>
      <c r="G888" s="94"/>
      <c r="H888" s="94"/>
      <c r="I888" s="94"/>
      <c r="J888" s="94"/>
      <c r="K888" s="83" t="str">
        <f t="shared" ca="1" si="163"/>
        <v/>
      </c>
      <c r="M888" s="97" t="str">
        <f t="shared" ca="1" si="164"/>
        <v/>
      </c>
      <c r="N888" s="98" t="str">
        <f t="shared" ca="1" si="157"/>
        <v/>
      </c>
      <c r="O888" s="97" t="str">
        <f t="shared" ca="1" si="158"/>
        <v/>
      </c>
      <c r="P888" s="98" t="str">
        <f t="shared" ca="1" si="165"/>
        <v/>
      </c>
      <c r="Q888" s="98" t="str">
        <f t="shared" ca="1" si="166"/>
        <v/>
      </c>
      <c r="R888" s="98" t="str">
        <f t="shared" ca="1" si="159"/>
        <v/>
      </c>
      <c r="S888" s="98" t="str">
        <f t="shared" ca="1" si="160"/>
        <v/>
      </c>
      <c r="T888" s="98" t="str">
        <f t="shared" ca="1" si="161"/>
        <v/>
      </c>
      <c r="U888" s="98" t="str">
        <f t="shared" ca="1" si="162"/>
        <v/>
      </c>
      <c r="V888" s="83">
        <v>888</v>
      </c>
      <c r="W888" s="85" t="s">
        <v>1294</v>
      </c>
      <c r="X888" s="85" t="s">
        <v>2576</v>
      </c>
      <c r="Y888" s="83" t="str">
        <f t="shared" ca="1" si="167"/>
        <v/>
      </c>
      <c r="BA888"/>
      <c r="BB888"/>
      <c r="BC888"/>
      <c r="BD888"/>
      <c r="BE888" s="55"/>
      <c r="BF888" s="55"/>
      <c r="BG888"/>
      <c r="BH888"/>
      <c r="BI888"/>
      <c r="BJ888" s="3"/>
      <c r="BK888" s="3"/>
      <c r="BL888" s="3"/>
      <c r="BM888" s="3"/>
      <c r="BN888" s="3"/>
      <c r="BO888"/>
      <c r="BP888"/>
      <c r="BQ888"/>
      <c r="BR888"/>
      <c r="BS888"/>
      <c r="BT888"/>
    </row>
    <row r="889" spans="1:72" ht="13.5" customHeight="1">
      <c r="A889" s="93" t="str">
        <f t="shared" ca="1" si="156"/>
        <v/>
      </c>
      <c r="B889" s="94"/>
      <c r="C889" s="94"/>
      <c r="D889" s="94"/>
      <c r="E889" s="95"/>
      <c r="F889" s="94"/>
      <c r="G889" s="94"/>
      <c r="H889" s="94"/>
      <c r="I889" s="94"/>
      <c r="J889" s="94"/>
      <c r="K889" s="83" t="str">
        <f t="shared" ca="1" si="163"/>
        <v/>
      </c>
      <c r="M889" s="97" t="str">
        <f t="shared" ca="1" si="164"/>
        <v/>
      </c>
      <c r="N889" s="98" t="str">
        <f t="shared" ca="1" si="157"/>
        <v/>
      </c>
      <c r="O889" s="97" t="str">
        <f t="shared" ca="1" si="158"/>
        <v/>
      </c>
      <c r="P889" s="98" t="str">
        <f t="shared" ca="1" si="165"/>
        <v/>
      </c>
      <c r="Q889" s="98" t="str">
        <f t="shared" ca="1" si="166"/>
        <v/>
      </c>
      <c r="R889" s="98" t="str">
        <f t="shared" ca="1" si="159"/>
        <v/>
      </c>
      <c r="S889" s="98" t="str">
        <f t="shared" ca="1" si="160"/>
        <v/>
      </c>
      <c r="T889" s="98" t="str">
        <f t="shared" ca="1" si="161"/>
        <v/>
      </c>
      <c r="U889" s="98" t="str">
        <f t="shared" ca="1" si="162"/>
        <v/>
      </c>
      <c r="V889" s="83">
        <v>889</v>
      </c>
      <c r="W889" s="85" t="s">
        <v>1295</v>
      </c>
      <c r="X889" s="85" t="s">
        <v>2577</v>
      </c>
      <c r="Y889" s="83" t="str">
        <f t="shared" ca="1" si="167"/>
        <v/>
      </c>
      <c r="BA889"/>
      <c r="BB889"/>
      <c r="BC889"/>
      <c r="BD889"/>
      <c r="BE889" s="55"/>
      <c r="BF889" s="55"/>
      <c r="BG889"/>
      <c r="BH889"/>
      <c r="BI889"/>
      <c r="BJ889" s="3"/>
      <c r="BK889" s="3"/>
      <c r="BL889" s="3"/>
      <c r="BM889" s="3"/>
      <c r="BN889" s="3"/>
      <c r="BO889"/>
      <c r="BP889"/>
      <c r="BQ889"/>
      <c r="BR889"/>
      <c r="BS889"/>
      <c r="BT889"/>
    </row>
    <row r="890" spans="1:72" ht="13.5" customHeight="1">
      <c r="A890" s="93" t="str">
        <f t="shared" ca="1" si="156"/>
        <v/>
      </c>
      <c r="B890" s="94"/>
      <c r="C890" s="94"/>
      <c r="D890" s="94"/>
      <c r="E890" s="95"/>
      <c r="F890" s="94"/>
      <c r="G890" s="94"/>
      <c r="H890" s="94"/>
      <c r="I890" s="94"/>
      <c r="J890" s="94"/>
      <c r="K890" s="83" t="str">
        <f t="shared" ca="1" si="163"/>
        <v/>
      </c>
      <c r="M890" s="97" t="str">
        <f t="shared" ca="1" si="164"/>
        <v/>
      </c>
      <c r="N890" s="98" t="str">
        <f t="shared" ca="1" si="157"/>
        <v/>
      </c>
      <c r="O890" s="97" t="str">
        <f t="shared" ca="1" si="158"/>
        <v/>
      </c>
      <c r="P890" s="98" t="str">
        <f t="shared" ca="1" si="165"/>
        <v/>
      </c>
      <c r="Q890" s="98" t="str">
        <f t="shared" ca="1" si="166"/>
        <v/>
      </c>
      <c r="R890" s="98" t="str">
        <f t="shared" ca="1" si="159"/>
        <v/>
      </c>
      <c r="S890" s="98" t="str">
        <f t="shared" ca="1" si="160"/>
        <v/>
      </c>
      <c r="T890" s="98" t="str">
        <f t="shared" ca="1" si="161"/>
        <v/>
      </c>
      <c r="U890" s="98" t="str">
        <f t="shared" ca="1" si="162"/>
        <v/>
      </c>
      <c r="V890" s="83">
        <v>890</v>
      </c>
      <c r="W890" s="85" t="s">
        <v>1296</v>
      </c>
      <c r="X890" s="85" t="s">
        <v>2578</v>
      </c>
      <c r="Y890" s="83" t="str">
        <f t="shared" ca="1" si="167"/>
        <v/>
      </c>
      <c r="BA890"/>
      <c r="BB890"/>
      <c r="BC890"/>
      <c r="BD890"/>
      <c r="BE890" s="55"/>
      <c r="BF890" s="55"/>
      <c r="BG890"/>
      <c r="BH890"/>
      <c r="BI890"/>
      <c r="BJ890" s="3"/>
      <c r="BK890" s="3"/>
      <c r="BL890" s="3"/>
      <c r="BM890" s="3"/>
      <c r="BN890" s="3"/>
      <c r="BO890"/>
      <c r="BP890"/>
      <c r="BQ890"/>
      <c r="BR890"/>
      <c r="BS890"/>
      <c r="BT890"/>
    </row>
    <row r="891" spans="1:72" ht="13.5" customHeight="1">
      <c r="A891" s="93" t="str">
        <f t="shared" ca="1" si="156"/>
        <v/>
      </c>
      <c r="B891" s="94"/>
      <c r="C891" s="94"/>
      <c r="D891" s="94"/>
      <c r="E891" s="95"/>
      <c r="F891" s="94"/>
      <c r="G891" s="94"/>
      <c r="H891" s="94"/>
      <c r="I891" s="94"/>
      <c r="J891" s="94"/>
      <c r="K891" s="83" t="str">
        <f t="shared" ca="1" si="163"/>
        <v/>
      </c>
      <c r="M891" s="97" t="str">
        <f t="shared" ca="1" si="164"/>
        <v/>
      </c>
      <c r="N891" s="98" t="str">
        <f t="shared" ca="1" si="157"/>
        <v/>
      </c>
      <c r="O891" s="97" t="str">
        <f t="shared" ca="1" si="158"/>
        <v/>
      </c>
      <c r="P891" s="98" t="str">
        <f t="shared" ca="1" si="165"/>
        <v/>
      </c>
      <c r="Q891" s="98" t="str">
        <f t="shared" ca="1" si="166"/>
        <v/>
      </c>
      <c r="R891" s="98" t="str">
        <f t="shared" ca="1" si="159"/>
        <v/>
      </c>
      <c r="S891" s="98" t="str">
        <f t="shared" ca="1" si="160"/>
        <v/>
      </c>
      <c r="T891" s="98" t="str">
        <f t="shared" ca="1" si="161"/>
        <v/>
      </c>
      <c r="U891" s="98" t="str">
        <f t="shared" ca="1" si="162"/>
        <v/>
      </c>
      <c r="V891" s="83">
        <v>891</v>
      </c>
      <c r="W891" s="85" t="s">
        <v>1297</v>
      </c>
      <c r="X891" s="85" t="s">
        <v>2579</v>
      </c>
      <c r="Y891" s="83" t="str">
        <f t="shared" ca="1" si="167"/>
        <v/>
      </c>
      <c r="BA891"/>
      <c r="BB891"/>
      <c r="BC891"/>
      <c r="BD891"/>
      <c r="BE891" s="55"/>
      <c r="BF891" s="55"/>
      <c r="BG891"/>
      <c r="BH891"/>
      <c r="BI891"/>
      <c r="BJ891" s="3"/>
      <c r="BK891" s="3"/>
      <c r="BL891" s="3"/>
      <c r="BM891" s="3"/>
      <c r="BN891" s="3"/>
      <c r="BO891"/>
      <c r="BP891"/>
      <c r="BQ891"/>
      <c r="BR891"/>
      <c r="BS891"/>
      <c r="BT891"/>
    </row>
    <row r="892" spans="1:72" ht="13.5" customHeight="1">
      <c r="A892" s="93" t="str">
        <f t="shared" ca="1" si="156"/>
        <v/>
      </c>
      <c r="B892" s="94"/>
      <c r="C892" s="94"/>
      <c r="D892" s="94"/>
      <c r="E892" s="95"/>
      <c r="F892" s="94"/>
      <c r="G892" s="94"/>
      <c r="H892" s="94"/>
      <c r="I892" s="94"/>
      <c r="J892" s="94"/>
      <c r="K892" s="83" t="str">
        <f t="shared" ca="1" si="163"/>
        <v/>
      </c>
      <c r="M892" s="97" t="str">
        <f t="shared" ca="1" si="164"/>
        <v/>
      </c>
      <c r="N892" s="98" t="str">
        <f t="shared" ca="1" si="157"/>
        <v/>
      </c>
      <c r="O892" s="97" t="str">
        <f t="shared" ca="1" si="158"/>
        <v/>
      </c>
      <c r="P892" s="98" t="str">
        <f t="shared" ca="1" si="165"/>
        <v/>
      </c>
      <c r="Q892" s="98" t="str">
        <f t="shared" ca="1" si="166"/>
        <v/>
      </c>
      <c r="R892" s="98" t="str">
        <f t="shared" ca="1" si="159"/>
        <v/>
      </c>
      <c r="S892" s="98" t="str">
        <f t="shared" ca="1" si="160"/>
        <v/>
      </c>
      <c r="T892" s="98" t="str">
        <f t="shared" ca="1" si="161"/>
        <v/>
      </c>
      <c r="U892" s="98" t="str">
        <f t="shared" ca="1" si="162"/>
        <v/>
      </c>
      <c r="V892" s="83">
        <v>892</v>
      </c>
      <c r="W892" s="85" t="s">
        <v>1298</v>
      </c>
      <c r="X892" s="85" t="s">
        <v>2580</v>
      </c>
      <c r="Y892" s="83" t="str">
        <f t="shared" ca="1" si="167"/>
        <v/>
      </c>
      <c r="BA892"/>
      <c r="BB892"/>
      <c r="BC892"/>
      <c r="BD892"/>
      <c r="BE892" s="55"/>
      <c r="BF892" s="55"/>
      <c r="BG892"/>
      <c r="BH892"/>
      <c r="BI892"/>
      <c r="BJ892" s="3"/>
      <c r="BK892" s="3"/>
      <c r="BL892" s="3"/>
      <c r="BM892" s="3"/>
      <c r="BN892" s="3"/>
      <c r="BO892"/>
      <c r="BP892"/>
      <c r="BQ892"/>
      <c r="BR892"/>
      <c r="BS892"/>
      <c r="BT892"/>
    </row>
    <row r="893" spans="1:72" ht="13.5" customHeight="1">
      <c r="A893" s="93" t="str">
        <f t="shared" ca="1" si="156"/>
        <v/>
      </c>
      <c r="B893" s="94"/>
      <c r="C893" s="94"/>
      <c r="D893" s="94"/>
      <c r="E893" s="95"/>
      <c r="F893" s="94"/>
      <c r="G893" s="94"/>
      <c r="H893" s="94"/>
      <c r="I893" s="94"/>
      <c r="J893" s="94"/>
      <c r="K893" s="83" t="str">
        <f t="shared" ca="1" si="163"/>
        <v/>
      </c>
      <c r="M893" s="97" t="str">
        <f t="shared" ca="1" si="164"/>
        <v/>
      </c>
      <c r="N893" s="98" t="str">
        <f t="shared" ca="1" si="157"/>
        <v/>
      </c>
      <c r="O893" s="97" t="str">
        <f t="shared" ca="1" si="158"/>
        <v/>
      </c>
      <c r="P893" s="98" t="str">
        <f t="shared" ca="1" si="165"/>
        <v/>
      </c>
      <c r="Q893" s="98" t="str">
        <f t="shared" ca="1" si="166"/>
        <v/>
      </c>
      <c r="R893" s="98" t="str">
        <f t="shared" ca="1" si="159"/>
        <v/>
      </c>
      <c r="S893" s="98" t="str">
        <f t="shared" ca="1" si="160"/>
        <v/>
      </c>
      <c r="T893" s="98" t="str">
        <f t="shared" ca="1" si="161"/>
        <v/>
      </c>
      <c r="U893" s="98" t="str">
        <f t="shared" ca="1" si="162"/>
        <v/>
      </c>
      <c r="V893" s="83">
        <v>893</v>
      </c>
      <c r="W893" s="85" t="s">
        <v>1299</v>
      </c>
      <c r="X893" s="85" t="s">
        <v>2581</v>
      </c>
      <c r="Y893" s="83" t="str">
        <f t="shared" ca="1" si="167"/>
        <v/>
      </c>
      <c r="BA893"/>
      <c r="BB893"/>
      <c r="BC893"/>
      <c r="BD893"/>
      <c r="BE893" s="55"/>
      <c r="BF893" s="55"/>
      <c r="BG893"/>
      <c r="BH893"/>
      <c r="BI893"/>
      <c r="BJ893" s="3"/>
      <c r="BK893" s="3"/>
      <c r="BL893" s="3"/>
      <c r="BM893" s="3"/>
      <c r="BN893" s="3"/>
      <c r="BO893"/>
      <c r="BP893"/>
      <c r="BQ893"/>
      <c r="BR893"/>
      <c r="BS893"/>
      <c r="BT893"/>
    </row>
    <row r="894" spans="1:72" ht="13.5" customHeight="1">
      <c r="A894" s="93" t="str">
        <f t="shared" ca="1" si="156"/>
        <v/>
      </c>
      <c r="B894" s="94"/>
      <c r="C894" s="94"/>
      <c r="D894" s="94"/>
      <c r="E894" s="95"/>
      <c r="F894" s="94"/>
      <c r="G894" s="94"/>
      <c r="H894" s="94"/>
      <c r="I894" s="94"/>
      <c r="J894" s="94"/>
      <c r="K894" s="83" t="str">
        <f t="shared" ca="1" si="163"/>
        <v/>
      </c>
      <c r="M894" s="97" t="str">
        <f t="shared" ca="1" si="164"/>
        <v/>
      </c>
      <c r="N894" s="98" t="str">
        <f t="shared" ca="1" si="157"/>
        <v/>
      </c>
      <c r="O894" s="97" t="str">
        <f t="shared" ca="1" si="158"/>
        <v/>
      </c>
      <c r="P894" s="98" t="str">
        <f t="shared" ca="1" si="165"/>
        <v/>
      </c>
      <c r="Q894" s="98" t="str">
        <f t="shared" ca="1" si="166"/>
        <v/>
      </c>
      <c r="R894" s="98" t="str">
        <f t="shared" ca="1" si="159"/>
        <v/>
      </c>
      <c r="S894" s="98" t="str">
        <f t="shared" ca="1" si="160"/>
        <v/>
      </c>
      <c r="T894" s="98" t="str">
        <f t="shared" ca="1" si="161"/>
        <v/>
      </c>
      <c r="U894" s="98" t="str">
        <f t="shared" ca="1" si="162"/>
        <v/>
      </c>
      <c r="V894" s="83">
        <v>894</v>
      </c>
      <c r="W894" s="85" t="s">
        <v>1300</v>
      </c>
      <c r="X894" s="85" t="s">
        <v>2582</v>
      </c>
      <c r="Y894" s="83" t="str">
        <f t="shared" ca="1" si="167"/>
        <v/>
      </c>
      <c r="BA894"/>
      <c r="BB894"/>
      <c r="BC894"/>
      <c r="BD894"/>
      <c r="BE894" s="55"/>
      <c r="BF894" s="55"/>
      <c r="BG894"/>
      <c r="BH894"/>
      <c r="BI894"/>
      <c r="BJ894" s="3"/>
      <c r="BK894" s="3"/>
      <c r="BL894" s="3"/>
      <c r="BM894" s="3"/>
      <c r="BN894" s="3"/>
      <c r="BO894"/>
      <c r="BP894"/>
      <c r="BQ894"/>
      <c r="BR894"/>
      <c r="BS894"/>
      <c r="BT894"/>
    </row>
    <row r="895" spans="1:72" ht="13.5" customHeight="1">
      <c r="A895" s="93" t="str">
        <f t="shared" ca="1" si="156"/>
        <v/>
      </c>
      <c r="B895" s="94"/>
      <c r="C895" s="94"/>
      <c r="D895" s="94"/>
      <c r="E895" s="95"/>
      <c r="F895" s="94"/>
      <c r="G895" s="94"/>
      <c r="H895" s="94"/>
      <c r="I895" s="94"/>
      <c r="J895" s="94"/>
      <c r="K895" s="83" t="str">
        <f t="shared" ca="1" si="163"/>
        <v/>
      </c>
      <c r="M895" s="97" t="str">
        <f t="shared" ca="1" si="164"/>
        <v/>
      </c>
      <c r="N895" s="98" t="str">
        <f t="shared" ca="1" si="157"/>
        <v/>
      </c>
      <c r="O895" s="97" t="str">
        <f t="shared" ca="1" si="158"/>
        <v/>
      </c>
      <c r="P895" s="98" t="str">
        <f t="shared" ca="1" si="165"/>
        <v/>
      </c>
      <c r="Q895" s="98" t="str">
        <f t="shared" ca="1" si="166"/>
        <v/>
      </c>
      <c r="R895" s="98" t="str">
        <f t="shared" ca="1" si="159"/>
        <v/>
      </c>
      <c r="S895" s="98" t="str">
        <f t="shared" ca="1" si="160"/>
        <v/>
      </c>
      <c r="T895" s="98" t="str">
        <f t="shared" ca="1" si="161"/>
        <v/>
      </c>
      <c r="U895" s="98" t="str">
        <f t="shared" ca="1" si="162"/>
        <v/>
      </c>
      <c r="V895" s="83">
        <v>895</v>
      </c>
      <c r="W895" s="85" t="s">
        <v>1301</v>
      </c>
      <c r="X895" s="85" t="s">
        <v>2583</v>
      </c>
      <c r="Y895" s="83" t="str">
        <f t="shared" ca="1" si="167"/>
        <v/>
      </c>
      <c r="BA895"/>
      <c r="BB895"/>
      <c r="BC895"/>
      <c r="BD895"/>
      <c r="BE895" s="55"/>
      <c r="BF895" s="55"/>
      <c r="BG895"/>
      <c r="BH895"/>
      <c r="BI895"/>
      <c r="BJ895" s="3"/>
      <c r="BK895" s="3"/>
      <c r="BL895" s="3"/>
      <c r="BM895" s="3"/>
      <c r="BN895" s="3"/>
      <c r="BO895"/>
      <c r="BP895"/>
      <c r="BQ895"/>
      <c r="BR895"/>
      <c r="BS895"/>
      <c r="BT895"/>
    </row>
    <row r="896" spans="1:72" ht="13.5" customHeight="1">
      <c r="A896" s="93" t="str">
        <f t="shared" ca="1" si="156"/>
        <v/>
      </c>
      <c r="B896" s="94"/>
      <c r="C896" s="94"/>
      <c r="D896" s="94"/>
      <c r="E896" s="95"/>
      <c r="F896" s="94"/>
      <c r="G896" s="94"/>
      <c r="H896" s="94"/>
      <c r="I896" s="94"/>
      <c r="J896" s="94"/>
      <c r="K896" s="83" t="str">
        <f t="shared" ca="1" si="163"/>
        <v/>
      </c>
      <c r="M896" s="97" t="str">
        <f t="shared" ca="1" si="164"/>
        <v/>
      </c>
      <c r="N896" s="98" t="str">
        <f t="shared" ca="1" si="157"/>
        <v/>
      </c>
      <c r="O896" s="97" t="str">
        <f t="shared" ca="1" si="158"/>
        <v/>
      </c>
      <c r="P896" s="98" t="str">
        <f t="shared" ca="1" si="165"/>
        <v/>
      </c>
      <c r="Q896" s="98" t="str">
        <f t="shared" ca="1" si="166"/>
        <v/>
      </c>
      <c r="R896" s="98" t="str">
        <f t="shared" ca="1" si="159"/>
        <v/>
      </c>
      <c r="S896" s="98" t="str">
        <f t="shared" ca="1" si="160"/>
        <v/>
      </c>
      <c r="T896" s="98" t="str">
        <f t="shared" ca="1" si="161"/>
        <v/>
      </c>
      <c r="U896" s="98" t="str">
        <f t="shared" ca="1" si="162"/>
        <v/>
      </c>
      <c r="V896" s="83">
        <v>896</v>
      </c>
      <c r="W896" s="85" t="s">
        <v>1302</v>
      </c>
      <c r="X896" s="85" t="s">
        <v>2584</v>
      </c>
      <c r="Y896" s="83" t="str">
        <f t="shared" ca="1" si="167"/>
        <v/>
      </c>
      <c r="BA896"/>
      <c r="BB896"/>
      <c r="BC896"/>
      <c r="BD896"/>
      <c r="BE896" s="55"/>
      <c r="BF896" s="55"/>
      <c r="BG896"/>
      <c r="BH896"/>
      <c r="BI896"/>
      <c r="BJ896" s="3"/>
      <c r="BK896" s="3"/>
      <c r="BL896" s="3"/>
      <c r="BM896" s="3"/>
      <c r="BN896" s="3"/>
      <c r="BO896"/>
      <c r="BP896"/>
      <c r="BQ896"/>
      <c r="BR896"/>
      <c r="BS896"/>
      <c r="BT896"/>
    </row>
    <row r="897" spans="1:72" ht="13.5" customHeight="1">
      <c r="A897" s="93" t="str">
        <f t="shared" ca="1" si="156"/>
        <v/>
      </c>
      <c r="B897" s="94"/>
      <c r="C897" s="94"/>
      <c r="D897" s="94"/>
      <c r="E897" s="95"/>
      <c r="F897" s="94"/>
      <c r="G897" s="94"/>
      <c r="H897" s="94"/>
      <c r="I897" s="94"/>
      <c r="J897" s="94"/>
      <c r="K897" s="83" t="str">
        <f t="shared" ca="1" si="163"/>
        <v/>
      </c>
      <c r="M897" s="97" t="str">
        <f t="shared" ca="1" si="164"/>
        <v/>
      </c>
      <c r="N897" s="98" t="str">
        <f t="shared" ca="1" si="157"/>
        <v/>
      </c>
      <c r="O897" s="97" t="str">
        <f t="shared" ca="1" si="158"/>
        <v/>
      </c>
      <c r="P897" s="98" t="str">
        <f t="shared" ca="1" si="165"/>
        <v/>
      </c>
      <c r="Q897" s="98" t="str">
        <f t="shared" ca="1" si="166"/>
        <v/>
      </c>
      <c r="R897" s="98" t="str">
        <f t="shared" ca="1" si="159"/>
        <v/>
      </c>
      <c r="S897" s="98" t="str">
        <f t="shared" ca="1" si="160"/>
        <v/>
      </c>
      <c r="T897" s="98" t="str">
        <f t="shared" ca="1" si="161"/>
        <v/>
      </c>
      <c r="U897" s="98" t="str">
        <f t="shared" ca="1" si="162"/>
        <v/>
      </c>
      <c r="V897" s="83">
        <v>897</v>
      </c>
      <c r="W897" s="85" t="s">
        <v>1303</v>
      </c>
      <c r="X897" s="85" t="s">
        <v>2585</v>
      </c>
      <c r="Y897" s="83" t="str">
        <f t="shared" ca="1" si="167"/>
        <v/>
      </c>
      <c r="BA897"/>
      <c r="BB897"/>
      <c r="BC897"/>
      <c r="BD897"/>
      <c r="BE897" s="55"/>
      <c r="BF897" s="55"/>
      <c r="BG897"/>
      <c r="BH897"/>
      <c r="BI897"/>
      <c r="BJ897" s="3"/>
      <c r="BK897" s="3"/>
      <c r="BL897" s="3"/>
      <c r="BM897" s="3"/>
      <c r="BN897" s="3"/>
      <c r="BO897"/>
      <c r="BP897"/>
      <c r="BQ897"/>
      <c r="BR897"/>
      <c r="BS897"/>
      <c r="BT897"/>
    </row>
    <row r="898" spans="1:72" ht="13.5" customHeight="1">
      <c r="A898" s="93" t="str">
        <f t="shared" ca="1" si="156"/>
        <v/>
      </c>
      <c r="B898" s="94"/>
      <c r="C898" s="94"/>
      <c r="D898" s="94"/>
      <c r="E898" s="95"/>
      <c r="F898" s="94"/>
      <c r="G898" s="94"/>
      <c r="H898" s="94"/>
      <c r="I898" s="94"/>
      <c r="J898" s="94"/>
      <c r="K898" s="83" t="str">
        <f t="shared" ca="1" si="163"/>
        <v/>
      </c>
      <c r="M898" s="97" t="str">
        <f t="shared" ca="1" si="164"/>
        <v/>
      </c>
      <c r="N898" s="98" t="str">
        <f t="shared" ca="1" si="157"/>
        <v/>
      </c>
      <c r="O898" s="97" t="str">
        <f t="shared" ca="1" si="158"/>
        <v/>
      </c>
      <c r="P898" s="98" t="str">
        <f t="shared" ca="1" si="165"/>
        <v/>
      </c>
      <c r="Q898" s="98" t="str">
        <f t="shared" ca="1" si="166"/>
        <v/>
      </c>
      <c r="R898" s="98" t="str">
        <f t="shared" ca="1" si="159"/>
        <v/>
      </c>
      <c r="S898" s="98" t="str">
        <f t="shared" ca="1" si="160"/>
        <v/>
      </c>
      <c r="T898" s="98" t="str">
        <f t="shared" ca="1" si="161"/>
        <v/>
      </c>
      <c r="U898" s="98" t="str">
        <f t="shared" ca="1" si="162"/>
        <v/>
      </c>
      <c r="V898" s="83">
        <v>898</v>
      </c>
      <c r="W898" s="85" t="s">
        <v>1304</v>
      </c>
      <c r="X898" s="85" t="s">
        <v>2586</v>
      </c>
      <c r="Y898" s="83" t="str">
        <f t="shared" ca="1" si="167"/>
        <v/>
      </c>
      <c r="BA898"/>
      <c r="BB898"/>
      <c r="BC898"/>
      <c r="BD898"/>
      <c r="BE898" s="55"/>
      <c r="BF898" s="55"/>
      <c r="BG898"/>
      <c r="BH898"/>
      <c r="BI898"/>
      <c r="BJ898" s="3"/>
      <c r="BK898" s="3"/>
      <c r="BL898" s="3"/>
      <c r="BM898" s="3"/>
      <c r="BN898" s="3"/>
      <c r="BO898"/>
      <c r="BP898"/>
      <c r="BQ898"/>
      <c r="BR898"/>
      <c r="BS898"/>
      <c r="BT898"/>
    </row>
    <row r="899" spans="1:72" ht="13.5" customHeight="1">
      <c r="A899" s="93" t="str">
        <f t="shared" ca="1" si="156"/>
        <v/>
      </c>
      <c r="B899" s="94"/>
      <c r="C899" s="94"/>
      <c r="D899" s="94"/>
      <c r="E899" s="95"/>
      <c r="F899" s="94"/>
      <c r="G899" s="94"/>
      <c r="H899" s="94"/>
      <c r="I899" s="94"/>
      <c r="J899" s="94"/>
      <c r="K899" s="83" t="str">
        <f t="shared" ca="1" si="163"/>
        <v/>
      </c>
      <c r="M899" s="97" t="str">
        <f t="shared" ca="1" si="164"/>
        <v/>
      </c>
      <c r="N899" s="98" t="str">
        <f t="shared" ca="1" si="157"/>
        <v/>
      </c>
      <c r="O899" s="97" t="str">
        <f t="shared" ca="1" si="158"/>
        <v/>
      </c>
      <c r="P899" s="98" t="str">
        <f t="shared" ca="1" si="165"/>
        <v/>
      </c>
      <c r="Q899" s="98" t="str">
        <f t="shared" ca="1" si="166"/>
        <v/>
      </c>
      <c r="R899" s="98" t="str">
        <f t="shared" ca="1" si="159"/>
        <v/>
      </c>
      <c r="S899" s="98" t="str">
        <f t="shared" ca="1" si="160"/>
        <v/>
      </c>
      <c r="T899" s="98" t="str">
        <f t="shared" ca="1" si="161"/>
        <v/>
      </c>
      <c r="U899" s="98" t="str">
        <f t="shared" ca="1" si="162"/>
        <v/>
      </c>
      <c r="V899" s="83">
        <v>899</v>
      </c>
      <c r="W899" s="85" t="s">
        <v>1305</v>
      </c>
      <c r="X899" s="85" t="s">
        <v>415</v>
      </c>
      <c r="Y899" s="83" t="str">
        <f t="shared" ca="1" si="167"/>
        <v/>
      </c>
      <c r="BA899"/>
      <c r="BB899"/>
      <c r="BC899"/>
      <c r="BD899"/>
      <c r="BE899" s="55"/>
      <c r="BF899" s="55"/>
      <c r="BG899"/>
      <c r="BH899"/>
      <c r="BI899"/>
      <c r="BJ899" s="3"/>
      <c r="BK899" s="3"/>
      <c r="BL899" s="3"/>
      <c r="BM899" s="3"/>
      <c r="BN899" s="3"/>
      <c r="BO899"/>
      <c r="BP899"/>
      <c r="BQ899"/>
      <c r="BR899"/>
      <c r="BS899"/>
      <c r="BT899"/>
    </row>
    <row r="900" spans="1:72" ht="13.5" customHeight="1">
      <c r="A900" s="93" t="str">
        <f t="shared" ca="1" si="156"/>
        <v/>
      </c>
      <c r="B900" s="94"/>
      <c r="C900" s="94"/>
      <c r="D900" s="94"/>
      <c r="E900" s="95"/>
      <c r="F900" s="94"/>
      <c r="G900" s="94"/>
      <c r="H900" s="94"/>
      <c r="I900" s="94"/>
      <c r="J900" s="94"/>
      <c r="K900" s="83" t="str">
        <f t="shared" ca="1" si="163"/>
        <v/>
      </c>
      <c r="M900" s="97" t="str">
        <f t="shared" ca="1" si="164"/>
        <v/>
      </c>
      <c r="N900" s="98" t="str">
        <f t="shared" ca="1" si="157"/>
        <v/>
      </c>
      <c r="O900" s="97" t="str">
        <f t="shared" ca="1" si="158"/>
        <v/>
      </c>
      <c r="P900" s="98" t="str">
        <f t="shared" ca="1" si="165"/>
        <v/>
      </c>
      <c r="Q900" s="98" t="str">
        <f t="shared" ca="1" si="166"/>
        <v/>
      </c>
      <c r="R900" s="98" t="str">
        <f t="shared" ca="1" si="159"/>
        <v/>
      </c>
      <c r="S900" s="98" t="str">
        <f t="shared" ca="1" si="160"/>
        <v/>
      </c>
      <c r="T900" s="98" t="str">
        <f t="shared" ca="1" si="161"/>
        <v/>
      </c>
      <c r="U900" s="98" t="str">
        <f t="shared" ca="1" si="162"/>
        <v/>
      </c>
      <c r="V900" s="83">
        <v>900</v>
      </c>
      <c r="W900" s="85" t="s">
        <v>1306</v>
      </c>
      <c r="X900" s="85" t="s">
        <v>2587</v>
      </c>
      <c r="Y900" s="83" t="str">
        <f t="shared" ca="1" si="167"/>
        <v/>
      </c>
      <c r="BA900"/>
      <c r="BB900"/>
      <c r="BC900"/>
      <c r="BD900"/>
      <c r="BE900" s="55"/>
      <c r="BF900" s="55"/>
      <c r="BG900"/>
      <c r="BH900"/>
      <c r="BI900"/>
      <c r="BJ900" s="3"/>
      <c r="BK900" s="3"/>
      <c r="BL900" s="3"/>
      <c r="BM900" s="3"/>
      <c r="BN900" s="3"/>
      <c r="BO900"/>
      <c r="BP900"/>
      <c r="BQ900"/>
      <c r="BR900"/>
      <c r="BS900"/>
      <c r="BT900"/>
    </row>
    <row r="901" spans="1:72" ht="13.5" customHeight="1">
      <c r="A901" s="93" t="str">
        <f t="shared" ca="1" si="156"/>
        <v/>
      </c>
      <c r="B901" s="94"/>
      <c r="C901" s="94"/>
      <c r="D901" s="94"/>
      <c r="E901" s="95"/>
      <c r="F901" s="94"/>
      <c r="G901" s="94"/>
      <c r="H901" s="94"/>
      <c r="I901" s="94"/>
      <c r="J901" s="94"/>
      <c r="K901" s="83" t="str">
        <f t="shared" ca="1" si="163"/>
        <v/>
      </c>
      <c r="M901" s="97" t="str">
        <f t="shared" ca="1" si="164"/>
        <v/>
      </c>
      <c r="N901" s="98" t="str">
        <f t="shared" ca="1" si="157"/>
        <v/>
      </c>
      <c r="O901" s="97" t="str">
        <f t="shared" ca="1" si="158"/>
        <v/>
      </c>
      <c r="P901" s="98" t="str">
        <f t="shared" ca="1" si="165"/>
        <v/>
      </c>
      <c r="Q901" s="98" t="str">
        <f t="shared" ca="1" si="166"/>
        <v/>
      </c>
      <c r="R901" s="98" t="str">
        <f t="shared" ca="1" si="159"/>
        <v/>
      </c>
      <c r="S901" s="98" t="str">
        <f t="shared" ca="1" si="160"/>
        <v/>
      </c>
      <c r="T901" s="98" t="str">
        <f t="shared" ca="1" si="161"/>
        <v/>
      </c>
      <c r="U901" s="98" t="str">
        <f t="shared" ca="1" si="162"/>
        <v/>
      </c>
      <c r="V901" s="83">
        <v>901</v>
      </c>
      <c r="W901" s="85" t="s">
        <v>1307</v>
      </c>
      <c r="X901" s="85" t="s">
        <v>2588</v>
      </c>
      <c r="Y901" s="83" t="str">
        <f t="shared" ca="1" si="167"/>
        <v/>
      </c>
      <c r="BA901"/>
      <c r="BB901"/>
      <c r="BC901"/>
      <c r="BD901"/>
      <c r="BE901" s="55"/>
      <c r="BF901" s="55"/>
      <c r="BG901"/>
      <c r="BH901"/>
      <c r="BI901"/>
      <c r="BJ901" s="3"/>
      <c r="BK901" s="3"/>
      <c r="BL901" s="3"/>
      <c r="BM901" s="3"/>
      <c r="BN901" s="3"/>
      <c r="BO901"/>
      <c r="BP901"/>
      <c r="BQ901"/>
      <c r="BR901"/>
      <c r="BS901"/>
      <c r="BT901"/>
    </row>
    <row r="902" spans="1:72" ht="13.5" customHeight="1">
      <c r="A902" s="93" t="str">
        <f t="shared" ca="1" si="156"/>
        <v/>
      </c>
      <c r="B902" s="94"/>
      <c r="C902" s="94"/>
      <c r="D902" s="94"/>
      <c r="E902" s="95"/>
      <c r="F902" s="94"/>
      <c r="G902" s="94"/>
      <c r="H902" s="94"/>
      <c r="I902" s="94"/>
      <c r="J902" s="94"/>
      <c r="K902" s="83" t="str">
        <f t="shared" ca="1" si="163"/>
        <v/>
      </c>
      <c r="M902" s="97" t="str">
        <f t="shared" ca="1" si="164"/>
        <v/>
      </c>
      <c r="N902" s="98" t="str">
        <f t="shared" ca="1" si="157"/>
        <v/>
      </c>
      <c r="O902" s="97" t="str">
        <f t="shared" ca="1" si="158"/>
        <v/>
      </c>
      <c r="P902" s="98" t="str">
        <f t="shared" ca="1" si="165"/>
        <v/>
      </c>
      <c r="Q902" s="98" t="str">
        <f t="shared" ca="1" si="166"/>
        <v/>
      </c>
      <c r="R902" s="98" t="str">
        <f t="shared" ca="1" si="159"/>
        <v/>
      </c>
      <c r="S902" s="98" t="str">
        <f t="shared" ca="1" si="160"/>
        <v/>
      </c>
      <c r="T902" s="98" t="str">
        <f t="shared" ca="1" si="161"/>
        <v/>
      </c>
      <c r="U902" s="98" t="str">
        <f t="shared" ca="1" si="162"/>
        <v/>
      </c>
      <c r="V902" s="83">
        <v>902</v>
      </c>
      <c r="W902" s="85" t="s">
        <v>1308</v>
      </c>
      <c r="X902" s="85" t="s">
        <v>2589</v>
      </c>
      <c r="Y902" s="83" t="str">
        <f t="shared" ca="1" si="167"/>
        <v/>
      </c>
      <c r="BA902"/>
      <c r="BB902"/>
      <c r="BC902"/>
      <c r="BD902"/>
      <c r="BE902" s="55"/>
      <c r="BF902" s="55"/>
      <c r="BG902"/>
      <c r="BH902"/>
      <c r="BI902"/>
      <c r="BJ902" s="3"/>
      <c r="BK902" s="3"/>
      <c r="BL902" s="3"/>
      <c r="BM902" s="3"/>
      <c r="BN902" s="3"/>
      <c r="BO902"/>
      <c r="BP902"/>
      <c r="BQ902"/>
      <c r="BR902"/>
      <c r="BS902"/>
      <c r="BT902"/>
    </row>
    <row r="903" spans="1:72" ht="13.5" customHeight="1">
      <c r="A903" s="93" t="str">
        <f t="shared" ca="1" si="156"/>
        <v/>
      </c>
      <c r="B903" s="94"/>
      <c r="C903" s="94"/>
      <c r="D903" s="94"/>
      <c r="E903" s="95"/>
      <c r="F903" s="94"/>
      <c r="G903" s="94"/>
      <c r="H903" s="94"/>
      <c r="I903" s="94"/>
      <c r="J903" s="94"/>
      <c r="K903" s="83" t="str">
        <f t="shared" ca="1" si="163"/>
        <v/>
      </c>
      <c r="M903" s="97" t="str">
        <f t="shared" ca="1" si="164"/>
        <v/>
      </c>
      <c r="N903" s="98" t="str">
        <f t="shared" ca="1" si="157"/>
        <v/>
      </c>
      <c r="O903" s="97" t="str">
        <f t="shared" ca="1" si="158"/>
        <v/>
      </c>
      <c r="P903" s="98" t="str">
        <f t="shared" ca="1" si="165"/>
        <v/>
      </c>
      <c r="Q903" s="98" t="str">
        <f t="shared" ca="1" si="166"/>
        <v/>
      </c>
      <c r="R903" s="98" t="str">
        <f t="shared" ca="1" si="159"/>
        <v/>
      </c>
      <c r="S903" s="98" t="str">
        <f t="shared" ca="1" si="160"/>
        <v/>
      </c>
      <c r="T903" s="98" t="str">
        <f t="shared" ca="1" si="161"/>
        <v/>
      </c>
      <c r="U903" s="98" t="str">
        <f t="shared" ca="1" si="162"/>
        <v/>
      </c>
      <c r="V903" s="83">
        <v>903</v>
      </c>
      <c r="W903" s="85" t="s">
        <v>1309</v>
      </c>
      <c r="X903" s="85" t="s">
        <v>2590</v>
      </c>
      <c r="Y903" s="83" t="str">
        <f t="shared" ca="1" si="167"/>
        <v/>
      </c>
      <c r="BA903"/>
      <c r="BB903"/>
      <c r="BC903"/>
      <c r="BD903"/>
      <c r="BE903" s="55"/>
      <c r="BF903" s="55"/>
      <c r="BG903"/>
      <c r="BH903"/>
      <c r="BI903"/>
      <c r="BJ903" s="3"/>
      <c r="BK903" s="3"/>
      <c r="BL903" s="3"/>
      <c r="BM903" s="3"/>
      <c r="BN903" s="3"/>
      <c r="BO903"/>
      <c r="BP903"/>
      <c r="BQ903"/>
      <c r="BR903"/>
      <c r="BS903"/>
      <c r="BT903"/>
    </row>
    <row r="904" spans="1:72" ht="13.5" customHeight="1">
      <c r="A904" s="93" t="str">
        <f t="shared" ca="1" si="156"/>
        <v/>
      </c>
      <c r="B904" s="94"/>
      <c r="C904" s="94"/>
      <c r="D904" s="94"/>
      <c r="E904" s="95"/>
      <c r="F904" s="94"/>
      <c r="G904" s="94"/>
      <c r="H904" s="94"/>
      <c r="I904" s="94"/>
      <c r="J904" s="94"/>
      <c r="K904" s="83" t="str">
        <f t="shared" ca="1" si="163"/>
        <v/>
      </c>
      <c r="M904" s="97" t="str">
        <f t="shared" ca="1" si="164"/>
        <v/>
      </c>
      <c r="N904" s="98" t="str">
        <f t="shared" ca="1" si="157"/>
        <v/>
      </c>
      <c r="O904" s="97" t="str">
        <f t="shared" ca="1" si="158"/>
        <v/>
      </c>
      <c r="P904" s="98" t="str">
        <f t="shared" ca="1" si="165"/>
        <v/>
      </c>
      <c r="Q904" s="98" t="str">
        <f t="shared" ca="1" si="166"/>
        <v/>
      </c>
      <c r="R904" s="98" t="str">
        <f t="shared" ca="1" si="159"/>
        <v/>
      </c>
      <c r="S904" s="98" t="str">
        <f t="shared" ca="1" si="160"/>
        <v/>
      </c>
      <c r="T904" s="98" t="str">
        <f t="shared" ca="1" si="161"/>
        <v/>
      </c>
      <c r="U904" s="98" t="str">
        <f t="shared" ca="1" si="162"/>
        <v/>
      </c>
      <c r="V904" s="83">
        <v>904</v>
      </c>
      <c r="W904" s="85" t="s">
        <v>1310</v>
      </c>
      <c r="X904" s="85" t="s">
        <v>2591</v>
      </c>
      <c r="Y904" s="83" t="str">
        <f t="shared" ca="1" si="167"/>
        <v/>
      </c>
      <c r="BA904"/>
      <c r="BB904"/>
      <c r="BC904"/>
      <c r="BD904"/>
      <c r="BE904" s="55"/>
      <c r="BF904" s="55"/>
      <c r="BG904"/>
      <c r="BH904"/>
      <c r="BI904"/>
      <c r="BJ904" s="3"/>
      <c r="BK904" s="3"/>
      <c r="BL904" s="3"/>
      <c r="BM904" s="3"/>
      <c r="BN904" s="3"/>
      <c r="BO904"/>
      <c r="BP904"/>
      <c r="BQ904"/>
      <c r="BR904"/>
      <c r="BS904"/>
      <c r="BT904"/>
    </row>
    <row r="905" spans="1:72" ht="13.5" customHeight="1">
      <c r="A905" s="93" t="str">
        <f t="shared" ca="1" si="156"/>
        <v/>
      </c>
      <c r="B905" s="94"/>
      <c r="C905" s="94"/>
      <c r="D905" s="94"/>
      <c r="E905" s="95"/>
      <c r="F905" s="94"/>
      <c r="G905" s="94"/>
      <c r="H905" s="94"/>
      <c r="I905" s="94"/>
      <c r="J905" s="94"/>
      <c r="K905" s="83" t="str">
        <f t="shared" ca="1" si="163"/>
        <v/>
      </c>
      <c r="M905" s="97" t="str">
        <f t="shared" ca="1" si="164"/>
        <v/>
      </c>
      <c r="N905" s="98" t="str">
        <f t="shared" ca="1" si="157"/>
        <v/>
      </c>
      <c r="O905" s="97" t="str">
        <f t="shared" ca="1" si="158"/>
        <v/>
      </c>
      <c r="P905" s="98" t="str">
        <f t="shared" ca="1" si="165"/>
        <v/>
      </c>
      <c r="Q905" s="98" t="str">
        <f t="shared" ca="1" si="166"/>
        <v/>
      </c>
      <c r="R905" s="98" t="str">
        <f t="shared" ca="1" si="159"/>
        <v/>
      </c>
      <c r="S905" s="98" t="str">
        <f t="shared" ca="1" si="160"/>
        <v/>
      </c>
      <c r="T905" s="98" t="str">
        <f t="shared" ca="1" si="161"/>
        <v/>
      </c>
      <c r="U905" s="98" t="str">
        <f t="shared" ca="1" si="162"/>
        <v/>
      </c>
      <c r="V905" s="83">
        <v>905</v>
      </c>
      <c r="W905" s="85" t="s">
        <v>1311</v>
      </c>
      <c r="X905" s="85" t="s">
        <v>2592</v>
      </c>
      <c r="Y905" s="83" t="str">
        <f t="shared" ca="1" si="167"/>
        <v/>
      </c>
      <c r="BA905"/>
      <c r="BB905"/>
      <c r="BC905"/>
      <c r="BD905"/>
      <c r="BE905" s="55"/>
      <c r="BF905" s="55"/>
      <c r="BG905"/>
      <c r="BH905"/>
      <c r="BI905"/>
      <c r="BJ905" s="3"/>
      <c r="BK905" s="3"/>
      <c r="BL905" s="3"/>
      <c r="BM905" s="3"/>
      <c r="BN905" s="3"/>
      <c r="BO905"/>
      <c r="BP905"/>
      <c r="BQ905"/>
      <c r="BR905"/>
      <c r="BS905"/>
      <c r="BT905"/>
    </row>
    <row r="906" spans="1:72" ht="13.5" customHeight="1">
      <c r="A906" s="93" t="str">
        <f t="shared" ref="A906:A969" ca="1" si="168">IF(INDIRECT("B"&amp;V906)="","",$C$4)</f>
        <v/>
      </c>
      <c r="B906" s="94"/>
      <c r="C906" s="94"/>
      <c r="D906" s="94"/>
      <c r="E906" s="95"/>
      <c r="F906" s="94"/>
      <c r="G906" s="94"/>
      <c r="H906" s="94"/>
      <c r="I906" s="94"/>
      <c r="J906" s="94"/>
      <c r="K906" s="83" t="str">
        <f t="shared" ca="1" si="163"/>
        <v/>
      </c>
      <c r="M906" s="97" t="str">
        <f t="shared" ca="1" si="164"/>
        <v/>
      </c>
      <c r="N906" s="98" t="str">
        <f t="shared" ref="N906:N969" ca="1" si="169">IFERROR(IF(INDIRECT("C"&amp;V906)="","",VLOOKUP(TEXT(INDIRECT("C"&amp;V906),"000"),$BS:$BT,2,FALSE)),"エラー")</f>
        <v/>
      </c>
      <c r="O906" s="97" t="str">
        <f t="shared" ref="O906:O969" ca="1" si="170">IFERROR(IF(INDIRECT("D"&amp;V906)="","",VLOOKUP(TEXT(INDIRECT("D"&amp;V906),"00"),$BV:$BW,2,FALSE)),"エラー")</f>
        <v/>
      </c>
      <c r="P906" s="98" t="str">
        <f t="shared" ca="1" si="165"/>
        <v/>
      </c>
      <c r="Q906" s="98" t="str">
        <f t="shared" ca="1" si="166"/>
        <v/>
      </c>
      <c r="R906" s="98" t="str">
        <f t="shared" ref="R906:R969" ca="1" si="171">IFERROR(IF(INDIRECT("G"&amp;V906)="","",VLOOKUP(TEXT(INDIRECT("G"&amp;V906),"00"),$BG:$BH,2,FALSE)),"エラー")</f>
        <v/>
      </c>
      <c r="S906" s="98" t="str">
        <f t="shared" ref="S906:S969" ca="1" si="172">IFERROR(IF(INDIRECT("H"&amp;V906)="","",VLOOKUP(TEXT(INDIRECT("H"&amp;V906),"000"),$BJ:$BK,2,FALSE)),"エラー")</f>
        <v/>
      </c>
      <c r="T906" s="98" t="str">
        <f t="shared" ref="T906:T969" ca="1" si="173">IFERROR(IF(INDIRECT("I"&amp;V906)="","",VLOOKUP(TEXT(INDIRECT("I"&amp;V906),"000"),$BM:$BN,2,FALSE)),"エラー")</f>
        <v/>
      </c>
      <c r="U906" s="98" t="str">
        <f t="shared" ref="U906:U969" ca="1" si="174">IFERROR(IF(INDIRECT("J"&amp;V906)="","",VLOOKUP(INDIRECT("J"&amp;V906),$BY:$BZ,2,FALSE)),"エラー")</f>
        <v/>
      </c>
      <c r="V906" s="83">
        <v>906</v>
      </c>
      <c r="W906" s="85" t="s">
        <v>1312</v>
      </c>
      <c r="X906" s="85" t="s">
        <v>2593</v>
      </c>
      <c r="Y906" s="83" t="str">
        <f t="shared" ca="1" si="167"/>
        <v/>
      </c>
      <c r="BA906"/>
      <c r="BB906"/>
      <c r="BC906"/>
      <c r="BD906"/>
      <c r="BE906" s="55"/>
      <c r="BF906" s="55"/>
      <c r="BG906"/>
      <c r="BH906"/>
      <c r="BI906"/>
      <c r="BJ906" s="3"/>
      <c r="BK906" s="3"/>
      <c r="BL906" s="3"/>
      <c r="BM906" s="3"/>
      <c r="BN906" s="3"/>
      <c r="BO906"/>
      <c r="BP906"/>
      <c r="BQ906"/>
      <c r="BR906"/>
      <c r="BS906"/>
      <c r="BT906"/>
    </row>
    <row r="907" spans="1:72" ht="13.5" customHeight="1">
      <c r="A907" s="93" t="str">
        <f t="shared" ca="1" si="168"/>
        <v/>
      </c>
      <c r="B907" s="94"/>
      <c r="C907" s="94"/>
      <c r="D907" s="94"/>
      <c r="E907" s="95"/>
      <c r="F907" s="94"/>
      <c r="G907" s="94"/>
      <c r="H907" s="94"/>
      <c r="I907" s="94"/>
      <c r="J907" s="94"/>
      <c r="K907" s="83" t="str">
        <f t="shared" ref="K907:K970" ca="1" si="175">IF(INDIRECT("G"&amp;V907)="","",IF(TEXT(INDIRECT("G"&amp;V907),"00")="01","就職",IF(TEXT(INDIRECT("G"&amp;V907),"00")="02","就職","")))</f>
        <v/>
      </c>
      <c r="M907" s="97" t="str">
        <f t="shared" ref="M907:M970" ca="1" si="176">IF(INDIRECT("B"&amp;V907)="","",IF(EXACT(INDIRECT("W"&amp;V907),INDIRECT("B"&amp;V907)),X907&amp;"人目","エラー"))</f>
        <v/>
      </c>
      <c r="N907" s="98" t="str">
        <f t="shared" ca="1" si="169"/>
        <v/>
      </c>
      <c r="O907" s="97" t="str">
        <f t="shared" ca="1" si="170"/>
        <v/>
      </c>
      <c r="P907" s="98" t="str">
        <f t="shared" ref="P907:P970" ca="1" si="177">IFERROR(IF(INDIRECT("E"&amp;V907)="","",VLOOKUP(TEXT(INDIRECT("E"&amp;V907),"000"),$BA$3:$BB$203,2,FALSE)),"エラー")</f>
        <v/>
      </c>
      <c r="Q907" s="98" t="str">
        <f t="shared" ref="Q907:Q970" ca="1" si="178">IFERROR(IF(INDIRECT("F"&amp;V907)="","",VLOOKUP(TEXT(INDIRECT("F"&amp;V907),"00"),$BD$2:$BE$4,2,FALSE)),"エラー")</f>
        <v/>
      </c>
      <c r="R907" s="98" t="str">
        <f t="shared" ca="1" si="171"/>
        <v/>
      </c>
      <c r="S907" s="98" t="str">
        <f t="shared" ca="1" si="172"/>
        <v/>
      </c>
      <c r="T907" s="98" t="str">
        <f t="shared" ca="1" si="173"/>
        <v/>
      </c>
      <c r="U907" s="98" t="str">
        <f t="shared" ca="1" si="174"/>
        <v/>
      </c>
      <c r="V907" s="83">
        <v>907</v>
      </c>
      <c r="W907" s="85" t="s">
        <v>1313</v>
      </c>
      <c r="X907" s="85" t="s">
        <v>1944</v>
      </c>
      <c r="Y907" s="83" t="str">
        <f t="shared" ref="Y907:Y970" ca="1" si="179">K907&amp;J907</f>
        <v/>
      </c>
      <c r="BA907"/>
      <c r="BB907"/>
      <c r="BC907"/>
      <c r="BD907"/>
      <c r="BE907" s="55"/>
      <c r="BF907" s="55"/>
      <c r="BG907"/>
      <c r="BH907"/>
      <c r="BI907"/>
      <c r="BJ907" s="3"/>
      <c r="BK907" s="3"/>
      <c r="BL907" s="3"/>
      <c r="BM907" s="3"/>
      <c r="BN907" s="3"/>
      <c r="BO907"/>
      <c r="BP907"/>
      <c r="BQ907"/>
      <c r="BR907"/>
      <c r="BS907"/>
      <c r="BT907"/>
    </row>
    <row r="908" spans="1:72" ht="13.5" customHeight="1">
      <c r="A908" s="93" t="str">
        <f t="shared" ca="1" si="168"/>
        <v/>
      </c>
      <c r="B908" s="94"/>
      <c r="C908" s="94"/>
      <c r="D908" s="94"/>
      <c r="E908" s="95"/>
      <c r="F908" s="94"/>
      <c r="G908" s="94"/>
      <c r="H908" s="94"/>
      <c r="I908" s="94"/>
      <c r="J908" s="94"/>
      <c r="K908" s="83" t="str">
        <f t="shared" ca="1" si="175"/>
        <v/>
      </c>
      <c r="M908" s="97" t="str">
        <f t="shared" ca="1" si="176"/>
        <v/>
      </c>
      <c r="N908" s="98" t="str">
        <f t="shared" ca="1" si="169"/>
        <v/>
      </c>
      <c r="O908" s="97" t="str">
        <f t="shared" ca="1" si="170"/>
        <v/>
      </c>
      <c r="P908" s="98" t="str">
        <f t="shared" ca="1" si="177"/>
        <v/>
      </c>
      <c r="Q908" s="98" t="str">
        <f t="shared" ca="1" si="178"/>
        <v/>
      </c>
      <c r="R908" s="98" t="str">
        <f t="shared" ca="1" si="171"/>
        <v/>
      </c>
      <c r="S908" s="98" t="str">
        <f t="shared" ca="1" si="172"/>
        <v/>
      </c>
      <c r="T908" s="98" t="str">
        <f t="shared" ca="1" si="173"/>
        <v/>
      </c>
      <c r="U908" s="98" t="str">
        <f t="shared" ca="1" si="174"/>
        <v/>
      </c>
      <c r="V908" s="83">
        <v>908</v>
      </c>
      <c r="W908" s="85" t="s">
        <v>1314</v>
      </c>
      <c r="X908" s="85" t="s">
        <v>416</v>
      </c>
      <c r="Y908" s="83" t="str">
        <f t="shared" ca="1" si="179"/>
        <v/>
      </c>
      <c r="BA908"/>
      <c r="BB908"/>
      <c r="BC908"/>
      <c r="BD908"/>
      <c r="BE908" s="55"/>
      <c r="BF908" s="55"/>
      <c r="BG908"/>
      <c r="BH908"/>
      <c r="BI908"/>
      <c r="BJ908" s="3"/>
      <c r="BK908" s="3"/>
      <c r="BL908" s="3"/>
      <c r="BM908" s="3"/>
      <c r="BN908" s="3"/>
      <c r="BO908"/>
      <c r="BP908"/>
      <c r="BQ908"/>
      <c r="BR908"/>
      <c r="BS908"/>
      <c r="BT908"/>
    </row>
    <row r="909" spans="1:72" ht="13.5" customHeight="1">
      <c r="A909" s="93" t="str">
        <f t="shared" ca="1" si="168"/>
        <v/>
      </c>
      <c r="B909" s="94"/>
      <c r="C909" s="94"/>
      <c r="D909" s="94"/>
      <c r="E909" s="95"/>
      <c r="F909" s="94"/>
      <c r="G909" s="94"/>
      <c r="H909" s="94"/>
      <c r="I909" s="94"/>
      <c r="J909" s="94"/>
      <c r="K909" s="83" t="str">
        <f t="shared" ca="1" si="175"/>
        <v/>
      </c>
      <c r="M909" s="97" t="str">
        <f t="shared" ca="1" si="176"/>
        <v/>
      </c>
      <c r="N909" s="98" t="str">
        <f t="shared" ca="1" si="169"/>
        <v/>
      </c>
      <c r="O909" s="97" t="str">
        <f t="shared" ca="1" si="170"/>
        <v/>
      </c>
      <c r="P909" s="98" t="str">
        <f t="shared" ca="1" si="177"/>
        <v/>
      </c>
      <c r="Q909" s="98" t="str">
        <f t="shared" ca="1" si="178"/>
        <v/>
      </c>
      <c r="R909" s="98" t="str">
        <f t="shared" ca="1" si="171"/>
        <v/>
      </c>
      <c r="S909" s="98" t="str">
        <f t="shared" ca="1" si="172"/>
        <v/>
      </c>
      <c r="T909" s="98" t="str">
        <f t="shared" ca="1" si="173"/>
        <v/>
      </c>
      <c r="U909" s="98" t="str">
        <f t="shared" ca="1" si="174"/>
        <v/>
      </c>
      <c r="V909" s="83">
        <v>909</v>
      </c>
      <c r="W909" s="85" t="s">
        <v>1315</v>
      </c>
      <c r="X909" s="85" t="s">
        <v>2594</v>
      </c>
      <c r="Y909" s="83" t="str">
        <f t="shared" ca="1" si="179"/>
        <v/>
      </c>
      <c r="BA909"/>
      <c r="BB909"/>
      <c r="BC909"/>
      <c r="BD909"/>
      <c r="BE909" s="55"/>
      <c r="BF909" s="55"/>
      <c r="BG909"/>
      <c r="BH909"/>
      <c r="BI909"/>
      <c r="BJ909" s="3"/>
      <c r="BK909" s="3"/>
      <c r="BL909" s="3"/>
      <c r="BM909" s="3"/>
      <c r="BN909" s="3"/>
      <c r="BO909"/>
      <c r="BP909"/>
      <c r="BQ909"/>
      <c r="BR909"/>
      <c r="BS909"/>
      <c r="BT909"/>
    </row>
    <row r="910" spans="1:72" ht="13.5" customHeight="1">
      <c r="A910" s="93" t="str">
        <f t="shared" ca="1" si="168"/>
        <v/>
      </c>
      <c r="B910" s="94"/>
      <c r="C910" s="94"/>
      <c r="D910" s="94"/>
      <c r="E910" s="95"/>
      <c r="F910" s="94"/>
      <c r="G910" s="94"/>
      <c r="H910" s="94"/>
      <c r="I910" s="94"/>
      <c r="J910" s="94"/>
      <c r="K910" s="83" t="str">
        <f t="shared" ca="1" si="175"/>
        <v/>
      </c>
      <c r="M910" s="97" t="str">
        <f t="shared" ca="1" si="176"/>
        <v/>
      </c>
      <c r="N910" s="98" t="str">
        <f t="shared" ca="1" si="169"/>
        <v/>
      </c>
      <c r="O910" s="97" t="str">
        <f t="shared" ca="1" si="170"/>
        <v/>
      </c>
      <c r="P910" s="98" t="str">
        <f t="shared" ca="1" si="177"/>
        <v/>
      </c>
      <c r="Q910" s="98" t="str">
        <f t="shared" ca="1" si="178"/>
        <v/>
      </c>
      <c r="R910" s="98" t="str">
        <f t="shared" ca="1" si="171"/>
        <v/>
      </c>
      <c r="S910" s="98" t="str">
        <f t="shared" ca="1" si="172"/>
        <v/>
      </c>
      <c r="T910" s="98" t="str">
        <f t="shared" ca="1" si="173"/>
        <v/>
      </c>
      <c r="U910" s="98" t="str">
        <f t="shared" ca="1" si="174"/>
        <v/>
      </c>
      <c r="V910" s="83">
        <v>910</v>
      </c>
      <c r="W910" s="85" t="s">
        <v>1316</v>
      </c>
      <c r="X910" s="85" t="s">
        <v>2595</v>
      </c>
      <c r="Y910" s="83" t="str">
        <f t="shared" ca="1" si="179"/>
        <v/>
      </c>
      <c r="BA910"/>
      <c r="BB910"/>
      <c r="BC910"/>
      <c r="BD910"/>
      <c r="BE910" s="55"/>
      <c r="BF910" s="55"/>
      <c r="BG910"/>
      <c r="BH910"/>
      <c r="BI910"/>
      <c r="BJ910" s="3"/>
      <c r="BK910" s="3"/>
      <c r="BL910" s="3"/>
      <c r="BM910" s="3"/>
      <c r="BN910" s="3"/>
      <c r="BO910"/>
      <c r="BP910"/>
      <c r="BQ910"/>
      <c r="BR910"/>
      <c r="BS910"/>
      <c r="BT910"/>
    </row>
    <row r="911" spans="1:72" ht="13.5" customHeight="1">
      <c r="A911" s="93" t="str">
        <f t="shared" ca="1" si="168"/>
        <v/>
      </c>
      <c r="B911" s="94"/>
      <c r="C911" s="94"/>
      <c r="D911" s="94"/>
      <c r="E911" s="95"/>
      <c r="F911" s="94"/>
      <c r="G911" s="94"/>
      <c r="H911" s="94"/>
      <c r="I911" s="94"/>
      <c r="J911" s="94"/>
      <c r="K911" s="83" t="str">
        <f t="shared" ca="1" si="175"/>
        <v/>
      </c>
      <c r="M911" s="97" t="str">
        <f t="shared" ca="1" si="176"/>
        <v/>
      </c>
      <c r="N911" s="98" t="str">
        <f t="shared" ca="1" si="169"/>
        <v/>
      </c>
      <c r="O911" s="97" t="str">
        <f t="shared" ca="1" si="170"/>
        <v/>
      </c>
      <c r="P911" s="98" t="str">
        <f t="shared" ca="1" si="177"/>
        <v/>
      </c>
      <c r="Q911" s="98" t="str">
        <f t="shared" ca="1" si="178"/>
        <v/>
      </c>
      <c r="R911" s="98" t="str">
        <f t="shared" ca="1" si="171"/>
        <v/>
      </c>
      <c r="S911" s="98" t="str">
        <f t="shared" ca="1" si="172"/>
        <v/>
      </c>
      <c r="T911" s="98" t="str">
        <f t="shared" ca="1" si="173"/>
        <v/>
      </c>
      <c r="U911" s="98" t="str">
        <f t="shared" ca="1" si="174"/>
        <v/>
      </c>
      <c r="V911" s="83">
        <v>911</v>
      </c>
      <c r="W911" s="85" t="s">
        <v>1317</v>
      </c>
      <c r="X911" s="85" t="s">
        <v>2596</v>
      </c>
      <c r="Y911" s="83" t="str">
        <f t="shared" ca="1" si="179"/>
        <v/>
      </c>
      <c r="BA911"/>
      <c r="BB911"/>
      <c r="BC911"/>
      <c r="BD911"/>
      <c r="BE911" s="55"/>
      <c r="BF911" s="55"/>
      <c r="BG911"/>
      <c r="BH911"/>
      <c r="BI911"/>
      <c r="BJ911" s="3"/>
      <c r="BK911" s="3"/>
      <c r="BL911" s="3"/>
      <c r="BM911" s="3"/>
      <c r="BN911" s="3"/>
      <c r="BO911"/>
      <c r="BP911"/>
      <c r="BQ911"/>
      <c r="BR911"/>
      <c r="BS911"/>
      <c r="BT911"/>
    </row>
    <row r="912" spans="1:72" ht="13.5" customHeight="1">
      <c r="A912" s="93" t="str">
        <f t="shared" ca="1" si="168"/>
        <v/>
      </c>
      <c r="B912" s="94"/>
      <c r="C912" s="94"/>
      <c r="D912" s="94"/>
      <c r="E912" s="95"/>
      <c r="F912" s="94"/>
      <c r="G912" s="94"/>
      <c r="H912" s="94"/>
      <c r="I912" s="94"/>
      <c r="J912" s="94"/>
      <c r="K912" s="83" t="str">
        <f t="shared" ca="1" si="175"/>
        <v/>
      </c>
      <c r="M912" s="97" t="str">
        <f t="shared" ca="1" si="176"/>
        <v/>
      </c>
      <c r="N912" s="98" t="str">
        <f t="shared" ca="1" si="169"/>
        <v/>
      </c>
      <c r="O912" s="97" t="str">
        <f t="shared" ca="1" si="170"/>
        <v/>
      </c>
      <c r="P912" s="98" t="str">
        <f t="shared" ca="1" si="177"/>
        <v/>
      </c>
      <c r="Q912" s="98" t="str">
        <f t="shared" ca="1" si="178"/>
        <v/>
      </c>
      <c r="R912" s="98" t="str">
        <f t="shared" ca="1" si="171"/>
        <v/>
      </c>
      <c r="S912" s="98" t="str">
        <f t="shared" ca="1" si="172"/>
        <v/>
      </c>
      <c r="T912" s="98" t="str">
        <f t="shared" ca="1" si="173"/>
        <v/>
      </c>
      <c r="U912" s="98" t="str">
        <f t="shared" ca="1" si="174"/>
        <v/>
      </c>
      <c r="V912" s="83">
        <v>912</v>
      </c>
      <c r="W912" s="85" t="s">
        <v>1318</v>
      </c>
      <c r="X912" s="85" t="s">
        <v>2597</v>
      </c>
      <c r="Y912" s="83" t="str">
        <f t="shared" ca="1" si="179"/>
        <v/>
      </c>
      <c r="BA912"/>
      <c r="BB912"/>
      <c r="BC912"/>
      <c r="BD912"/>
      <c r="BE912" s="55"/>
      <c r="BF912" s="55"/>
      <c r="BG912"/>
      <c r="BH912"/>
      <c r="BI912"/>
      <c r="BJ912" s="3"/>
      <c r="BK912" s="3"/>
      <c r="BL912" s="3"/>
      <c r="BM912" s="3"/>
      <c r="BN912" s="3"/>
      <c r="BO912"/>
      <c r="BP912"/>
      <c r="BQ912"/>
      <c r="BR912"/>
      <c r="BS912"/>
      <c r="BT912"/>
    </row>
    <row r="913" spans="1:72" ht="13.5" customHeight="1">
      <c r="A913" s="93" t="str">
        <f t="shared" ca="1" si="168"/>
        <v/>
      </c>
      <c r="B913" s="94"/>
      <c r="C913" s="94"/>
      <c r="D913" s="94"/>
      <c r="E913" s="95"/>
      <c r="F913" s="94"/>
      <c r="G913" s="94"/>
      <c r="H913" s="94"/>
      <c r="I913" s="94"/>
      <c r="J913" s="94"/>
      <c r="K913" s="83" t="str">
        <f t="shared" ca="1" si="175"/>
        <v/>
      </c>
      <c r="M913" s="97" t="str">
        <f t="shared" ca="1" si="176"/>
        <v/>
      </c>
      <c r="N913" s="98" t="str">
        <f t="shared" ca="1" si="169"/>
        <v/>
      </c>
      <c r="O913" s="97" t="str">
        <f t="shared" ca="1" si="170"/>
        <v/>
      </c>
      <c r="P913" s="98" t="str">
        <f t="shared" ca="1" si="177"/>
        <v/>
      </c>
      <c r="Q913" s="98" t="str">
        <f t="shared" ca="1" si="178"/>
        <v/>
      </c>
      <c r="R913" s="98" t="str">
        <f t="shared" ca="1" si="171"/>
        <v/>
      </c>
      <c r="S913" s="98" t="str">
        <f t="shared" ca="1" si="172"/>
        <v/>
      </c>
      <c r="T913" s="98" t="str">
        <f t="shared" ca="1" si="173"/>
        <v/>
      </c>
      <c r="U913" s="98" t="str">
        <f t="shared" ca="1" si="174"/>
        <v/>
      </c>
      <c r="V913" s="83">
        <v>913</v>
      </c>
      <c r="W913" s="85" t="s">
        <v>1319</v>
      </c>
      <c r="X913" s="85" t="s">
        <v>2598</v>
      </c>
      <c r="Y913" s="83" t="str">
        <f t="shared" ca="1" si="179"/>
        <v/>
      </c>
      <c r="BA913"/>
      <c r="BB913"/>
      <c r="BC913"/>
      <c r="BD913"/>
      <c r="BE913" s="55"/>
      <c r="BF913" s="55"/>
      <c r="BG913"/>
      <c r="BH913"/>
      <c r="BI913"/>
      <c r="BJ913" s="3"/>
      <c r="BK913" s="3"/>
      <c r="BL913" s="3"/>
      <c r="BM913" s="3"/>
      <c r="BN913" s="3"/>
      <c r="BO913"/>
      <c r="BP913"/>
      <c r="BQ913"/>
      <c r="BR913"/>
      <c r="BS913"/>
      <c r="BT913"/>
    </row>
    <row r="914" spans="1:72" ht="13.5" customHeight="1">
      <c r="A914" s="93" t="str">
        <f t="shared" ca="1" si="168"/>
        <v/>
      </c>
      <c r="B914" s="94"/>
      <c r="C914" s="94"/>
      <c r="D914" s="94"/>
      <c r="E914" s="95"/>
      <c r="F914" s="94"/>
      <c r="G914" s="94"/>
      <c r="H914" s="94"/>
      <c r="I914" s="94"/>
      <c r="J914" s="94"/>
      <c r="K914" s="83" t="str">
        <f t="shared" ca="1" si="175"/>
        <v/>
      </c>
      <c r="M914" s="97" t="str">
        <f t="shared" ca="1" si="176"/>
        <v/>
      </c>
      <c r="N914" s="98" t="str">
        <f t="shared" ca="1" si="169"/>
        <v/>
      </c>
      <c r="O914" s="97" t="str">
        <f t="shared" ca="1" si="170"/>
        <v/>
      </c>
      <c r="P914" s="98" t="str">
        <f t="shared" ca="1" si="177"/>
        <v/>
      </c>
      <c r="Q914" s="98" t="str">
        <f t="shared" ca="1" si="178"/>
        <v/>
      </c>
      <c r="R914" s="98" t="str">
        <f t="shared" ca="1" si="171"/>
        <v/>
      </c>
      <c r="S914" s="98" t="str">
        <f t="shared" ca="1" si="172"/>
        <v/>
      </c>
      <c r="T914" s="98" t="str">
        <f t="shared" ca="1" si="173"/>
        <v/>
      </c>
      <c r="U914" s="98" t="str">
        <f t="shared" ca="1" si="174"/>
        <v/>
      </c>
      <c r="V914" s="83">
        <v>914</v>
      </c>
      <c r="W914" s="85" t="s">
        <v>1320</v>
      </c>
      <c r="X914" s="85" t="s">
        <v>2599</v>
      </c>
      <c r="Y914" s="83" t="str">
        <f t="shared" ca="1" si="179"/>
        <v/>
      </c>
      <c r="BA914"/>
      <c r="BB914"/>
      <c r="BC914"/>
      <c r="BD914"/>
      <c r="BE914" s="55"/>
      <c r="BF914" s="55"/>
      <c r="BG914"/>
      <c r="BH914"/>
      <c r="BI914"/>
      <c r="BJ914" s="3"/>
      <c r="BK914" s="3"/>
      <c r="BL914" s="3"/>
      <c r="BM914" s="3"/>
      <c r="BN914" s="3"/>
      <c r="BO914"/>
      <c r="BP914"/>
      <c r="BQ914"/>
      <c r="BR914"/>
      <c r="BS914"/>
      <c r="BT914"/>
    </row>
    <row r="915" spans="1:72" ht="13.5" customHeight="1">
      <c r="A915" s="93" t="str">
        <f t="shared" ca="1" si="168"/>
        <v/>
      </c>
      <c r="B915" s="94"/>
      <c r="C915" s="94"/>
      <c r="D915" s="94"/>
      <c r="E915" s="95"/>
      <c r="F915" s="94"/>
      <c r="G915" s="94"/>
      <c r="H915" s="94"/>
      <c r="I915" s="94"/>
      <c r="J915" s="94"/>
      <c r="K915" s="83" t="str">
        <f t="shared" ca="1" si="175"/>
        <v/>
      </c>
      <c r="M915" s="97" t="str">
        <f t="shared" ca="1" si="176"/>
        <v/>
      </c>
      <c r="N915" s="98" t="str">
        <f t="shared" ca="1" si="169"/>
        <v/>
      </c>
      <c r="O915" s="97" t="str">
        <f t="shared" ca="1" si="170"/>
        <v/>
      </c>
      <c r="P915" s="98" t="str">
        <f t="shared" ca="1" si="177"/>
        <v/>
      </c>
      <c r="Q915" s="98" t="str">
        <f t="shared" ca="1" si="178"/>
        <v/>
      </c>
      <c r="R915" s="98" t="str">
        <f t="shared" ca="1" si="171"/>
        <v/>
      </c>
      <c r="S915" s="98" t="str">
        <f t="shared" ca="1" si="172"/>
        <v/>
      </c>
      <c r="T915" s="98" t="str">
        <f t="shared" ca="1" si="173"/>
        <v/>
      </c>
      <c r="U915" s="98" t="str">
        <f t="shared" ca="1" si="174"/>
        <v/>
      </c>
      <c r="V915" s="83">
        <v>915</v>
      </c>
      <c r="W915" s="85" t="s">
        <v>1321</v>
      </c>
      <c r="X915" s="85" t="s">
        <v>2600</v>
      </c>
      <c r="Y915" s="83" t="str">
        <f t="shared" ca="1" si="179"/>
        <v/>
      </c>
      <c r="BA915"/>
      <c r="BB915"/>
      <c r="BC915"/>
      <c r="BD915"/>
      <c r="BE915" s="55"/>
      <c r="BF915" s="55"/>
      <c r="BG915"/>
      <c r="BH915"/>
      <c r="BI915"/>
      <c r="BJ915" s="3"/>
      <c r="BK915" s="3"/>
      <c r="BL915" s="3"/>
      <c r="BM915" s="3"/>
      <c r="BN915" s="3"/>
      <c r="BO915"/>
      <c r="BP915"/>
      <c r="BQ915"/>
      <c r="BR915"/>
      <c r="BS915"/>
      <c r="BT915"/>
    </row>
    <row r="916" spans="1:72" ht="13.5" customHeight="1">
      <c r="A916" s="93" t="str">
        <f t="shared" ca="1" si="168"/>
        <v/>
      </c>
      <c r="B916" s="94"/>
      <c r="C916" s="94"/>
      <c r="D916" s="94"/>
      <c r="E916" s="95"/>
      <c r="F916" s="94"/>
      <c r="G916" s="94"/>
      <c r="H916" s="94"/>
      <c r="I916" s="94"/>
      <c r="J916" s="94"/>
      <c r="K916" s="83" t="str">
        <f t="shared" ca="1" si="175"/>
        <v/>
      </c>
      <c r="M916" s="97" t="str">
        <f t="shared" ca="1" si="176"/>
        <v/>
      </c>
      <c r="N916" s="98" t="str">
        <f t="shared" ca="1" si="169"/>
        <v/>
      </c>
      <c r="O916" s="97" t="str">
        <f t="shared" ca="1" si="170"/>
        <v/>
      </c>
      <c r="P916" s="98" t="str">
        <f t="shared" ca="1" si="177"/>
        <v/>
      </c>
      <c r="Q916" s="98" t="str">
        <f t="shared" ca="1" si="178"/>
        <v/>
      </c>
      <c r="R916" s="98" t="str">
        <f t="shared" ca="1" si="171"/>
        <v/>
      </c>
      <c r="S916" s="98" t="str">
        <f t="shared" ca="1" si="172"/>
        <v/>
      </c>
      <c r="T916" s="98" t="str">
        <f t="shared" ca="1" si="173"/>
        <v/>
      </c>
      <c r="U916" s="98" t="str">
        <f t="shared" ca="1" si="174"/>
        <v/>
      </c>
      <c r="V916" s="83">
        <v>916</v>
      </c>
      <c r="W916" s="85" t="s">
        <v>1322</v>
      </c>
      <c r="X916" s="85" t="s">
        <v>2601</v>
      </c>
      <c r="Y916" s="83" t="str">
        <f t="shared" ca="1" si="179"/>
        <v/>
      </c>
      <c r="BA916"/>
      <c r="BB916"/>
      <c r="BC916"/>
      <c r="BD916"/>
      <c r="BE916" s="55"/>
      <c r="BF916" s="55"/>
      <c r="BG916"/>
      <c r="BH916"/>
      <c r="BI916"/>
      <c r="BJ916" s="3"/>
      <c r="BK916" s="3"/>
      <c r="BL916" s="3"/>
      <c r="BM916" s="3"/>
      <c r="BN916" s="3"/>
      <c r="BO916"/>
      <c r="BP916"/>
      <c r="BQ916"/>
      <c r="BR916"/>
      <c r="BS916"/>
      <c r="BT916"/>
    </row>
    <row r="917" spans="1:72" ht="13.5" customHeight="1">
      <c r="A917" s="93" t="str">
        <f t="shared" ca="1" si="168"/>
        <v/>
      </c>
      <c r="B917" s="94"/>
      <c r="C917" s="94"/>
      <c r="D917" s="94"/>
      <c r="E917" s="95"/>
      <c r="F917" s="94"/>
      <c r="G917" s="94"/>
      <c r="H917" s="94"/>
      <c r="I917" s="94"/>
      <c r="J917" s="94"/>
      <c r="K917" s="83" t="str">
        <f t="shared" ca="1" si="175"/>
        <v/>
      </c>
      <c r="M917" s="97" t="str">
        <f t="shared" ca="1" si="176"/>
        <v/>
      </c>
      <c r="N917" s="98" t="str">
        <f t="shared" ca="1" si="169"/>
        <v/>
      </c>
      <c r="O917" s="97" t="str">
        <f t="shared" ca="1" si="170"/>
        <v/>
      </c>
      <c r="P917" s="98" t="str">
        <f t="shared" ca="1" si="177"/>
        <v/>
      </c>
      <c r="Q917" s="98" t="str">
        <f t="shared" ca="1" si="178"/>
        <v/>
      </c>
      <c r="R917" s="98" t="str">
        <f t="shared" ca="1" si="171"/>
        <v/>
      </c>
      <c r="S917" s="98" t="str">
        <f t="shared" ca="1" si="172"/>
        <v/>
      </c>
      <c r="T917" s="98" t="str">
        <f t="shared" ca="1" si="173"/>
        <v/>
      </c>
      <c r="U917" s="98" t="str">
        <f t="shared" ca="1" si="174"/>
        <v/>
      </c>
      <c r="V917" s="83">
        <v>917</v>
      </c>
      <c r="W917" s="85" t="s">
        <v>1323</v>
      </c>
      <c r="X917" s="85" t="s">
        <v>2602</v>
      </c>
      <c r="Y917" s="83" t="str">
        <f t="shared" ca="1" si="179"/>
        <v/>
      </c>
      <c r="BA917"/>
      <c r="BB917"/>
      <c r="BC917"/>
      <c r="BD917"/>
      <c r="BE917" s="55"/>
      <c r="BF917" s="55"/>
      <c r="BG917"/>
      <c r="BH917"/>
      <c r="BI917"/>
      <c r="BJ917" s="3"/>
      <c r="BK917" s="3"/>
      <c r="BL917" s="3"/>
      <c r="BM917" s="3"/>
      <c r="BN917" s="3"/>
      <c r="BO917"/>
      <c r="BP917"/>
      <c r="BQ917"/>
      <c r="BR917"/>
      <c r="BS917"/>
      <c r="BT917"/>
    </row>
    <row r="918" spans="1:72" ht="13.5" customHeight="1">
      <c r="A918" s="93" t="str">
        <f t="shared" ca="1" si="168"/>
        <v/>
      </c>
      <c r="B918" s="94"/>
      <c r="C918" s="94"/>
      <c r="D918" s="94"/>
      <c r="E918" s="95"/>
      <c r="F918" s="94"/>
      <c r="G918" s="94"/>
      <c r="H918" s="94"/>
      <c r="I918" s="94"/>
      <c r="J918" s="94"/>
      <c r="K918" s="83" t="str">
        <f t="shared" ca="1" si="175"/>
        <v/>
      </c>
      <c r="M918" s="97" t="str">
        <f t="shared" ca="1" si="176"/>
        <v/>
      </c>
      <c r="N918" s="98" t="str">
        <f t="shared" ca="1" si="169"/>
        <v/>
      </c>
      <c r="O918" s="97" t="str">
        <f t="shared" ca="1" si="170"/>
        <v/>
      </c>
      <c r="P918" s="98" t="str">
        <f t="shared" ca="1" si="177"/>
        <v/>
      </c>
      <c r="Q918" s="98" t="str">
        <f t="shared" ca="1" si="178"/>
        <v/>
      </c>
      <c r="R918" s="98" t="str">
        <f t="shared" ca="1" si="171"/>
        <v/>
      </c>
      <c r="S918" s="98" t="str">
        <f t="shared" ca="1" si="172"/>
        <v/>
      </c>
      <c r="T918" s="98" t="str">
        <f t="shared" ca="1" si="173"/>
        <v/>
      </c>
      <c r="U918" s="98" t="str">
        <f t="shared" ca="1" si="174"/>
        <v/>
      </c>
      <c r="V918" s="83">
        <v>918</v>
      </c>
      <c r="W918" s="85" t="s">
        <v>1324</v>
      </c>
      <c r="X918" s="85" t="s">
        <v>2603</v>
      </c>
      <c r="Y918" s="83" t="str">
        <f t="shared" ca="1" si="179"/>
        <v/>
      </c>
      <c r="BA918"/>
      <c r="BB918"/>
      <c r="BC918"/>
      <c r="BD918"/>
      <c r="BE918" s="55"/>
      <c r="BF918" s="55"/>
      <c r="BG918"/>
      <c r="BH918"/>
      <c r="BI918"/>
      <c r="BJ918" s="3"/>
      <c r="BK918" s="3"/>
      <c r="BL918" s="3"/>
      <c r="BM918" s="3"/>
      <c r="BN918" s="3"/>
      <c r="BO918"/>
      <c r="BP918"/>
      <c r="BQ918"/>
      <c r="BR918"/>
      <c r="BS918"/>
      <c r="BT918"/>
    </row>
    <row r="919" spans="1:72" ht="13.5" customHeight="1">
      <c r="A919" s="93" t="str">
        <f t="shared" ca="1" si="168"/>
        <v/>
      </c>
      <c r="B919" s="94"/>
      <c r="C919" s="94"/>
      <c r="D919" s="94"/>
      <c r="E919" s="95"/>
      <c r="F919" s="94"/>
      <c r="G919" s="94"/>
      <c r="H919" s="94"/>
      <c r="I919" s="94"/>
      <c r="J919" s="94"/>
      <c r="K919" s="83" t="str">
        <f t="shared" ca="1" si="175"/>
        <v/>
      </c>
      <c r="M919" s="97" t="str">
        <f t="shared" ca="1" si="176"/>
        <v/>
      </c>
      <c r="N919" s="98" t="str">
        <f t="shared" ca="1" si="169"/>
        <v/>
      </c>
      <c r="O919" s="97" t="str">
        <f t="shared" ca="1" si="170"/>
        <v/>
      </c>
      <c r="P919" s="98" t="str">
        <f t="shared" ca="1" si="177"/>
        <v/>
      </c>
      <c r="Q919" s="98" t="str">
        <f t="shared" ca="1" si="178"/>
        <v/>
      </c>
      <c r="R919" s="98" t="str">
        <f t="shared" ca="1" si="171"/>
        <v/>
      </c>
      <c r="S919" s="98" t="str">
        <f t="shared" ca="1" si="172"/>
        <v/>
      </c>
      <c r="T919" s="98" t="str">
        <f t="shared" ca="1" si="173"/>
        <v/>
      </c>
      <c r="U919" s="98" t="str">
        <f t="shared" ca="1" si="174"/>
        <v/>
      </c>
      <c r="V919" s="83">
        <v>919</v>
      </c>
      <c r="W919" s="85" t="s">
        <v>1325</v>
      </c>
      <c r="X919" s="85" t="s">
        <v>2604</v>
      </c>
      <c r="Y919" s="83" t="str">
        <f t="shared" ca="1" si="179"/>
        <v/>
      </c>
      <c r="BA919"/>
      <c r="BB919"/>
      <c r="BC919"/>
      <c r="BD919"/>
      <c r="BE919" s="55"/>
      <c r="BF919" s="55"/>
      <c r="BG919"/>
      <c r="BH919"/>
      <c r="BI919"/>
      <c r="BJ919" s="3"/>
      <c r="BK919" s="3"/>
      <c r="BL919" s="3"/>
      <c r="BM919" s="3"/>
      <c r="BN919" s="3"/>
      <c r="BO919"/>
      <c r="BP919"/>
      <c r="BQ919"/>
      <c r="BR919"/>
      <c r="BS919"/>
      <c r="BT919"/>
    </row>
    <row r="920" spans="1:72" ht="13.5" customHeight="1">
      <c r="A920" s="93" t="str">
        <f t="shared" ca="1" si="168"/>
        <v/>
      </c>
      <c r="B920" s="94"/>
      <c r="C920" s="94"/>
      <c r="D920" s="94"/>
      <c r="E920" s="95"/>
      <c r="F920" s="94"/>
      <c r="G920" s="94"/>
      <c r="H920" s="94"/>
      <c r="I920" s="94"/>
      <c r="J920" s="94"/>
      <c r="K920" s="83" t="str">
        <f t="shared" ca="1" si="175"/>
        <v/>
      </c>
      <c r="M920" s="97" t="str">
        <f t="shared" ca="1" si="176"/>
        <v/>
      </c>
      <c r="N920" s="98" t="str">
        <f t="shared" ca="1" si="169"/>
        <v/>
      </c>
      <c r="O920" s="97" t="str">
        <f t="shared" ca="1" si="170"/>
        <v/>
      </c>
      <c r="P920" s="98" t="str">
        <f t="shared" ca="1" si="177"/>
        <v/>
      </c>
      <c r="Q920" s="98" t="str">
        <f t="shared" ca="1" si="178"/>
        <v/>
      </c>
      <c r="R920" s="98" t="str">
        <f t="shared" ca="1" si="171"/>
        <v/>
      </c>
      <c r="S920" s="98" t="str">
        <f t="shared" ca="1" si="172"/>
        <v/>
      </c>
      <c r="T920" s="98" t="str">
        <f t="shared" ca="1" si="173"/>
        <v/>
      </c>
      <c r="U920" s="98" t="str">
        <f t="shared" ca="1" si="174"/>
        <v/>
      </c>
      <c r="V920" s="83">
        <v>920</v>
      </c>
      <c r="W920" s="85" t="s">
        <v>1326</v>
      </c>
      <c r="X920" s="85" t="s">
        <v>2605</v>
      </c>
      <c r="Y920" s="83" t="str">
        <f t="shared" ca="1" si="179"/>
        <v/>
      </c>
      <c r="BA920"/>
      <c r="BB920"/>
      <c r="BC920"/>
      <c r="BD920"/>
      <c r="BE920" s="55"/>
      <c r="BF920" s="55"/>
      <c r="BG920"/>
      <c r="BH920"/>
      <c r="BI920"/>
      <c r="BJ920" s="3"/>
      <c r="BK920" s="3"/>
      <c r="BL920" s="3"/>
      <c r="BM920" s="3"/>
      <c r="BN920" s="3"/>
      <c r="BO920"/>
      <c r="BP920"/>
      <c r="BQ920"/>
      <c r="BR920"/>
      <c r="BS920"/>
      <c r="BT920"/>
    </row>
    <row r="921" spans="1:72" ht="13.5" customHeight="1">
      <c r="A921" s="93" t="str">
        <f t="shared" ca="1" si="168"/>
        <v/>
      </c>
      <c r="B921" s="94"/>
      <c r="C921" s="94"/>
      <c r="D921" s="94"/>
      <c r="E921" s="95"/>
      <c r="F921" s="94"/>
      <c r="G921" s="94"/>
      <c r="H921" s="94"/>
      <c r="I921" s="94"/>
      <c r="J921" s="94"/>
      <c r="K921" s="83" t="str">
        <f t="shared" ca="1" si="175"/>
        <v/>
      </c>
      <c r="M921" s="97" t="str">
        <f t="shared" ca="1" si="176"/>
        <v/>
      </c>
      <c r="N921" s="98" t="str">
        <f t="shared" ca="1" si="169"/>
        <v/>
      </c>
      <c r="O921" s="97" t="str">
        <f t="shared" ca="1" si="170"/>
        <v/>
      </c>
      <c r="P921" s="98" t="str">
        <f t="shared" ca="1" si="177"/>
        <v/>
      </c>
      <c r="Q921" s="98" t="str">
        <f t="shared" ca="1" si="178"/>
        <v/>
      </c>
      <c r="R921" s="98" t="str">
        <f t="shared" ca="1" si="171"/>
        <v/>
      </c>
      <c r="S921" s="98" t="str">
        <f t="shared" ca="1" si="172"/>
        <v/>
      </c>
      <c r="T921" s="98" t="str">
        <f t="shared" ca="1" si="173"/>
        <v/>
      </c>
      <c r="U921" s="98" t="str">
        <f t="shared" ca="1" si="174"/>
        <v/>
      </c>
      <c r="V921" s="83">
        <v>921</v>
      </c>
      <c r="W921" s="85" t="s">
        <v>1327</v>
      </c>
      <c r="X921" s="85" t="s">
        <v>2606</v>
      </c>
      <c r="Y921" s="83" t="str">
        <f t="shared" ca="1" si="179"/>
        <v/>
      </c>
      <c r="BA921"/>
      <c r="BB921"/>
      <c r="BC921"/>
      <c r="BD921"/>
      <c r="BE921" s="55"/>
      <c r="BF921" s="55"/>
      <c r="BG921"/>
      <c r="BH921"/>
      <c r="BI921"/>
      <c r="BJ921" s="3"/>
      <c r="BK921" s="3"/>
      <c r="BL921" s="3"/>
      <c r="BM921" s="3"/>
      <c r="BN921" s="3"/>
      <c r="BO921"/>
      <c r="BP921"/>
      <c r="BQ921"/>
      <c r="BR921"/>
      <c r="BS921"/>
      <c r="BT921"/>
    </row>
    <row r="922" spans="1:72" ht="13.5" customHeight="1">
      <c r="A922" s="93" t="str">
        <f t="shared" ca="1" si="168"/>
        <v/>
      </c>
      <c r="B922" s="94"/>
      <c r="C922" s="94"/>
      <c r="D922" s="94"/>
      <c r="E922" s="95"/>
      <c r="F922" s="94"/>
      <c r="G922" s="94"/>
      <c r="H922" s="94"/>
      <c r="I922" s="94"/>
      <c r="J922" s="94"/>
      <c r="K922" s="83" t="str">
        <f t="shared" ca="1" si="175"/>
        <v/>
      </c>
      <c r="M922" s="97" t="str">
        <f t="shared" ca="1" si="176"/>
        <v/>
      </c>
      <c r="N922" s="98" t="str">
        <f t="shared" ca="1" si="169"/>
        <v/>
      </c>
      <c r="O922" s="97" t="str">
        <f t="shared" ca="1" si="170"/>
        <v/>
      </c>
      <c r="P922" s="98" t="str">
        <f t="shared" ca="1" si="177"/>
        <v/>
      </c>
      <c r="Q922" s="98" t="str">
        <f t="shared" ca="1" si="178"/>
        <v/>
      </c>
      <c r="R922" s="98" t="str">
        <f t="shared" ca="1" si="171"/>
        <v/>
      </c>
      <c r="S922" s="98" t="str">
        <f t="shared" ca="1" si="172"/>
        <v/>
      </c>
      <c r="T922" s="98" t="str">
        <f t="shared" ca="1" si="173"/>
        <v/>
      </c>
      <c r="U922" s="98" t="str">
        <f t="shared" ca="1" si="174"/>
        <v/>
      </c>
      <c r="V922" s="83">
        <v>922</v>
      </c>
      <c r="W922" s="85" t="s">
        <v>1328</v>
      </c>
      <c r="X922" s="85" t="s">
        <v>2607</v>
      </c>
      <c r="Y922" s="83" t="str">
        <f t="shared" ca="1" si="179"/>
        <v/>
      </c>
      <c r="BA922"/>
      <c r="BB922"/>
      <c r="BC922"/>
      <c r="BD922"/>
      <c r="BE922" s="55"/>
      <c r="BF922" s="55"/>
      <c r="BG922"/>
      <c r="BH922"/>
      <c r="BI922"/>
      <c r="BJ922" s="3"/>
      <c r="BK922" s="3"/>
      <c r="BL922" s="3"/>
      <c r="BM922" s="3"/>
      <c r="BN922" s="3"/>
      <c r="BO922"/>
      <c r="BP922"/>
      <c r="BQ922"/>
      <c r="BR922"/>
      <c r="BS922"/>
      <c r="BT922"/>
    </row>
    <row r="923" spans="1:72" ht="13.5" customHeight="1">
      <c r="A923" s="93" t="str">
        <f t="shared" ca="1" si="168"/>
        <v/>
      </c>
      <c r="B923" s="94"/>
      <c r="C923" s="94"/>
      <c r="D923" s="94"/>
      <c r="E923" s="95"/>
      <c r="F923" s="94"/>
      <c r="G923" s="94"/>
      <c r="H923" s="94"/>
      <c r="I923" s="94"/>
      <c r="J923" s="94"/>
      <c r="K923" s="83" t="str">
        <f t="shared" ca="1" si="175"/>
        <v/>
      </c>
      <c r="M923" s="97" t="str">
        <f t="shared" ca="1" si="176"/>
        <v/>
      </c>
      <c r="N923" s="98" t="str">
        <f t="shared" ca="1" si="169"/>
        <v/>
      </c>
      <c r="O923" s="97" t="str">
        <f t="shared" ca="1" si="170"/>
        <v/>
      </c>
      <c r="P923" s="98" t="str">
        <f t="shared" ca="1" si="177"/>
        <v/>
      </c>
      <c r="Q923" s="98" t="str">
        <f t="shared" ca="1" si="178"/>
        <v/>
      </c>
      <c r="R923" s="98" t="str">
        <f t="shared" ca="1" si="171"/>
        <v/>
      </c>
      <c r="S923" s="98" t="str">
        <f t="shared" ca="1" si="172"/>
        <v/>
      </c>
      <c r="T923" s="98" t="str">
        <f t="shared" ca="1" si="173"/>
        <v/>
      </c>
      <c r="U923" s="98" t="str">
        <f t="shared" ca="1" si="174"/>
        <v/>
      </c>
      <c r="V923" s="83">
        <v>923</v>
      </c>
      <c r="W923" s="85" t="s">
        <v>1329</v>
      </c>
      <c r="X923" s="85" t="s">
        <v>2608</v>
      </c>
      <c r="Y923" s="83" t="str">
        <f t="shared" ca="1" si="179"/>
        <v/>
      </c>
      <c r="BA923"/>
      <c r="BB923"/>
      <c r="BC923"/>
      <c r="BD923"/>
      <c r="BE923" s="55"/>
      <c r="BF923" s="55"/>
      <c r="BG923"/>
      <c r="BH923"/>
      <c r="BI923"/>
      <c r="BJ923" s="3"/>
      <c r="BK923" s="3"/>
      <c r="BL923" s="3"/>
      <c r="BM923" s="3"/>
      <c r="BN923" s="3"/>
      <c r="BO923"/>
      <c r="BP923"/>
      <c r="BQ923"/>
      <c r="BR923"/>
      <c r="BS923"/>
      <c r="BT923"/>
    </row>
    <row r="924" spans="1:72" ht="13.5" customHeight="1">
      <c r="A924" s="93" t="str">
        <f t="shared" ca="1" si="168"/>
        <v/>
      </c>
      <c r="B924" s="94"/>
      <c r="C924" s="94"/>
      <c r="D924" s="94"/>
      <c r="E924" s="95"/>
      <c r="F924" s="94"/>
      <c r="G924" s="94"/>
      <c r="H924" s="94"/>
      <c r="I924" s="94"/>
      <c r="J924" s="94"/>
      <c r="K924" s="83" t="str">
        <f t="shared" ca="1" si="175"/>
        <v/>
      </c>
      <c r="M924" s="97" t="str">
        <f t="shared" ca="1" si="176"/>
        <v/>
      </c>
      <c r="N924" s="98" t="str">
        <f t="shared" ca="1" si="169"/>
        <v/>
      </c>
      <c r="O924" s="97" t="str">
        <f t="shared" ca="1" si="170"/>
        <v/>
      </c>
      <c r="P924" s="98" t="str">
        <f t="shared" ca="1" si="177"/>
        <v/>
      </c>
      <c r="Q924" s="98" t="str">
        <f t="shared" ca="1" si="178"/>
        <v/>
      </c>
      <c r="R924" s="98" t="str">
        <f t="shared" ca="1" si="171"/>
        <v/>
      </c>
      <c r="S924" s="98" t="str">
        <f t="shared" ca="1" si="172"/>
        <v/>
      </c>
      <c r="T924" s="98" t="str">
        <f t="shared" ca="1" si="173"/>
        <v/>
      </c>
      <c r="U924" s="98" t="str">
        <f t="shared" ca="1" si="174"/>
        <v/>
      </c>
      <c r="V924" s="83">
        <v>924</v>
      </c>
      <c r="W924" s="85" t="s">
        <v>1330</v>
      </c>
      <c r="X924" s="85" t="s">
        <v>2609</v>
      </c>
      <c r="Y924" s="83" t="str">
        <f t="shared" ca="1" si="179"/>
        <v/>
      </c>
      <c r="BA924"/>
      <c r="BB924"/>
      <c r="BC924"/>
      <c r="BD924"/>
      <c r="BE924" s="55"/>
      <c r="BF924" s="55"/>
      <c r="BG924"/>
      <c r="BH924"/>
      <c r="BI924"/>
      <c r="BJ924" s="3"/>
      <c r="BK924" s="3"/>
      <c r="BL924" s="3"/>
      <c r="BM924" s="3"/>
      <c r="BN924" s="3"/>
      <c r="BO924"/>
      <c r="BP924"/>
      <c r="BQ924"/>
      <c r="BR924"/>
      <c r="BS924"/>
      <c r="BT924"/>
    </row>
    <row r="925" spans="1:72" ht="13.5" customHeight="1">
      <c r="A925" s="93" t="str">
        <f t="shared" ca="1" si="168"/>
        <v/>
      </c>
      <c r="B925" s="94"/>
      <c r="C925" s="94"/>
      <c r="D925" s="94"/>
      <c r="E925" s="95"/>
      <c r="F925" s="94"/>
      <c r="G925" s="94"/>
      <c r="H925" s="94"/>
      <c r="I925" s="94"/>
      <c r="J925" s="94"/>
      <c r="K925" s="83" t="str">
        <f t="shared" ca="1" si="175"/>
        <v/>
      </c>
      <c r="M925" s="97" t="str">
        <f t="shared" ca="1" si="176"/>
        <v/>
      </c>
      <c r="N925" s="98" t="str">
        <f t="shared" ca="1" si="169"/>
        <v/>
      </c>
      <c r="O925" s="97" t="str">
        <f t="shared" ca="1" si="170"/>
        <v/>
      </c>
      <c r="P925" s="98" t="str">
        <f t="shared" ca="1" si="177"/>
        <v/>
      </c>
      <c r="Q925" s="98" t="str">
        <f t="shared" ca="1" si="178"/>
        <v/>
      </c>
      <c r="R925" s="98" t="str">
        <f t="shared" ca="1" si="171"/>
        <v/>
      </c>
      <c r="S925" s="98" t="str">
        <f t="shared" ca="1" si="172"/>
        <v/>
      </c>
      <c r="T925" s="98" t="str">
        <f t="shared" ca="1" si="173"/>
        <v/>
      </c>
      <c r="U925" s="98" t="str">
        <f t="shared" ca="1" si="174"/>
        <v/>
      </c>
      <c r="V925" s="83">
        <v>925</v>
      </c>
      <c r="W925" s="85" t="s">
        <v>1331</v>
      </c>
      <c r="X925" s="85" t="s">
        <v>2610</v>
      </c>
      <c r="Y925" s="83" t="str">
        <f t="shared" ca="1" si="179"/>
        <v/>
      </c>
      <c r="BA925"/>
      <c r="BB925"/>
      <c r="BC925"/>
      <c r="BD925"/>
      <c r="BE925" s="55"/>
      <c r="BF925" s="55"/>
      <c r="BG925"/>
      <c r="BH925"/>
      <c r="BI925"/>
      <c r="BJ925" s="3"/>
      <c r="BK925" s="3"/>
      <c r="BL925" s="3"/>
      <c r="BM925" s="3"/>
      <c r="BN925" s="3"/>
      <c r="BO925"/>
      <c r="BP925"/>
      <c r="BQ925"/>
      <c r="BR925"/>
      <c r="BS925"/>
      <c r="BT925"/>
    </row>
    <row r="926" spans="1:72" ht="13.5" customHeight="1">
      <c r="A926" s="93" t="str">
        <f t="shared" ca="1" si="168"/>
        <v/>
      </c>
      <c r="B926" s="94"/>
      <c r="C926" s="94"/>
      <c r="D926" s="94"/>
      <c r="E926" s="95"/>
      <c r="F926" s="94"/>
      <c r="G926" s="94"/>
      <c r="H926" s="94"/>
      <c r="I926" s="94"/>
      <c r="J926" s="94"/>
      <c r="K926" s="83" t="str">
        <f t="shared" ca="1" si="175"/>
        <v/>
      </c>
      <c r="M926" s="97" t="str">
        <f t="shared" ca="1" si="176"/>
        <v/>
      </c>
      <c r="N926" s="98" t="str">
        <f t="shared" ca="1" si="169"/>
        <v/>
      </c>
      <c r="O926" s="97" t="str">
        <f t="shared" ca="1" si="170"/>
        <v/>
      </c>
      <c r="P926" s="98" t="str">
        <f t="shared" ca="1" si="177"/>
        <v/>
      </c>
      <c r="Q926" s="98" t="str">
        <f t="shared" ca="1" si="178"/>
        <v/>
      </c>
      <c r="R926" s="98" t="str">
        <f t="shared" ca="1" si="171"/>
        <v/>
      </c>
      <c r="S926" s="98" t="str">
        <f t="shared" ca="1" si="172"/>
        <v/>
      </c>
      <c r="T926" s="98" t="str">
        <f t="shared" ca="1" si="173"/>
        <v/>
      </c>
      <c r="U926" s="98" t="str">
        <f t="shared" ca="1" si="174"/>
        <v/>
      </c>
      <c r="V926" s="83">
        <v>926</v>
      </c>
      <c r="W926" s="85" t="s">
        <v>1332</v>
      </c>
      <c r="X926" s="85" t="s">
        <v>2611</v>
      </c>
      <c r="Y926" s="83" t="str">
        <f t="shared" ca="1" si="179"/>
        <v/>
      </c>
      <c r="BA926"/>
      <c r="BB926"/>
      <c r="BC926"/>
      <c r="BD926"/>
      <c r="BE926" s="55"/>
      <c r="BF926" s="55"/>
      <c r="BG926"/>
      <c r="BH926"/>
      <c r="BI926"/>
      <c r="BJ926" s="3"/>
      <c r="BK926" s="3"/>
      <c r="BL926" s="3"/>
      <c r="BM926" s="3"/>
      <c r="BN926" s="3"/>
      <c r="BO926"/>
      <c r="BP926"/>
      <c r="BQ926"/>
      <c r="BR926"/>
      <c r="BS926"/>
      <c r="BT926"/>
    </row>
    <row r="927" spans="1:72" ht="13.5" customHeight="1">
      <c r="A927" s="93" t="str">
        <f t="shared" ca="1" si="168"/>
        <v/>
      </c>
      <c r="B927" s="94"/>
      <c r="C927" s="94"/>
      <c r="D927" s="94"/>
      <c r="E927" s="95"/>
      <c r="F927" s="94"/>
      <c r="G927" s="94"/>
      <c r="H927" s="94"/>
      <c r="I927" s="94"/>
      <c r="J927" s="94"/>
      <c r="K927" s="83" t="str">
        <f t="shared" ca="1" si="175"/>
        <v/>
      </c>
      <c r="M927" s="97" t="str">
        <f t="shared" ca="1" si="176"/>
        <v/>
      </c>
      <c r="N927" s="98" t="str">
        <f t="shared" ca="1" si="169"/>
        <v/>
      </c>
      <c r="O927" s="97" t="str">
        <f t="shared" ca="1" si="170"/>
        <v/>
      </c>
      <c r="P927" s="98" t="str">
        <f t="shared" ca="1" si="177"/>
        <v/>
      </c>
      <c r="Q927" s="98" t="str">
        <f t="shared" ca="1" si="178"/>
        <v/>
      </c>
      <c r="R927" s="98" t="str">
        <f t="shared" ca="1" si="171"/>
        <v/>
      </c>
      <c r="S927" s="98" t="str">
        <f t="shared" ca="1" si="172"/>
        <v/>
      </c>
      <c r="T927" s="98" t="str">
        <f t="shared" ca="1" si="173"/>
        <v/>
      </c>
      <c r="U927" s="98" t="str">
        <f t="shared" ca="1" si="174"/>
        <v/>
      </c>
      <c r="V927" s="83">
        <v>927</v>
      </c>
      <c r="W927" s="85" t="s">
        <v>1333</v>
      </c>
      <c r="X927" s="85" t="s">
        <v>2612</v>
      </c>
      <c r="Y927" s="83" t="str">
        <f t="shared" ca="1" si="179"/>
        <v/>
      </c>
      <c r="BA927"/>
      <c r="BB927"/>
      <c r="BC927"/>
      <c r="BD927"/>
      <c r="BE927" s="55"/>
      <c r="BF927" s="55"/>
      <c r="BG927"/>
      <c r="BH927"/>
      <c r="BI927"/>
      <c r="BJ927" s="3"/>
      <c r="BK927" s="3"/>
      <c r="BL927" s="3"/>
      <c r="BM927" s="3"/>
      <c r="BN927" s="3"/>
      <c r="BO927"/>
      <c r="BP927"/>
      <c r="BQ927"/>
      <c r="BR927"/>
      <c r="BS927"/>
      <c r="BT927"/>
    </row>
    <row r="928" spans="1:72" ht="13.5" customHeight="1">
      <c r="A928" s="93" t="str">
        <f t="shared" ca="1" si="168"/>
        <v/>
      </c>
      <c r="B928" s="94"/>
      <c r="C928" s="94"/>
      <c r="D928" s="94"/>
      <c r="E928" s="95"/>
      <c r="F928" s="94"/>
      <c r="G928" s="94"/>
      <c r="H928" s="94"/>
      <c r="I928" s="94"/>
      <c r="J928" s="94"/>
      <c r="K928" s="83" t="str">
        <f t="shared" ca="1" si="175"/>
        <v/>
      </c>
      <c r="M928" s="97" t="str">
        <f t="shared" ca="1" si="176"/>
        <v/>
      </c>
      <c r="N928" s="98" t="str">
        <f t="shared" ca="1" si="169"/>
        <v/>
      </c>
      <c r="O928" s="97" t="str">
        <f t="shared" ca="1" si="170"/>
        <v/>
      </c>
      <c r="P928" s="98" t="str">
        <f t="shared" ca="1" si="177"/>
        <v/>
      </c>
      <c r="Q928" s="98" t="str">
        <f t="shared" ca="1" si="178"/>
        <v/>
      </c>
      <c r="R928" s="98" t="str">
        <f t="shared" ca="1" si="171"/>
        <v/>
      </c>
      <c r="S928" s="98" t="str">
        <f t="shared" ca="1" si="172"/>
        <v/>
      </c>
      <c r="T928" s="98" t="str">
        <f t="shared" ca="1" si="173"/>
        <v/>
      </c>
      <c r="U928" s="98" t="str">
        <f t="shared" ca="1" si="174"/>
        <v/>
      </c>
      <c r="V928" s="83">
        <v>928</v>
      </c>
      <c r="W928" s="85" t="s">
        <v>1334</v>
      </c>
      <c r="X928" s="85" t="s">
        <v>2613</v>
      </c>
      <c r="Y928" s="83" t="str">
        <f t="shared" ca="1" si="179"/>
        <v/>
      </c>
      <c r="BA928"/>
      <c r="BB928"/>
      <c r="BC928"/>
      <c r="BD928"/>
      <c r="BE928" s="55"/>
      <c r="BF928" s="55"/>
      <c r="BG928"/>
      <c r="BH928"/>
      <c r="BI928"/>
      <c r="BJ928" s="3"/>
      <c r="BK928" s="3"/>
      <c r="BL928" s="3"/>
      <c r="BM928" s="3"/>
      <c r="BN928" s="3"/>
      <c r="BO928"/>
      <c r="BP928"/>
      <c r="BQ928"/>
      <c r="BR928"/>
      <c r="BS928"/>
      <c r="BT928"/>
    </row>
    <row r="929" spans="1:72" ht="13.5" customHeight="1">
      <c r="A929" s="93" t="str">
        <f t="shared" ca="1" si="168"/>
        <v/>
      </c>
      <c r="B929" s="94"/>
      <c r="C929" s="94"/>
      <c r="D929" s="94"/>
      <c r="E929" s="95"/>
      <c r="F929" s="94"/>
      <c r="G929" s="94"/>
      <c r="H929" s="94"/>
      <c r="I929" s="94"/>
      <c r="J929" s="94"/>
      <c r="K929" s="83" t="str">
        <f t="shared" ca="1" si="175"/>
        <v/>
      </c>
      <c r="M929" s="97" t="str">
        <f t="shared" ca="1" si="176"/>
        <v/>
      </c>
      <c r="N929" s="98" t="str">
        <f t="shared" ca="1" si="169"/>
        <v/>
      </c>
      <c r="O929" s="97" t="str">
        <f t="shared" ca="1" si="170"/>
        <v/>
      </c>
      <c r="P929" s="98" t="str">
        <f t="shared" ca="1" si="177"/>
        <v/>
      </c>
      <c r="Q929" s="98" t="str">
        <f t="shared" ca="1" si="178"/>
        <v/>
      </c>
      <c r="R929" s="98" t="str">
        <f t="shared" ca="1" si="171"/>
        <v/>
      </c>
      <c r="S929" s="98" t="str">
        <f t="shared" ca="1" si="172"/>
        <v/>
      </c>
      <c r="T929" s="98" t="str">
        <f t="shared" ca="1" si="173"/>
        <v/>
      </c>
      <c r="U929" s="98" t="str">
        <f t="shared" ca="1" si="174"/>
        <v/>
      </c>
      <c r="V929" s="83">
        <v>929</v>
      </c>
      <c r="W929" s="85" t="s">
        <v>1335</v>
      </c>
      <c r="X929" s="85" t="s">
        <v>2614</v>
      </c>
      <c r="Y929" s="83" t="str">
        <f t="shared" ca="1" si="179"/>
        <v/>
      </c>
      <c r="BA929"/>
      <c r="BB929"/>
      <c r="BC929"/>
      <c r="BD929"/>
      <c r="BE929" s="55"/>
      <c r="BF929" s="55"/>
      <c r="BG929"/>
      <c r="BH929"/>
      <c r="BI929"/>
      <c r="BJ929" s="3"/>
      <c r="BK929" s="3"/>
      <c r="BL929" s="3"/>
      <c r="BM929" s="3"/>
      <c r="BN929" s="3"/>
      <c r="BO929"/>
      <c r="BP929"/>
      <c r="BQ929"/>
      <c r="BR929"/>
      <c r="BS929"/>
      <c r="BT929"/>
    </row>
    <row r="930" spans="1:72" ht="13.5" customHeight="1">
      <c r="A930" s="93" t="str">
        <f t="shared" ca="1" si="168"/>
        <v/>
      </c>
      <c r="B930" s="94"/>
      <c r="C930" s="94"/>
      <c r="D930" s="94"/>
      <c r="E930" s="95"/>
      <c r="F930" s="94"/>
      <c r="G930" s="94"/>
      <c r="H930" s="94"/>
      <c r="I930" s="94"/>
      <c r="J930" s="94"/>
      <c r="K930" s="83" t="str">
        <f t="shared" ca="1" si="175"/>
        <v/>
      </c>
      <c r="M930" s="97" t="str">
        <f t="shared" ca="1" si="176"/>
        <v/>
      </c>
      <c r="N930" s="98" t="str">
        <f t="shared" ca="1" si="169"/>
        <v/>
      </c>
      <c r="O930" s="97" t="str">
        <f t="shared" ca="1" si="170"/>
        <v/>
      </c>
      <c r="P930" s="98" t="str">
        <f t="shared" ca="1" si="177"/>
        <v/>
      </c>
      <c r="Q930" s="98" t="str">
        <f t="shared" ca="1" si="178"/>
        <v/>
      </c>
      <c r="R930" s="98" t="str">
        <f t="shared" ca="1" si="171"/>
        <v/>
      </c>
      <c r="S930" s="98" t="str">
        <f t="shared" ca="1" si="172"/>
        <v/>
      </c>
      <c r="T930" s="98" t="str">
        <f t="shared" ca="1" si="173"/>
        <v/>
      </c>
      <c r="U930" s="98" t="str">
        <f t="shared" ca="1" si="174"/>
        <v/>
      </c>
      <c r="V930" s="83">
        <v>930</v>
      </c>
      <c r="W930" s="85" t="s">
        <v>1336</v>
      </c>
      <c r="X930" s="85" t="s">
        <v>2615</v>
      </c>
      <c r="Y930" s="83" t="str">
        <f t="shared" ca="1" si="179"/>
        <v/>
      </c>
      <c r="BA930"/>
      <c r="BB930"/>
      <c r="BC930"/>
      <c r="BD930"/>
      <c r="BE930" s="55"/>
      <c r="BF930" s="55"/>
      <c r="BG930"/>
      <c r="BH930"/>
      <c r="BI930"/>
      <c r="BJ930" s="3"/>
      <c r="BK930" s="3"/>
      <c r="BL930" s="3"/>
      <c r="BM930" s="3"/>
      <c r="BN930" s="3"/>
      <c r="BO930"/>
      <c r="BP930"/>
      <c r="BQ930"/>
      <c r="BR930"/>
      <c r="BS930"/>
      <c r="BT930"/>
    </row>
    <row r="931" spans="1:72" ht="13.5" customHeight="1">
      <c r="A931" s="93" t="str">
        <f t="shared" ca="1" si="168"/>
        <v/>
      </c>
      <c r="B931" s="94"/>
      <c r="C931" s="94"/>
      <c r="D931" s="94"/>
      <c r="E931" s="95"/>
      <c r="F931" s="94"/>
      <c r="G931" s="94"/>
      <c r="H931" s="94"/>
      <c r="I931" s="94"/>
      <c r="J931" s="94"/>
      <c r="K931" s="83" t="str">
        <f t="shared" ca="1" si="175"/>
        <v/>
      </c>
      <c r="M931" s="97" t="str">
        <f t="shared" ca="1" si="176"/>
        <v/>
      </c>
      <c r="N931" s="98" t="str">
        <f t="shared" ca="1" si="169"/>
        <v/>
      </c>
      <c r="O931" s="97" t="str">
        <f t="shared" ca="1" si="170"/>
        <v/>
      </c>
      <c r="P931" s="98" t="str">
        <f t="shared" ca="1" si="177"/>
        <v/>
      </c>
      <c r="Q931" s="98" t="str">
        <f t="shared" ca="1" si="178"/>
        <v/>
      </c>
      <c r="R931" s="98" t="str">
        <f t="shared" ca="1" si="171"/>
        <v/>
      </c>
      <c r="S931" s="98" t="str">
        <f t="shared" ca="1" si="172"/>
        <v/>
      </c>
      <c r="T931" s="98" t="str">
        <f t="shared" ca="1" si="173"/>
        <v/>
      </c>
      <c r="U931" s="98" t="str">
        <f t="shared" ca="1" si="174"/>
        <v/>
      </c>
      <c r="V931" s="83">
        <v>931</v>
      </c>
      <c r="W931" s="85" t="s">
        <v>1337</v>
      </c>
      <c r="X931" s="85" t="s">
        <v>2616</v>
      </c>
      <c r="Y931" s="83" t="str">
        <f t="shared" ca="1" si="179"/>
        <v/>
      </c>
      <c r="BA931"/>
      <c r="BB931"/>
      <c r="BC931"/>
      <c r="BD931"/>
      <c r="BE931" s="55"/>
      <c r="BF931" s="55"/>
      <c r="BG931"/>
      <c r="BH931"/>
      <c r="BI931"/>
      <c r="BJ931" s="3"/>
      <c r="BK931" s="3"/>
      <c r="BL931" s="3"/>
      <c r="BM931" s="3"/>
      <c r="BN931" s="3"/>
      <c r="BO931"/>
      <c r="BP931"/>
      <c r="BQ931"/>
      <c r="BR931"/>
      <c r="BS931"/>
      <c r="BT931"/>
    </row>
    <row r="932" spans="1:72" ht="13.5" customHeight="1">
      <c r="A932" s="93" t="str">
        <f t="shared" ca="1" si="168"/>
        <v/>
      </c>
      <c r="B932" s="94"/>
      <c r="C932" s="94"/>
      <c r="D932" s="94"/>
      <c r="E932" s="95"/>
      <c r="F932" s="94"/>
      <c r="G932" s="94"/>
      <c r="H932" s="94"/>
      <c r="I932" s="94"/>
      <c r="J932" s="94"/>
      <c r="K932" s="83" t="str">
        <f t="shared" ca="1" si="175"/>
        <v/>
      </c>
      <c r="M932" s="97" t="str">
        <f t="shared" ca="1" si="176"/>
        <v/>
      </c>
      <c r="N932" s="98" t="str">
        <f t="shared" ca="1" si="169"/>
        <v/>
      </c>
      <c r="O932" s="97" t="str">
        <f t="shared" ca="1" si="170"/>
        <v/>
      </c>
      <c r="P932" s="98" t="str">
        <f t="shared" ca="1" si="177"/>
        <v/>
      </c>
      <c r="Q932" s="98" t="str">
        <f t="shared" ca="1" si="178"/>
        <v/>
      </c>
      <c r="R932" s="98" t="str">
        <f t="shared" ca="1" si="171"/>
        <v/>
      </c>
      <c r="S932" s="98" t="str">
        <f t="shared" ca="1" si="172"/>
        <v/>
      </c>
      <c r="T932" s="98" t="str">
        <f t="shared" ca="1" si="173"/>
        <v/>
      </c>
      <c r="U932" s="98" t="str">
        <f t="shared" ca="1" si="174"/>
        <v/>
      </c>
      <c r="V932" s="83">
        <v>932</v>
      </c>
      <c r="W932" s="85" t="s">
        <v>1338</v>
      </c>
      <c r="X932" s="85" t="s">
        <v>2617</v>
      </c>
      <c r="Y932" s="83" t="str">
        <f t="shared" ca="1" si="179"/>
        <v/>
      </c>
      <c r="BA932"/>
      <c r="BB932"/>
      <c r="BC932"/>
      <c r="BD932"/>
      <c r="BE932" s="55"/>
      <c r="BF932" s="55"/>
      <c r="BG932"/>
      <c r="BH932"/>
      <c r="BI932"/>
      <c r="BJ932" s="3"/>
      <c r="BK932" s="3"/>
      <c r="BL932" s="3"/>
      <c r="BM932" s="3"/>
      <c r="BN932" s="3"/>
      <c r="BO932"/>
      <c r="BP932"/>
      <c r="BQ932"/>
      <c r="BR932"/>
      <c r="BS932"/>
      <c r="BT932"/>
    </row>
    <row r="933" spans="1:72" ht="13.5" customHeight="1">
      <c r="A933" s="93" t="str">
        <f t="shared" ca="1" si="168"/>
        <v/>
      </c>
      <c r="B933" s="94"/>
      <c r="C933" s="94"/>
      <c r="D933" s="94"/>
      <c r="E933" s="95"/>
      <c r="F933" s="94"/>
      <c r="G933" s="94"/>
      <c r="H933" s="94"/>
      <c r="I933" s="94"/>
      <c r="J933" s="94"/>
      <c r="K933" s="83" t="str">
        <f t="shared" ca="1" si="175"/>
        <v/>
      </c>
      <c r="M933" s="97" t="str">
        <f t="shared" ca="1" si="176"/>
        <v/>
      </c>
      <c r="N933" s="98" t="str">
        <f t="shared" ca="1" si="169"/>
        <v/>
      </c>
      <c r="O933" s="97" t="str">
        <f t="shared" ca="1" si="170"/>
        <v/>
      </c>
      <c r="P933" s="98" t="str">
        <f t="shared" ca="1" si="177"/>
        <v/>
      </c>
      <c r="Q933" s="98" t="str">
        <f t="shared" ca="1" si="178"/>
        <v/>
      </c>
      <c r="R933" s="98" t="str">
        <f t="shared" ca="1" si="171"/>
        <v/>
      </c>
      <c r="S933" s="98" t="str">
        <f t="shared" ca="1" si="172"/>
        <v/>
      </c>
      <c r="T933" s="98" t="str">
        <f t="shared" ca="1" si="173"/>
        <v/>
      </c>
      <c r="U933" s="98" t="str">
        <f t="shared" ca="1" si="174"/>
        <v/>
      </c>
      <c r="V933" s="83">
        <v>933</v>
      </c>
      <c r="W933" s="85" t="s">
        <v>1339</v>
      </c>
      <c r="X933" s="85" t="s">
        <v>2618</v>
      </c>
      <c r="Y933" s="83" t="str">
        <f t="shared" ca="1" si="179"/>
        <v/>
      </c>
      <c r="BA933"/>
      <c r="BB933"/>
      <c r="BC933"/>
      <c r="BD933"/>
      <c r="BE933" s="55"/>
      <c r="BF933" s="55"/>
      <c r="BG933"/>
      <c r="BH933"/>
      <c r="BI933"/>
      <c r="BJ933" s="3"/>
      <c r="BK933" s="3"/>
      <c r="BL933" s="3"/>
      <c r="BM933" s="3"/>
      <c r="BN933" s="3"/>
      <c r="BO933"/>
      <c r="BP933"/>
      <c r="BQ933"/>
      <c r="BR933"/>
      <c r="BS933"/>
      <c r="BT933"/>
    </row>
    <row r="934" spans="1:72" ht="13.5" customHeight="1">
      <c r="A934" s="93" t="str">
        <f t="shared" ca="1" si="168"/>
        <v/>
      </c>
      <c r="B934" s="94"/>
      <c r="C934" s="94"/>
      <c r="D934" s="94"/>
      <c r="E934" s="95"/>
      <c r="F934" s="94"/>
      <c r="G934" s="94"/>
      <c r="H934" s="94"/>
      <c r="I934" s="94"/>
      <c r="J934" s="94"/>
      <c r="K934" s="83" t="str">
        <f t="shared" ca="1" si="175"/>
        <v/>
      </c>
      <c r="M934" s="97" t="str">
        <f t="shared" ca="1" si="176"/>
        <v/>
      </c>
      <c r="N934" s="98" t="str">
        <f t="shared" ca="1" si="169"/>
        <v/>
      </c>
      <c r="O934" s="97" t="str">
        <f t="shared" ca="1" si="170"/>
        <v/>
      </c>
      <c r="P934" s="98" t="str">
        <f t="shared" ca="1" si="177"/>
        <v/>
      </c>
      <c r="Q934" s="98" t="str">
        <f t="shared" ca="1" si="178"/>
        <v/>
      </c>
      <c r="R934" s="98" t="str">
        <f t="shared" ca="1" si="171"/>
        <v/>
      </c>
      <c r="S934" s="98" t="str">
        <f t="shared" ca="1" si="172"/>
        <v/>
      </c>
      <c r="T934" s="98" t="str">
        <f t="shared" ca="1" si="173"/>
        <v/>
      </c>
      <c r="U934" s="98" t="str">
        <f t="shared" ca="1" si="174"/>
        <v/>
      </c>
      <c r="V934" s="83">
        <v>934</v>
      </c>
      <c r="W934" s="85" t="s">
        <v>1340</v>
      </c>
      <c r="X934" s="85" t="s">
        <v>2619</v>
      </c>
      <c r="Y934" s="83" t="str">
        <f t="shared" ca="1" si="179"/>
        <v/>
      </c>
      <c r="BA934"/>
      <c r="BB934"/>
      <c r="BC934"/>
      <c r="BD934"/>
      <c r="BE934" s="55"/>
      <c r="BF934" s="55"/>
      <c r="BG934"/>
      <c r="BH934"/>
      <c r="BI934"/>
      <c r="BJ934" s="3"/>
      <c r="BK934" s="3"/>
      <c r="BL934" s="3"/>
      <c r="BM934" s="3"/>
      <c r="BN934" s="3"/>
      <c r="BO934"/>
      <c r="BP934"/>
      <c r="BQ934"/>
      <c r="BR934"/>
      <c r="BS934"/>
      <c r="BT934"/>
    </row>
    <row r="935" spans="1:72" ht="13.5" customHeight="1">
      <c r="A935" s="93" t="str">
        <f t="shared" ca="1" si="168"/>
        <v/>
      </c>
      <c r="B935" s="94"/>
      <c r="C935" s="94"/>
      <c r="D935" s="94"/>
      <c r="E935" s="95"/>
      <c r="F935" s="94"/>
      <c r="G935" s="94"/>
      <c r="H935" s="94"/>
      <c r="I935" s="94"/>
      <c r="J935" s="94"/>
      <c r="K935" s="83" t="str">
        <f t="shared" ca="1" si="175"/>
        <v/>
      </c>
      <c r="M935" s="97" t="str">
        <f t="shared" ca="1" si="176"/>
        <v/>
      </c>
      <c r="N935" s="98" t="str">
        <f t="shared" ca="1" si="169"/>
        <v/>
      </c>
      <c r="O935" s="97" t="str">
        <f t="shared" ca="1" si="170"/>
        <v/>
      </c>
      <c r="P935" s="98" t="str">
        <f t="shared" ca="1" si="177"/>
        <v/>
      </c>
      <c r="Q935" s="98" t="str">
        <f t="shared" ca="1" si="178"/>
        <v/>
      </c>
      <c r="R935" s="98" t="str">
        <f t="shared" ca="1" si="171"/>
        <v/>
      </c>
      <c r="S935" s="98" t="str">
        <f t="shared" ca="1" si="172"/>
        <v/>
      </c>
      <c r="T935" s="98" t="str">
        <f t="shared" ca="1" si="173"/>
        <v/>
      </c>
      <c r="U935" s="98" t="str">
        <f t="shared" ca="1" si="174"/>
        <v/>
      </c>
      <c r="V935" s="83">
        <v>935</v>
      </c>
      <c r="W935" s="85" t="s">
        <v>1341</v>
      </c>
      <c r="X935" s="85" t="s">
        <v>2620</v>
      </c>
      <c r="Y935" s="83" t="str">
        <f t="shared" ca="1" si="179"/>
        <v/>
      </c>
      <c r="BA935"/>
      <c r="BB935"/>
      <c r="BC935"/>
      <c r="BD935"/>
      <c r="BE935" s="55"/>
      <c r="BF935" s="55"/>
      <c r="BG935"/>
      <c r="BH935"/>
      <c r="BI935"/>
      <c r="BJ935" s="3"/>
      <c r="BK935" s="3"/>
      <c r="BL935" s="3"/>
      <c r="BM935" s="3"/>
      <c r="BN935" s="3"/>
      <c r="BO935"/>
      <c r="BP935"/>
      <c r="BQ935"/>
      <c r="BR935"/>
      <c r="BS935"/>
      <c r="BT935"/>
    </row>
    <row r="936" spans="1:72" ht="13.5" customHeight="1">
      <c r="A936" s="93" t="str">
        <f t="shared" ca="1" si="168"/>
        <v/>
      </c>
      <c r="B936" s="94"/>
      <c r="C936" s="94"/>
      <c r="D936" s="94"/>
      <c r="E936" s="95"/>
      <c r="F936" s="94"/>
      <c r="G936" s="94"/>
      <c r="H936" s="94"/>
      <c r="I936" s="94"/>
      <c r="J936" s="94"/>
      <c r="K936" s="83" t="str">
        <f t="shared" ca="1" si="175"/>
        <v/>
      </c>
      <c r="M936" s="97" t="str">
        <f t="shared" ca="1" si="176"/>
        <v/>
      </c>
      <c r="N936" s="98" t="str">
        <f t="shared" ca="1" si="169"/>
        <v/>
      </c>
      <c r="O936" s="97" t="str">
        <f t="shared" ca="1" si="170"/>
        <v/>
      </c>
      <c r="P936" s="98" t="str">
        <f t="shared" ca="1" si="177"/>
        <v/>
      </c>
      <c r="Q936" s="98" t="str">
        <f t="shared" ca="1" si="178"/>
        <v/>
      </c>
      <c r="R936" s="98" t="str">
        <f t="shared" ca="1" si="171"/>
        <v/>
      </c>
      <c r="S936" s="98" t="str">
        <f t="shared" ca="1" si="172"/>
        <v/>
      </c>
      <c r="T936" s="98" t="str">
        <f t="shared" ca="1" si="173"/>
        <v/>
      </c>
      <c r="U936" s="98" t="str">
        <f t="shared" ca="1" si="174"/>
        <v/>
      </c>
      <c r="V936" s="83">
        <v>936</v>
      </c>
      <c r="W936" s="85" t="s">
        <v>1342</v>
      </c>
      <c r="X936" s="85" t="s">
        <v>2621</v>
      </c>
      <c r="Y936" s="83" t="str">
        <f t="shared" ca="1" si="179"/>
        <v/>
      </c>
      <c r="BA936"/>
      <c r="BB936"/>
      <c r="BC936"/>
      <c r="BD936"/>
      <c r="BE936" s="55"/>
      <c r="BF936" s="55"/>
      <c r="BG936"/>
      <c r="BH936"/>
      <c r="BI936"/>
      <c r="BJ936" s="3"/>
      <c r="BK936" s="3"/>
      <c r="BL936" s="3"/>
      <c r="BM936" s="3"/>
      <c r="BN936" s="3"/>
      <c r="BO936"/>
      <c r="BP936"/>
      <c r="BQ936"/>
      <c r="BR936"/>
      <c r="BS936"/>
      <c r="BT936"/>
    </row>
    <row r="937" spans="1:72" ht="13.5" customHeight="1">
      <c r="A937" s="93" t="str">
        <f t="shared" ca="1" si="168"/>
        <v/>
      </c>
      <c r="B937" s="94"/>
      <c r="C937" s="94"/>
      <c r="D937" s="94"/>
      <c r="E937" s="95"/>
      <c r="F937" s="94"/>
      <c r="G937" s="94"/>
      <c r="H937" s="94"/>
      <c r="I937" s="94"/>
      <c r="J937" s="94"/>
      <c r="K937" s="83" t="str">
        <f t="shared" ca="1" si="175"/>
        <v/>
      </c>
      <c r="M937" s="97" t="str">
        <f t="shared" ca="1" si="176"/>
        <v/>
      </c>
      <c r="N937" s="98" t="str">
        <f t="shared" ca="1" si="169"/>
        <v/>
      </c>
      <c r="O937" s="97" t="str">
        <f t="shared" ca="1" si="170"/>
        <v/>
      </c>
      <c r="P937" s="98" t="str">
        <f t="shared" ca="1" si="177"/>
        <v/>
      </c>
      <c r="Q937" s="98" t="str">
        <f t="shared" ca="1" si="178"/>
        <v/>
      </c>
      <c r="R937" s="98" t="str">
        <f t="shared" ca="1" si="171"/>
        <v/>
      </c>
      <c r="S937" s="98" t="str">
        <f t="shared" ca="1" si="172"/>
        <v/>
      </c>
      <c r="T937" s="98" t="str">
        <f t="shared" ca="1" si="173"/>
        <v/>
      </c>
      <c r="U937" s="98" t="str">
        <f t="shared" ca="1" si="174"/>
        <v/>
      </c>
      <c r="V937" s="83">
        <v>937</v>
      </c>
      <c r="W937" s="85" t="s">
        <v>1343</v>
      </c>
      <c r="X937" s="85" t="s">
        <v>2622</v>
      </c>
      <c r="Y937" s="83" t="str">
        <f t="shared" ca="1" si="179"/>
        <v/>
      </c>
      <c r="BA937"/>
      <c r="BB937"/>
      <c r="BC937"/>
      <c r="BD937"/>
      <c r="BE937" s="55"/>
      <c r="BF937" s="55"/>
      <c r="BG937"/>
      <c r="BH937"/>
      <c r="BI937"/>
      <c r="BJ937" s="3"/>
      <c r="BK937" s="3"/>
      <c r="BL937" s="3"/>
      <c r="BM937" s="3"/>
      <c r="BN937" s="3"/>
      <c r="BO937"/>
      <c r="BP937"/>
      <c r="BQ937"/>
      <c r="BR937"/>
      <c r="BS937"/>
      <c r="BT937"/>
    </row>
    <row r="938" spans="1:72" ht="13.5" customHeight="1">
      <c r="A938" s="93" t="str">
        <f t="shared" ca="1" si="168"/>
        <v/>
      </c>
      <c r="B938" s="94"/>
      <c r="C938" s="94"/>
      <c r="D938" s="94"/>
      <c r="E938" s="95"/>
      <c r="F938" s="94"/>
      <c r="G938" s="94"/>
      <c r="H938" s="94"/>
      <c r="I938" s="94"/>
      <c r="J938" s="94"/>
      <c r="K938" s="83" t="str">
        <f t="shared" ca="1" si="175"/>
        <v/>
      </c>
      <c r="M938" s="97" t="str">
        <f t="shared" ca="1" si="176"/>
        <v/>
      </c>
      <c r="N938" s="98" t="str">
        <f t="shared" ca="1" si="169"/>
        <v/>
      </c>
      <c r="O938" s="97" t="str">
        <f t="shared" ca="1" si="170"/>
        <v/>
      </c>
      <c r="P938" s="98" t="str">
        <f t="shared" ca="1" si="177"/>
        <v/>
      </c>
      <c r="Q938" s="98" t="str">
        <f t="shared" ca="1" si="178"/>
        <v/>
      </c>
      <c r="R938" s="98" t="str">
        <f t="shared" ca="1" si="171"/>
        <v/>
      </c>
      <c r="S938" s="98" t="str">
        <f t="shared" ca="1" si="172"/>
        <v/>
      </c>
      <c r="T938" s="98" t="str">
        <f t="shared" ca="1" si="173"/>
        <v/>
      </c>
      <c r="U938" s="98" t="str">
        <f t="shared" ca="1" si="174"/>
        <v/>
      </c>
      <c r="V938" s="83">
        <v>938</v>
      </c>
      <c r="W938" s="85" t="s">
        <v>1344</v>
      </c>
      <c r="X938" s="85" t="s">
        <v>2623</v>
      </c>
      <c r="Y938" s="83" t="str">
        <f t="shared" ca="1" si="179"/>
        <v/>
      </c>
      <c r="BA938"/>
      <c r="BB938"/>
      <c r="BC938"/>
      <c r="BD938"/>
      <c r="BE938" s="55"/>
      <c r="BF938" s="55"/>
      <c r="BG938"/>
      <c r="BH938"/>
      <c r="BI938"/>
      <c r="BJ938" s="3"/>
      <c r="BK938" s="3"/>
      <c r="BL938" s="3"/>
      <c r="BM938" s="3"/>
      <c r="BN938" s="3"/>
      <c r="BO938"/>
      <c r="BP938"/>
      <c r="BQ938"/>
      <c r="BR938"/>
      <c r="BS938"/>
      <c r="BT938"/>
    </row>
    <row r="939" spans="1:72" ht="13.5" customHeight="1">
      <c r="A939" s="93" t="str">
        <f t="shared" ca="1" si="168"/>
        <v/>
      </c>
      <c r="B939" s="94"/>
      <c r="C939" s="94"/>
      <c r="D939" s="94"/>
      <c r="E939" s="95"/>
      <c r="F939" s="94"/>
      <c r="G939" s="94"/>
      <c r="H939" s="94"/>
      <c r="I939" s="94"/>
      <c r="J939" s="94"/>
      <c r="K939" s="83" t="str">
        <f t="shared" ca="1" si="175"/>
        <v/>
      </c>
      <c r="M939" s="97" t="str">
        <f t="shared" ca="1" si="176"/>
        <v/>
      </c>
      <c r="N939" s="98" t="str">
        <f t="shared" ca="1" si="169"/>
        <v/>
      </c>
      <c r="O939" s="97" t="str">
        <f t="shared" ca="1" si="170"/>
        <v/>
      </c>
      <c r="P939" s="98" t="str">
        <f t="shared" ca="1" si="177"/>
        <v/>
      </c>
      <c r="Q939" s="98" t="str">
        <f t="shared" ca="1" si="178"/>
        <v/>
      </c>
      <c r="R939" s="98" t="str">
        <f t="shared" ca="1" si="171"/>
        <v/>
      </c>
      <c r="S939" s="98" t="str">
        <f t="shared" ca="1" si="172"/>
        <v/>
      </c>
      <c r="T939" s="98" t="str">
        <f t="shared" ca="1" si="173"/>
        <v/>
      </c>
      <c r="U939" s="98" t="str">
        <f t="shared" ca="1" si="174"/>
        <v/>
      </c>
      <c r="V939" s="83">
        <v>939</v>
      </c>
      <c r="W939" s="85" t="s">
        <v>1345</v>
      </c>
      <c r="X939" s="85" t="s">
        <v>2624</v>
      </c>
      <c r="Y939" s="83" t="str">
        <f t="shared" ca="1" si="179"/>
        <v/>
      </c>
      <c r="BA939"/>
      <c r="BB939"/>
      <c r="BC939"/>
      <c r="BD939"/>
      <c r="BE939" s="55"/>
      <c r="BF939" s="55"/>
      <c r="BG939"/>
      <c r="BH939"/>
      <c r="BI939"/>
      <c r="BJ939" s="3"/>
      <c r="BK939" s="3"/>
      <c r="BL939" s="3"/>
      <c r="BM939" s="3"/>
      <c r="BN939" s="3"/>
      <c r="BO939"/>
      <c r="BP939"/>
      <c r="BQ939"/>
      <c r="BR939"/>
      <c r="BS939"/>
      <c r="BT939"/>
    </row>
    <row r="940" spans="1:72" ht="13.5" customHeight="1">
      <c r="A940" s="93" t="str">
        <f t="shared" ca="1" si="168"/>
        <v/>
      </c>
      <c r="B940" s="94"/>
      <c r="C940" s="94"/>
      <c r="D940" s="94"/>
      <c r="E940" s="95"/>
      <c r="F940" s="94"/>
      <c r="G940" s="94"/>
      <c r="H940" s="94"/>
      <c r="I940" s="94"/>
      <c r="J940" s="94"/>
      <c r="K940" s="83" t="str">
        <f t="shared" ca="1" si="175"/>
        <v/>
      </c>
      <c r="M940" s="97" t="str">
        <f t="shared" ca="1" si="176"/>
        <v/>
      </c>
      <c r="N940" s="98" t="str">
        <f t="shared" ca="1" si="169"/>
        <v/>
      </c>
      <c r="O940" s="97" t="str">
        <f t="shared" ca="1" si="170"/>
        <v/>
      </c>
      <c r="P940" s="98" t="str">
        <f t="shared" ca="1" si="177"/>
        <v/>
      </c>
      <c r="Q940" s="98" t="str">
        <f t="shared" ca="1" si="178"/>
        <v/>
      </c>
      <c r="R940" s="98" t="str">
        <f t="shared" ca="1" si="171"/>
        <v/>
      </c>
      <c r="S940" s="98" t="str">
        <f t="shared" ca="1" si="172"/>
        <v/>
      </c>
      <c r="T940" s="98" t="str">
        <f t="shared" ca="1" si="173"/>
        <v/>
      </c>
      <c r="U940" s="98" t="str">
        <f t="shared" ca="1" si="174"/>
        <v/>
      </c>
      <c r="V940" s="83">
        <v>940</v>
      </c>
      <c r="W940" s="85" t="s">
        <v>1346</v>
      </c>
      <c r="X940" s="85" t="s">
        <v>2625</v>
      </c>
      <c r="Y940" s="83" t="str">
        <f t="shared" ca="1" si="179"/>
        <v/>
      </c>
      <c r="BA940"/>
      <c r="BB940"/>
      <c r="BC940"/>
      <c r="BD940"/>
      <c r="BE940" s="55"/>
      <c r="BF940" s="55"/>
      <c r="BG940"/>
      <c r="BH940"/>
      <c r="BI940"/>
      <c r="BJ940" s="3"/>
      <c r="BK940" s="3"/>
      <c r="BL940" s="3"/>
      <c r="BM940" s="3"/>
      <c r="BN940" s="3"/>
      <c r="BO940"/>
      <c r="BP940"/>
      <c r="BQ940"/>
      <c r="BR940"/>
      <c r="BS940"/>
      <c r="BT940"/>
    </row>
    <row r="941" spans="1:72" ht="13.5" customHeight="1">
      <c r="A941" s="93" t="str">
        <f t="shared" ca="1" si="168"/>
        <v/>
      </c>
      <c r="B941" s="94"/>
      <c r="C941" s="94"/>
      <c r="D941" s="94"/>
      <c r="E941" s="95"/>
      <c r="F941" s="94"/>
      <c r="G941" s="94"/>
      <c r="H941" s="94"/>
      <c r="I941" s="94"/>
      <c r="J941" s="94"/>
      <c r="K941" s="83" t="str">
        <f t="shared" ca="1" si="175"/>
        <v/>
      </c>
      <c r="M941" s="97" t="str">
        <f t="shared" ca="1" si="176"/>
        <v/>
      </c>
      <c r="N941" s="98" t="str">
        <f t="shared" ca="1" si="169"/>
        <v/>
      </c>
      <c r="O941" s="97" t="str">
        <f t="shared" ca="1" si="170"/>
        <v/>
      </c>
      <c r="P941" s="98" t="str">
        <f t="shared" ca="1" si="177"/>
        <v/>
      </c>
      <c r="Q941" s="98" t="str">
        <f t="shared" ca="1" si="178"/>
        <v/>
      </c>
      <c r="R941" s="98" t="str">
        <f t="shared" ca="1" si="171"/>
        <v/>
      </c>
      <c r="S941" s="98" t="str">
        <f t="shared" ca="1" si="172"/>
        <v/>
      </c>
      <c r="T941" s="98" t="str">
        <f t="shared" ca="1" si="173"/>
        <v/>
      </c>
      <c r="U941" s="98" t="str">
        <f t="shared" ca="1" si="174"/>
        <v/>
      </c>
      <c r="V941" s="83">
        <v>941</v>
      </c>
      <c r="W941" s="85" t="s">
        <v>1347</v>
      </c>
      <c r="X941" s="85" t="s">
        <v>2626</v>
      </c>
      <c r="Y941" s="83" t="str">
        <f t="shared" ca="1" si="179"/>
        <v/>
      </c>
      <c r="BA941"/>
      <c r="BB941"/>
      <c r="BC941"/>
      <c r="BD941"/>
      <c r="BE941" s="55"/>
      <c r="BF941" s="55"/>
      <c r="BG941"/>
      <c r="BH941"/>
      <c r="BI941"/>
      <c r="BJ941" s="3"/>
      <c r="BK941" s="3"/>
      <c r="BL941" s="3"/>
      <c r="BM941" s="3"/>
      <c r="BN941" s="3"/>
      <c r="BO941"/>
      <c r="BP941"/>
      <c r="BQ941"/>
      <c r="BR941"/>
      <c r="BS941"/>
      <c r="BT941"/>
    </row>
    <row r="942" spans="1:72" ht="13.5" customHeight="1">
      <c r="A942" s="93" t="str">
        <f t="shared" ca="1" si="168"/>
        <v/>
      </c>
      <c r="B942" s="94"/>
      <c r="C942" s="94"/>
      <c r="D942" s="94"/>
      <c r="E942" s="95"/>
      <c r="F942" s="94"/>
      <c r="G942" s="94"/>
      <c r="H942" s="94"/>
      <c r="I942" s="94"/>
      <c r="J942" s="94"/>
      <c r="K942" s="83" t="str">
        <f t="shared" ca="1" si="175"/>
        <v/>
      </c>
      <c r="M942" s="97" t="str">
        <f t="shared" ca="1" si="176"/>
        <v/>
      </c>
      <c r="N942" s="98" t="str">
        <f t="shared" ca="1" si="169"/>
        <v/>
      </c>
      <c r="O942" s="97" t="str">
        <f t="shared" ca="1" si="170"/>
        <v/>
      </c>
      <c r="P942" s="98" t="str">
        <f t="shared" ca="1" si="177"/>
        <v/>
      </c>
      <c r="Q942" s="98" t="str">
        <f t="shared" ca="1" si="178"/>
        <v/>
      </c>
      <c r="R942" s="98" t="str">
        <f t="shared" ca="1" si="171"/>
        <v/>
      </c>
      <c r="S942" s="98" t="str">
        <f t="shared" ca="1" si="172"/>
        <v/>
      </c>
      <c r="T942" s="98" t="str">
        <f t="shared" ca="1" si="173"/>
        <v/>
      </c>
      <c r="U942" s="98" t="str">
        <f t="shared" ca="1" si="174"/>
        <v/>
      </c>
      <c r="V942" s="83">
        <v>942</v>
      </c>
      <c r="W942" s="85" t="s">
        <v>1348</v>
      </c>
      <c r="X942" s="85" t="s">
        <v>2627</v>
      </c>
      <c r="Y942" s="83" t="str">
        <f t="shared" ca="1" si="179"/>
        <v/>
      </c>
      <c r="BA942"/>
      <c r="BB942"/>
      <c r="BC942"/>
      <c r="BD942"/>
      <c r="BE942" s="55"/>
      <c r="BF942" s="55"/>
      <c r="BG942"/>
      <c r="BH942"/>
      <c r="BI942"/>
      <c r="BJ942" s="3"/>
      <c r="BK942" s="3"/>
      <c r="BL942" s="3"/>
      <c r="BM942" s="3"/>
      <c r="BN942" s="3"/>
      <c r="BO942"/>
      <c r="BP942"/>
      <c r="BQ942"/>
      <c r="BR942"/>
      <c r="BS942"/>
      <c r="BT942"/>
    </row>
    <row r="943" spans="1:72" ht="13.5" customHeight="1">
      <c r="A943" s="93" t="str">
        <f t="shared" ca="1" si="168"/>
        <v/>
      </c>
      <c r="B943" s="94"/>
      <c r="C943" s="94"/>
      <c r="D943" s="94"/>
      <c r="E943" s="95"/>
      <c r="F943" s="94"/>
      <c r="G943" s="94"/>
      <c r="H943" s="94"/>
      <c r="I943" s="94"/>
      <c r="J943" s="94"/>
      <c r="K943" s="83" t="str">
        <f t="shared" ca="1" si="175"/>
        <v/>
      </c>
      <c r="M943" s="97" t="str">
        <f t="shared" ca="1" si="176"/>
        <v/>
      </c>
      <c r="N943" s="98" t="str">
        <f t="shared" ca="1" si="169"/>
        <v/>
      </c>
      <c r="O943" s="97" t="str">
        <f t="shared" ca="1" si="170"/>
        <v/>
      </c>
      <c r="P943" s="98" t="str">
        <f t="shared" ca="1" si="177"/>
        <v/>
      </c>
      <c r="Q943" s="98" t="str">
        <f t="shared" ca="1" si="178"/>
        <v/>
      </c>
      <c r="R943" s="98" t="str">
        <f t="shared" ca="1" si="171"/>
        <v/>
      </c>
      <c r="S943" s="98" t="str">
        <f t="shared" ca="1" si="172"/>
        <v/>
      </c>
      <c r="T943" s="98" t="str">
        <f t="shared" ca="1" si="173"/>
        <v/>
      </c>
      <c r="U943" s="98" t="str">
        <f t="shared" ca="1" si="174"/>
        <v/>
      </c>
      <c r="V943" s="83">
        <v>943</v>
      </c>
      <c r="W943" s="85" t="s">
        <v>1349</v>
      </c>
      <c r="X943" s="85" t="s">
        <v>2628</v>
      </c>
      <c r="Y943" s="83" t="str">
        <f t="shared" ca="1" si="179"/>
        <v/>
      </c>
      <c r="BA943"/>
      <c r="BB943"/>
      <c r="BC943"/>
      <c r="BD943"/>
      <c r="BE943" s="55"/>
      <c r="BF943" s="55"/>
      <c r="BG943"/>
      <c r="BH943"/>
      <c r="BI943"/>
      <c r="BJ943" s="3"/>
      <c r="BK943" s="3"/>
      <c r="BL943" s="3"/>
      <c r="BM943" s="3"/>
      <c r="BN943" s="3"/>
      <c r="BO943"/>
      <c r="BP943"/>
      <c r="BQ943"/>
      <c r="BR943"/>
      <c r="BS943"/>
      <c r="BT943"/>
    </row>
    <row r="944" spans="1:72" ht="13.5" customHeight="1">
      <c r="A944" s="93" t="str">
        <f t="shared" ca="1" si="168"/>
        <v/>
      </c>
      <c r="B944" s="94"/>
      <c r="C944" s="94"/>
      <c r="D944" s="94"/>
      <c r="E944" s="95"/>
      <c r="F944" s="94"/>
      <c r="G944" s="94"/>
      <c r="H944" s="94"/>
      <c r="I944" s="94"/>
      <c r="J944" s="94"/>
      <c r="K944" s="83" t="str">
        <f t="shared" ca="1" si="175"/>
        <v/>
      </c>
      <c r="M944" s="97" t="str">
        <f t="shared" ca="1" si="176"/>
        <v/>
      </c>
      <c r="N944" s="98" t="str">
        <f t="shared" ca="1" si="169"/>
        <v/>
      </c>
      <c r="O944" s="97" t="str">
        <f t="shared" ca="1" si="170"/>
        <v/>
      </c>
      <c r="P944" s="98" t="str">
        <f t="shared" ca="1" si="177"/>
        <v/>
      </c>
      <c r="Q944" s="98" t="str">
        <f t="shared" ca="1" si="178"/>
        <v/>
      </c>
      <c r="R944" s="98" t="str">
        <f t="shared" ca="1" si="171"/>
        <v/>
      </c>
      <c r="S944" s="98" t="str">
        <f t="shared" ca="1" si="172"/>
        <v/>
      </c>
      <c r="T944" s="98" t="str">
        <f t="shared" ca="1" si="173"/>
        <v/>
      </c>
      <c r="U944" s="98" t="str">
        <f t="shared" ca="1" si="174"/>
        <v/>
      </c>
      <c r="V944" s="83">
        <v>944</v>
      </c>
      <c r="W944" s="85" t="s">
        <v>1350</v>
      </c>
      <c r="X944" s="85" t="s">
        <v>2629</v>
      </c>
      <c r="Y944" s="83" t="str">
        <f t="shared" ca="1" si="179"/>
        <v/>
      </c>
      <c r="BA944"/>
      <c r="BB944"/>
      <c r="BC944"/>
      <c r="BD944"/>
      <c r="BE944" s="55"/>
      <c r="BF944" s="55"/>
      <c r="BG944"/>
      <c r="BH944"/>
      <c r="BI944"/>
      <c r="BJ944" s="3"/>
      <c r="BK944" s="3"/>
      <c r="BL944" s="3"/>
      <c r="BM944" s="3"/>
      <c r="BN944" s="3"/>
      <c r="BO944"/>
      <c r="BP944"/>
      <c r="BQ944"/>
      <c r="BR944"/>
      <c r="BS944"/>
      <c r="BT944"/>
    </row>
    <row r="945" spans="1:72" ht="13.5" customHeight="1">
      <c r="A945" s="93" t="str">
        <f t="shared" ca="1" si="168"/>
        <v/>
      </c>
      <c r="B945" s="94"/>
      <c r="C945" s="94"/>
      <c r="D945" s="94"/>
      <c r="E945" s="95"/>
      <c r="F945" s="94"/>
      <c r="G945" s="94"/>
      <c r="H945" s="94"/>
      <c r="I945" s="94"/>
      <c r="J945" s="94"/>
      <c r="K945" s="83" t="str">
        <f t="shared" ca="1" si="175"/>
        <v/>
      </c>
      <c r="M945" s="97" t="str">
        <f t="shared" ca="1" si="176"/>
        <v/>
      </c>
      <c r="N945" s="98" t="str">
        <f t="shared" ca="1" si="169"/>
        <v/>
      </c>
      <c r="O945" s="97" t="str">
        <f t="shared" ca="1" si="170"/>
        <v/>
      </c>
      <c r="P945" s="98" t="str">
        <f t="shared" ca="1" si="177"/>
        <v/>
      </c>
      <c r="Q945" s="98" t="str">
        <f t="shared" ca="1" si="178"/>
        <v/>
      </c>
      <c r="R945" s="98" t="str">
        <f t="shared" ca="1" si="171"/>
        <v/>
      </c>
      <c r="S945" s="98" t="str">
        <f t="shared" ca="1" si="172"/>
        <v/>
      </c>
      <c r="T945" s="98" t="str">
        <f t="shared" ca="1" si="173"/>
        <v/>
      </c>
      <c r="U945" s="98" t="str">
        <f t="shared" ca="1" si="174"/>
        <v/>
      </c>
      <c r="V945" s="83">
        <v>945</v>
      </c>
      <c r="W945" s="85" t="s">
        <v>1351</v>
      </c>
      <c r="X945" s="85" t="s">
        <v>2630</v>
      </c>
      <c r="Y945" s="83" t="str">
        <f t="shared" ca="1" si="179"/>
        <v/>
      </c>
      <c r="BA945"/>
      <c r="BB945"/>
      <c r="BC945"/>
      <c r="BD945"/>
      <c r="BE945" s="55"/>
      <c r="BF945" s="55"/>
      <c r="BG945"/>
      <c r="BH945"/>
      <c r="BI945"/>
      <c r="BJ945" s="3"/>
      <c r="BK945" s="3"/>
      <c r="BL945" s="3"/>
      <c r="BM945" s="3"/>
      <c r="BN945" s="3"/>
      <c r="BO945"/>
      <c r="BP945"/>
      <c r="BQ945"/>
      <c r="BR945"/>
      <c r="BS945"/>
      <c r="BT945"/>
    </row>
    <row r="946" spans="1:72" ht="13.5" customHeight="1">
      <c r="A946" s="93" t="str">
        <f t="shared" ca="1" si="168"/>
        <v/>
      </c>
      <c r="B946" s="94"/>
      <c r="C946" s="94"/>
      <c r="D946" s="94"/>
      <c r="E946" s="95"/>
      <c r="F946" s="94"/>
      <c r="G946" s="94"/>
      <c r="H946" s="94"/>
      <c r="I946" s="94"/>
      <c r="J946" s="94"/>
      <c r="K946" s="83" t="str">
        <f t="shared" ca="1" si="175"/>
        <v/>
      </c>
      <c r="M946" s="97" t="str">
        <f t="shared" ca="1" si="176"/>
        <v/>
      </c>
      <c r="N946" s="98" t="str">
        <f t="shared" ca="1" si="169"/>
        <v/>
      </c>
      <c r="O946" s="97" t="str">
        <f t="shared" ca="1" si="170"/>
        <v/>
      </c>
      <c r="P946" s="98" t="str">
        <f t="shared" ca="1" si="177"/>
        <v/>
      </c>
      <c r="Q946" s="98" t="str">
        <f t="shared" ca="1" si="178"/>
        <v/>
      </c>
      <c r="R946" s="98" t="str">
        <f t="shared" ca="1" si="171"/>
        <v/>
      </c>
      <c r="S946" s="98" t="str">
        <f t="shared" ca="1" si="172"/>
        <v/>
      </c>
      <c r="T946" s="98" t="str">
        <f t="shared" ca="1" si="173"/>
        <v/>
      </c>
      <c r="U946" s="98" t="str">
        <f t="shared" ca="1" si="174"/>
        <v/>
      </c>
      <c r="V946" s="83">
        <v>946</v>
      </c>
      <c r="W946" s="85" t="s">
        <v>1352</v>
      </c>
      <c r="X946" s="85" t="s">
        <v>2631</v>
      </c>
      <c r="Y946" s="83" t="str">
        <f t="shared" ca="1" si="179"/>
        <v/>
      </c>
      <c r="BA946"/>
      <c r="BB946"/>
      <c r="BC946"/>
      <c r="BD946"/>
      <c r="BE946" s="55"/>
      <c r="BF946" s="55"/>
      <c r="BG946"/>
      <c r="BH946"/>
      <c r="BI946"/>
      <c r="BJ946" s="3"/>
      <c r="BK946" s="3"/>
      <c r="BL946" s="3"/>
      <c r="BM946" s="3"/>
      <c r="BN946" s="3"/>
      <c r="BO946"/>
      <c r="BP946"/>
      <c r="BQ946"/>
      <c r="BR946"/>
      <c r="BS946"/>
      <c r="BT946"/>
    </row>
    <row r="947" spans="1:72" ht="13.5" customHeight="1">
      <c r="A947" s="93" t="str">
        <f t="shared" ca="1" si="168"/>
        <v/>
      </c>
      <c r="B947" s="94"/>
      <c r="C947" s="94"/>
      <c r="D947" s="94"/>
      <c r="E947" s="95"/>
      <c r="F947" s="94"/>
      <c r="G947" s="94"/>
      <c r="H947" s="94"/>
      <c r="I947" s="94"/>
      <c r="J947" s="94"/>
      <c r="K947" s="83" t="str">
        <f t="shared" ca="1" si="175"/>
        <v/>
      </c>
      <c r="M947" s="97" t="str">
        <f t="shared" ca="1" si="176"/>
        <v/>
      </c>
      <c r="N947" s="98" t="str">
        <f t="shared" ca="1" si="169"/>
        <v/>
      </c>
      <c r="O947" s="97" t="str">
        <f t="shared" ca="1" si="170"/>
        <v/>
      </c>
      <c r="P947" s="98" t="str">
        <f t="shared" ca="1" si="177"/>
        <v/>
      </c>
      <c r="Q947" s="98" t="str">
        <f t="shared" ca="1" si="178"/>
        <v/>
      </c>
      <c r="R947" s="98" t="str">
        <f t="shared" ca="1" si="171"/>
        <v/>
      </c>
      <c r="S947" s="98" t="str">
        <f t="shared" ca="1" si="172"/>
        <v/>
      </c>
      <c r="T947" s="98" t="str">
        <f t="shared" ca="1" si="173"/>
        <v/>
      </c>
      <c r="U947" s="98" t="str">
        <f t="shared" ca="1" si="174"/>
        <v/>
      </c>
      <c r="V947" s="83">
        <v>947</v>
      </c>
      <c r="W947" s="85" t="s">
        <v>1353</v>
      </c>
      <c r="X947" s="85" t="s">
        <v>2632</v>
      </c>
      <c r="Y947" s="83" t="str">
        <f t="shared" ca="1" si="179"/>
        <v/>
      </c>
      <c r="BA947"/>
      <c r="BB947"/>
      <c r="BC947"/>
      <c r="BD947"/>
      <c r="BE947" s="55"/>
      <c r="BF947" s="55"/>
      <c r="BG947"/>
      <c r="BH947"/>
      <c r="BI947"/>
      <c r="BJ947" s="3"/>
      <c r="BK947" s="3"/>
      <c r="BL947" s="3"/>
      <c r="BM947" s="3"/>
      <c r="BN947" s="3"/>
      <c r="BO947"/>
      <c r="BP947"/>
      <c r="BQ947"/>
      <c r="BR947"/>
      <c r="BS947"/>
      <c r="BT947"/>
    </row>
    <row r="948" spans="1:72" ht="13.5" customHeight="1">
      <c r="A948" s="93" t="str">
        <f t="shared" ca="1" si="168"/>
        <v/>
      </c>
      <c r="B948" s="94"/>
      <c r="C948" s="94"/>
      <c r="D948" s="94"/>
      <c r="E948" s="95"/>
      <c r="F948" s="94"/>
      <c r="G948" s="94"/>
      <c r="H948" s="94"/>
      <c r="I948" s="94"/>
      <c r="J948" s="94"/>
      <c r="K948" s="83" t="str">
        <f t="shared" ca="1" si="175"/>
        <v/>
      </c>
      <c r="M948" s="97" t="str">
        <f t="shared" ca="1" si="176"/>
        <v/>
      </c>
      <c r="N948" s="98" t="str">
        <f t="shared" ca="1" si="169"/>
        <v/>
      </c>
      <c r="O948" s="97" t="str">
        <f t="shared" ca="1" si="170"/>
        <v/>
      </c>
      <c r="P948" s="98" t="str">
        <f t="shared" ca="1" si="177"/>
        <v/>
      </c>
      <c r="Q948" s="98" t="str">
        <f t="shared" ca="1" si="178"/>
        <v/>
      </c>
      <c r="R948" s="98" t="str">
        <f t="shared" ca="1" si="171"/>
        <v/>
      </c>
      <c r="S948" s="98" t="str">
        <f t="shared" ca="1" si="172"/>
        <v/>
      </c>
      <c r="T948" s="98" t="str">
        <f t="shared" ca="1" si="173"/>
        <v/>
      </c>
      <c r="U948" s="98" t="str">
        <f t="shared" ca="1" si="174"/>
        <v/>
      </c>
      <c r="V948" s="83">
        <v>948</v>
      </c>
      <c r="W948" s="85" t="s">
        <v>1354</v>
      </c>
      <c r="X948" s="85" t="s">
        <v>2633</v>
      </c>
      <c r="Y948" s="83" t="str">
        <f t="shared" ca="1" si="179"/>
        <v/>
      </c>
      <c r="BA948"/>
      <c r="BB948"/>
      <c r="BC948"/>
      <c r="BD948"/>
      <c r="BE948" s="55"/>
      <c r="BF948" s="55"/>
      <c r="BG948"/>
      <c r="BH948"/>
      <c r="BI948"/>
      <c r="BJ948" s="3"/>
      <c r="BK948" s="3"/>
      <c r="BL948" s="3"/>
      <c r="BM948" s="3"/>
      <c r="BN948" s="3"/>
      <c r="BO948"/>
      <c r="BP948"/>
      <c r="BQ948"/>
      <c r="BR948"/>
      <c r="BS948"/>
      <c r="BT948"/>
    </row>
    <row r="949" spans="1:72" ht="13.5" customHeight="1">
      <c r="A949" s="93" t="str">
        <f t="shared" ca="1" si="168"/>
        <v/>
      </c>
      <c r="B949" s="94"/>
      <c r="C949" s="94"/>
      <c r="D949" s="94"/>
      <c r="E949" s="95"/>
      <c r="F949" s="94"/>
      <c r="G949" s="94"/>
      <c r="H949" s="94"/>
      <c r="I949" s="94"/>
      <c r="J949" s="94"/>
      <c r="K949" s="83" t="str">
        <f t="shared" ca="1" si="175"/>
        <v/>
      </c>
      <c r="M949" s="97" t="str">
        <f t="shared" ca="1" si="176"/>
        <v/>
      </c>
      <c r="N949" s="98" t="str">
        <f t="shared" ca="1" si="169"/>
        <v/>
      </c>
      <c r="O949" s="97" t="str">
        <f t="shared" ca="1" si="170"/>
        <v/>
      </c>
      <c r="P949" s="98" t="str">
        <f t="shared" ca="1" si="177"/>
        <v/>
      </c>
      <c r="Q949" s="98" t="str">
        <f t="shared" ca="1" si="178"/>
        <v/>
      </c>
      <c r="R949" s="98" t="str">
        <f t="shared" ca="1" si="171"/>
        <v/>
      </c>
      <c r="S949" s="98" t="str">
        <f t="shared" ca="1" si="172"/>
        <v/>
      </c>
      <c r="T949" s="98" t="str">
        <f t="shared" ca="1" si="173"/>
        <v/>
      </c>
      <c r="U949" s="98" t="str">
        <f t="shared" ca="1" si="174"/>
        <v/>
      </c>
      <c r="V949" s="83">
        <v>949</v>
      </c>
      <c r="W949" s="85" t="s">
        <v>1355</v>
      </c>
      <c r="X949" s="85" t="s">
        <v>2634</v>
      </c>
      <c r="Y949" s="83" t="str">
        <f t="shared" ca="1" si="179"/>
        <v/>
      </c>
      <c r="BA949"/>
      <c r="BB949"/>
      <c r="BC949"/>
      <c r="BD949"/>
      <c r="BE949" s="55"/>
      <c r="BF949" s="55"/>
      <c r="BG949"/>
      <c r="BH949"/>
      <c r="BI949"/>
      <c r="BJ949" s="3"/>
      <c r="BK949" s="3"/>
      <c r="BL949" s="3"/>
      <c r="BM949" s="3"/>
      <c r="BN949" s="3"/>
      <c r="BO949"/>
      <c r="BP949"/>
      <c r="BQ949"/>
      <c r="BR949"/>
      <c r="BS949"/>
      <c r="BT949"/>
    </row>
    <row r="950" spans="1:72" ht="13.5" customHeight="1">
      <c r="A950" s="93" t="str">
        <f t="shared" ca="1" si="168"/>
        <v/>
      </c>
      <c r="B950" s="94"/>
      <c r="C950" s="94"/>
      <c r="D950" s="94"/>
      <c r="E950" s="95"/>
      <c r="F950" s="94"/>
      <c r="G950" s="94"/>
      <c r="H950" s="94"/>
      <c r="I950" s="94"/>
      <c r="J950" s="94"/>
      <c r="K950" s="83" t="str">
        <f t="shared" ca="1" si="175"/>
        <v/>
      </c>
      <c r="M950" s="97" t="str">
        <f t="shared" ca="1" si="176"/>
        <v/>
      </c>
      <c r="N950" s="98" t="str">
        <f t="shared" ca="1" si="169"/>
        <v/>
      </c>
      <c r="O950" s="97" t="str">
        <f t="shared" ca="1" si="170"/>
        <v/>
      </c>
      <c r="P950" s="98" t="str">
        <f t="shared" ca="1" si="177"/>
        <v/>
      </c>
      <c r="Q950" s="98" t="str">
        <f t="shared" ca="1" si="178"/>
        <v/>
      </c>
      <c r="R950" s="98" t="str">
        <f t="shared" ca="1" si="171"/>
        <v/>
      </c>
      <c r="S950" s="98" t="str">
        <f t="shared" ca="1" si="172"/>
        <v/>
      </c>
      <c r="T950" s="98" t="str">
        <f t="shared" ca="1" si="173"/>
        <v/>
      </c>
      <c r="U950" s="98" t="str">
        <f t="shared" ca="1" si="174"/>
        <v/>
      </c>
      <c r="V950" s="83">
        <v>950</v>
      </c>
      <c r="W950" s="85" t="s">
        <v>1356</v>
      </c>
      <c r="X950" s="85" t="s">
        <v>2635</v>
      </c>
      <c r="Y950" s="83" t="str">
        <f t="shared" ca="1" si="179"/>
        <v/>
      </c>
      <c r="BA950"/>
      <c r="BB950"/>
      <c r="BC950"/>
      <c r="BD950"/>
      <c r="BE950" s="55"/>
      <c r="BF950" s="55"/>
      <c r="BG950"/>
      <c r="BH950"/>
      <c r="BI950"/>
      <c r="BJ950" s="3"/>
      <c r="BK950" s="3"/>
      <c r="BL950" s="3"/>
      <c r="BM950" s="3"/>
      <c r="BN950" s="3"/>
      <c r="BO950"/>
      <c r="BP950"/>
      <c r="BQ950"/>
      <c r="BR950"/>
      <c r="BS950"/>
      <c r="BT950"/>
    </row>
    <row r="951" spans="1:72" ht="13.5" customHeight="1">
      <c r="A951" s="93" t="str">
        <f t="shared" ca="1" si="168"/>
        <v/>
      </c>
      <c r="B951" s="94"/>
      <c r="C951" s="94"/>
      <c r="D951" s="94"/>
      <c r="E951" s="95"/>
      <c r="F951" s="94"/>
      <c r="G951" s="94"/>
      <c r="H951" s="94"/>
      <c r="I951" s="94"/>
      <c r="J951" s="94"/>
      <c r="K951" s="83" t="str">
        <f t="shared" ca="1" si="175"/>
        <v/>
      </c>
      <c r="M951" s="97" t="str">
        <f t="shared" ca="1" si="176"/>
        <v/>
      </c>
      <c r="N951" s="98" t="str">
        <f t="shared" ca="1" si="169"/>
        <v/>
      </c>
      <c r="O951" s="97" t="str">
        <f t="shared" ca="1" si="170"/>
        <v/>
      </c>
      <c r="P951" s="98" t="str">
        <f t="shared" ca="1" si="177"/>
        <v/>
      </c>
      <c r="Q951" s="98" t="str">
        <f t="shared" ca="1" si="178"/>
        <v/>
      </c>
      <c r="R951" s="98" t="str">
        <f t="shared" ca="1" si="171"/>
        <v/>
      </c>
      <c r="S951" s="98" t="str">
        <f t="shared" ca="1" si="172"/>
        <v/>
      </c>
      <c r="T951" s="98" t="str">
        <f t="shared" ca="1" si="173"/>
        <v/>
      </c>
      <c r="U951" s="98" t="str">
        <f t="shared" ca="1" si="174"/>
        <v/>
      </c>
      <c r="V951" s="83">
        <v>951</v>
      </c>
      <c r="W951" s="85" t="s">
        <v>1357</v>
      </c>
      <c r="X951" s="85" t="s">
        <v>2636</v>
      </c>
      <c r="Y951" s="83" t="str">
        <f t="shared" ca="1" si="179"/>
        <v/>
      </c>
      <c r="BA951"/>
      <c r="BB951"/>
      <c r="BC951"/>
      <c r="BD951"/>
      <c r="BE951" s="55"/>
      <c r="BF951" s="55"/>
      <c r="BG951"/>
      <c r="BH951"/>
      <c r="BI951"/>
      <c r="BJ951" s="3"/>
      <c r="BK951" s="3"/>
      <c r="BL951" s="3"/>
      <c r="BM951" s="3"/>
      <c r="BN951" s="3"/>
      <c r="BO951"/>
      <c r="BP951"/>
      <c r="BQ951"/>
      <c r="BR951"/>
      <c r="BS951"/>
      <c r="BT951"/>
    </row>
    <row r="952" spans="1:72" ht="13.5" customHeight="1">
      <c r="A952" s="93" t="str">
        <f t="shared" ca="1" si="168"/>
        <v/>
      </c>
      <c r="B952" s="94"/>
      <c r="C952" s="94"/>
      <c r="D952" s="94"/>
      <c r="E952" s="95"/>
      <c r="F952" s="94"/>
      <c r="G952" s="94"/>
      <c r="H952" s="94"/>
      <c r="I952" s="94"/>
      <c r="J952" s="94"/>
      <c r="K952" s="83" t="str">
        <f t="shared" ca="1" si="175"/>
        <v/>
      </c>
      <c r="M952" s="97" t="str">
        <f t="shared" ca="1" si="176"/>
        <v/>
      </c>
      <c r="N952" s="98" t="str">
        <f t="shared" ca="1" si="169"/>
        <v/>
      </c>
      <c r="O952" s="97" t="str">
        <f t="shared" ca="1" si="170"/>
        <v/>
      </c>
      <c r="P952" s="98" t="str">
        <f t="shared" ca="1" si="177"/>
        <v/>
      </c>
      <c r="Q952" s="98" t="str">
        <f t="shared" ca="1" si="178"/>
        <v/>
      </c>
      <c r="R952" s="98" t="str">
        <f t="shared" ca="1" si="171"/>
        <v/>
      </c>
      <c r="S952" s="98" t="str">
        <f t="shared" ca="1" si="172"/>
        <v/>
      </c>
      <c r="T952" s="98" t="str">
        <f t="shared" ca="1" si="173"/>
        <v/>
      </c>
      <c r="U952" s="98" t="str">
        <f t="shared" ca="1" si="174"/>
        <v/>
      </c>
      <c r="V952" s="83">
        <v>952</v>
      </c>
      <c r="W952" s="85" t="s">
        <v>1358</v>
      </c>
      <c r="X952" s="85" t="s">
        <v>2637</v>
      </c>
      <c r="Y952" s="83" t="str">
        <f t="shared" ca="1" si="179"/>
        <v/>
      </c>
      <c r="BA952"/>
      <c r="BB952"/>
      <c r="BC952"/>
      <c r="BD952"/>
      <c r="BE952" s="55"/>
      <c r="BF952" s="55"/>
      <c r="BG952"/>
      <c r="BH952"/>
      <c r="BI952"/>
      <c r="BJ952" s="3"/>
      <c r="BK952" s="3"/>
      <c r="BL952" s="3"/>
      <c r="BM952" s="3"/>
      <c r="BN952" s="3"/>
      <c r="BO952"/>
      <c r="BP952"/>
      <c r="BQ952"/>
      <c r="BR952"/>
      <c r="BS952"/>
      <c r="BT952"/>
    </row>
    <row r="953" spans="1:72" ht="13.5" customHeight="1">
      <c r="A953" s="93" t="str">
        <f t="shared" ca="1" si="168"/>
        <v/>
      </c>
      <c r="B953" s="94"/>
      <c r="C953" s="94"/>
      <c r="D953" s="94"/>
      <c r="E953" s="95"/>
      <c r="F953" s="94"/>
      <c r="G953" s="94"/>
      <c r="H953" s="94"/>
      <c r="I953" s="94"/>
      <c r="J953" s="94"/>
      <c r="K953" s="83" t="str">
        <f t="shared" ca="1" si="175"/>
        <v/>
      </c>
      <c r="M953" s="97" t="str">
        <f t="shared" ca="1" si="176"/>
        <v/>
      </c>
      <c r="N953" s="98" t="str">
        <f t="shared" ca="1" si="169"/>
        <v/>
      </c>
      <c r="O953" s="97" t="str">
        <f t="shared" ca="1" si="170"/>
        <v/>
      </c>
      <c r="P953" s="98" t="str">
        <f t="shared" ca="1" si="177"/>
        <v/>
      </c>
      <c r="Q953" s="98" t="str">
        <f t="shared" ca="1" si="178"/>
        <v/>
      </c>
      <c r="R953" s="98" t="str">
        <f t="shared" ca="1" si="171"/>
        <v/>
      </c>
      <c r="S953" s="98" t="str">
        <f t="shared" ca="1" si="172"/>
        <v/>
      </c>
      <c r="T953" s="98" t="str">
        <f t="shared" ca="1" si="173"/>
        <v/>
      </c>
      <c r="U953" s="98" t="str">
        <f t="shared" ca="1" si="174"/>
        <v/>
      </c>
      <c r="V953" s="83">
        <v>953</v>
      </c>
      <c r="W953" s="85" t="s">
        <v>1359</v>
      </c>
      <c r="X953" s="85" t="s">
        <v>2638</v>
      </c>
      <c r="Y953" s="83" t="str">
        <f t="shared" ca="1" si="179"/>
        <v/>
      </c>
      <c r="BA953"/>
      <c r="BB953"/>
      <c r="BC953"/>
      <c r="BD953"/>
      <c r="BE953" s="55"/>
      <c r="BF953" s="55"/>
      <c r="BG953"/>
      <c r="BH953"/>
      <c r="BI953"/>
      <c r="BJ953" s="3"/>
      <c r="BK953" s="3"/>
      <c r="BL953" s="3"/>
      <c r="BM953" s="3"/>
      <c r="BN953" s="3"/>
      <c r="BO953"/>
      <c r="BP953"/>
      <c r="BQ953"/>
      <c r="BR953"/>
      <c r="BS953"/>
      <c r="BT953"/>
    </row>
    <row r="954" spans="1:72" ht="13.5" customHeight="1">
      <c r="A954" s="93" t="str">
        <f t="shared" ca="1" si="168"/>
        <v/>
      </c>
      <c r="B954" s="94"/>
      <c r="C954" s="94"/>
      <c r="D954" s="94"/>
      <c r="E954" s="95"/>
      <c r="F954" s="94"/>
      <c r="G954" s="94"/>
      <c r="H954" s="94"/>
      <c r="I954" s="94"/>
      <c r="J954" s="94"/>
      <c r="K954" s="83" t="str">
        <f t="shared" ca="1" si="175"/>
        <v/>
      </c>
      <c r="M954" s="97" t="str">
        <f t="shared" ca="1" si="176"/>
        <v/>
      </c>
      <c r="N954" s="98" t="str">
        <f t="shared" ca="1" si="169"/>
        <v/>
      </c>
      <c r="O954" s="97" t="str">
        <f t="shared" ca="1" si="170"/>
        <v/>
      </c>
      <c r="P954" s="98" t="str">
        <f t="shared" ca="1" si="177"/>
        <v/>
      </c>
      <c r="Q954" s="98" t="str">
        <f t="shared" ca="1" si="178"/>
        <v/>
      </c>
      <c r="R954" s="98" t="str">
        <f t="shared" ca="1" si="171"/>
        <v/>
      </c>
      <c r="S954" s="98" t="str">
        <f t="shared" ca="1" si="172"/>
        <v/>
      </c>
      <c r="T954" s="98" t="str">
        <f t="shared" ca="1" si="173"/>
        <v/>
      </c>
      <c r="U954" s="98" t="str">
        <f t="shared" ca="1" si="174"/>
        <v/>
      </c>
      <c r="V954" s="83">
        <v>954</v>
      </c>
      <c r="W954" s="85" t="s">
        <v>1360</v>
      </c>
      <c r="X954" s="85" t="s">
        <v>2639</v>
      </c>
      <c r="Y954" s="83" t="str">
        <f t="shared" ca="1" si="179"/>
        <v/>
      </c>
      <c r="BA954"/>
      <c r="BB954"/>
      <c r="BC954"/>
      <c r="BD954"/>
      <c r="BE954" s="55"/>
      <c r="BF954" s="55"/>
      <c r="BG954"/>
      <c r="BH954"/>
      <c r="BI954"/>
      <c r="BJ954" s="3"/>
      <c r="BK954" s="3"/>
      <c r="BL954" s="3"/>
      <c r="BM954" s="3"/>
      <c r="BN954" s="3"/>
      <c r="BO954"/>
      <c r="BP954"/>
      <c r="BQ954"/>
      <c r="BR954"/>
      <c r="BS954"/>
      <c r="BT954"/>
    </row>
    <row r="955" spans="1:72" ht="13.5" customHeight="1">
      <c r="A955" s="93" t="str">
        <f t="shared" ca="1" si="168"/>
        <v/>
      </c>
      <c r="B955" s="94"/>
      <c r="C955" s="94"/>
      <c r="D955" s="94"/>
      <c r="E955" s="95"/>
      <c r="F955" s="94"/>
      <c r="G955" s="94"/>
      <c r="H955" s="94"/>
      <c r="I955" s="94"/>
      <c r="J955" s="94"/>
      <c r="K955" s="83" t="str">
        <f t="shared" ca="1" si="175"/>
        <v/>
      </c>
      <c r="M955" s="97" t="str">
        <f t="shared" ca="1" si="176"/>
        <v/>
      </c>
      <c r="N955" s="98" t="str">
        <f t="shared" ca="1" si="169"/>
        <v/>
      </c>
      <c r="O955" s="97" t="str">
        <f t="shared" ca="1" si="170"/>
        <v/>
      </c>
      <c r="P955" s="98" t="str">
        <f t="shared" ca="1" si="177"/>
        <v/>
      </c>
      <c r="Q955" s="98" t="str">
        <f t="shared" ca="1" si="178"/>
        <v/>
      </c>
      <c r="R955" s="98" t="str">
        <f t="shared" ca="1" si="171"/>
        <v/>
      </c>
      <c r="S955" s="98" t="str">
        <f t="shared" ca="1" si="172"/>
        <v/>
      </c>
      <c r="T955" s="98" t="str">
        <f t="shared" ca="1" si="173"/>
        <v/>
      </c>
      <c r="U955" s="98" t="str">
        <f t="shared" ca="1" si="174"/>
        <v/>
      </c>
      <c r="V955" s="83">
        <v>955</v>
      </c>
      <c r="W955" s="85" t="s">
        <v>1361</v>
      </c>
      <c r="X955" s="85" t="s">
        <v>2640</v>
      </c>
      <c r="Y955" s="83" t="str">
        <f t="shared" ca="1" si="179"/>
        <v/>
      </c>
      <c r="BA955"/>
      <c r="BB955"/>
      <c r="BC955"/>
      <c r="BD955"/>
      <c r="BE955" s="55"/>
      <c r="BF955" s="55"/>
      <c r="BG955"/>
      <c r="BH955"/>
      <c r="BI955"/>
      <c r="BJ955" s="3"/>
      <c r="BK955" s="3"/>
      <c r="BL955" s="3"/>
      <c r="BM955" s="3"/>
      <c r="BN955" s="3"/>
      <c r="BO955"/>
      <c r="BP955"/>
      <c r="BQ955"/>
      <c r="BR955"/>
      <c r="BS955"/>
      <c r="BT955"/>
    </row>
    <row r="956" spans="1:72" ht="13.5" customHeight="1">
      <c r="A956" s="93" t="str">
        <f t="shared" ca="1" si="168"/>
        <v/>
      </c>
      <c r="B956" s="94"/>
      <c r="C956" s="94"/>
      <c r="D956" s="94"/>
      <c r="E956" s="95"/>
      <c r="F956" s="94"/>
      <c r="G956" s="94"/>
      <c r="H956" s="94"/>
      <c r="I956" s="94"/>
      <c r="J956" s="94"/>
      <c r="K956" s="83" t="str">
        <f t="shared" ca="1" si="175"/>
        <v/>
      </c>
      <c r="M956" s="97" t="str">
        <f t="shared" ca="1" si="176"/>
        <v/>
      </c>
      <c r="N956" s="98" t="str">
        <f t="shared" ca="1" si="169"/>
        <v/>
      </c>
      <c r="O956" s="97" t="str">
        <f t="shared" ca="1" si="170"/>
        <v/>
      </c>
      <c r="P956" s="98" t="str">
        <f t="shared" ca="1" si="177"/>
        <v/>
      </c>
      <c r="Q956" s="98" t="str">
        <f t="shared" ca="1" si="178"/>
        <v/>
      </c>
      <c r="R956" s="98" t="str">
        <f t="shared" ca="1" si="171"/>
        <v/>
      </c>
      <c r="S956" s="98" t="str">
        <f t="shared" ca="1" si="172"/>
        <v/>
      </c>
      <c r="T956" s="98" t="str">
        <f t="shared" ca="1" si="173"/>
        <v/>
      </c>
      <c r="U956" s="98" t="str">
        <f t="shared" ca="1" si="174"/>
        <v/>
      </c>
      <c r="V956" s="83">
        <v>956</v>
      </c>
      <c r="W956" s="85" t="s">
        <v>1362</v>
      </c>
      <c r="X956" s="85" t="s">
        <v>2641</v>
      </c>
      <c r="Y956" s="83" t="str">
        <f t="shared" ca="1" si="179"/>
        <v/>
      </c>
      <c r="BA956"/>
      <c r="BB956"/>
      <c r="BC956"/>
      <c r="BD956"/>
      <c r="BE956" s="55"/>
      <c r="BF956" s="55"/>
      <c r="BG956"/>
      <c r="BH956"/>
      <c r="BI956"/>
      <c r="BJ956" s="3"/>
      <c r="BK956" s="3"/>
      <c r="BL956" s="3"/>
      <c r="BM956" s="3"/>
      <c r="BN956" s="3"/>
      <c r="BO956"/>
      <c r="BP956"/>
      <c r="BQ956"/>
      <c r="BR956"/>
      <c r="BS956"/>
      <c r="BT956"/>
    </row>
    <row r="957" spans="1:72" ht="13.5" customHeight="1">
      <c r="A957" s="93" t="str">
        <f t="shared" ca="1" si="168"/>
        <v/>
      </c>
      <c r="B957" s="94"/>
      <c r="C957" s="94"/>
      <c r="D957" s="94"/>
      <c r="E957" s="95"/>
      <c r="F957" s="94"/>
      <c r="G957" s="94"/>
      <c r="H957" s="94"/>
      <c r="I957" s="94"/>
      <c r="J957" s="94"/>
      <c r="K957" s="83" t="str">
        <f t="shared" ca="1" si="175"/>
        <v/>
      </c>
      <c r="M957" s="97" t="str">
        <f t="shared" ca="1" si="176"/>
        <v/>
      </c>
      <c r="N957" s="98" t="str">
        <f t="shared" ca="1" si="169"/>
        <v/>
      </c>
      <c r="O957" s="97" t="str">
        <f t="shared" ca="1" si="170"/>
        <v/>
      </c>
      <c r="P957" s="98" t="str">
        <f t="shared" ca="1" si="177"/>
        <v/>
      </c>
      <c r="Q957" s="98" t="str">
        <f t="shared" ca="1" si="178"/>
        <v/>
      </c>
      <c r="R957" s="98" t="str">
        <f t="shared" ca="1" si="171"/>
        <v/>
      </c>
      <c r="S957" s="98" t="str">
        <f t="shared" ca="1" si="172"/>
        <v/>
      </c>
      <c r="T957" s="98" t="str">
        <f t="shared" ca="1" si="173"/>
        <v/>
      </c>
      <c r="U957" s="98" t="str">
        <f t="shared" ca="1" si="174"/>
        <v/>
      </c>
      <c r="V957" s="83">
        <v>957</v>
      </c>
      <c r="W957" s="85" t="s">
        <v>1363</v>
      </c>
      <c r="X957" s="85" t="s">
        <v>2642</v>
      </c>
      <c r="Y957" s="83" t="str">
        <f t="shared" ca="1" si="179"/>
        <v/>
      </c>
      <c r="BA957"/>
      <c r="BB957"/>
      <c r="BC957"/>
      <c r="BD957"/>
      <c r="BE957" s="55"/>
      <c r="BF957" s="55"/>
      <c r="BG957"/>
      <c r="BH957"/>
      <c r="BI957"/>
      <c r="BJ957" s="3"/>
      <c r="BK957" s="3"/>
      <c r="BL957" s="3"/>
      <c r="BM957" s="3"/>
      <c r="BN957" s="3"/>
      <c r="BO957"/>
      <c r="BP957"/>
      <c r="BQ957"/>
      <c r="BR957"/>
      <c r="BS957"/>
      <c r="BT957"/>
    </row>
    <row r="958" spans="1:72" ht="13.5" customHeight="1">
      <c r="A958" s="93" t="str">
        <f t="shared" ca="1" si="168"/>
        <v/>
      </c>
      <c r="B958" s="94"/>
      <c r="C958" s="94"/>
      <c r="D958" s="94"/>
      <c r="E958" s="95"/>
      <c r="F958" s="94"/>
      <c r="G958" s="94"/>
      <c r="H958" s="94"/>
      <c r="I958" s="94"/>
      <c r="J958" s="94"/>
      <c r="K958" s="83" t="str">
        <f t="shared" ca="1" si="175"/>
        <v/>
      </c>
      <c r="M958" s="97" t="str">
        <f t="shared" ca="1" si="176"/>
        <v/>
      </c>
      <c r="N958" s="98" t="str">
        <f t="shared" ca="1" si="169"/>
        <v/>
      </c>
      <c r="O958" s="97" t="str">
        <f t="shared" ca="1" si="170"/>
        <v/>
      </c>
      <c r="P958" s="98" t="str">
        <f t="shared" ca="1" si="177"/>
        <v/>
      </c>
      <c r="Q958" s="98" t="str">
        <f t="shared" ca="1" si="178"/>
        <v/>
      </c>
      <c r="R958" s="98" t="str">
        <f t="shared" ca="1" si="171"/>
        <v/>
      </c>
      <c r="S958" s="98" t="str">
        <f t="shared" ca="1" si="172"/>
        <v/>
      </c>
      <c r="T958" s="98" t="str">
        <f t="shared" ca="1" si="173"/>
        <v/>
      </c>
      <c r="U958" s="98" t="str">
        <f t="shared" ca="1" si="174"/>
        <v/>
      </c>
      <c r="V958" s="83">
        <v>958</v>
      </c>
      <c r="W958" s="85" t="s">
        <v>1364</v>
      </c>
      <c r="X958" s="85" t="s">
        <v>2643</v>
      </c>
      <c r="Y958" s="83" t="str">
        <f t="shared" ca="1" si="179"/>
        <v/>
      </c>
      <c r="BA958"/>
      <c r="BB958"/>
      <c r="BC958"/>
      <c r="BD958"/>
      <c r="BE958" s="55"/>
      <c r="BF958" s="55"/>
      <c r="BG958"/>
      <c r="BH958"/>
      <c r="BI958"/>
      <c r="BJ958" s="3"/>
      <c r="BK958" s="3"/>
      <c r="BL958" s="3"/>
      <c r="BM958" s="3"/>
      <c r="BN958" s="3"/>
      <c r="BO958"/>
      <c r="BP958"/>
      <c r="BQ958"/>
      <c r="BR958"/>
      <c r="BS958"/>
      <c r="BT958"/>
    </row>
    <row r="959" spans="1:72" ht="13.5" customHeight="1">
      <c r="A959" s="93" t="str">
        <f t="shared" ca="1" si="168"/>
        <v/>
      </c>
      <c r="B959" s="94"/>
      <c r="C959" s="94"/>
      <c r="D959" s="94"/>
      <c r="E959" s="95"/>
      <c r="F959" s="94"/>
      <c r="G959" s="94"/>
      <c r="H959" s="94"/>
      <c r="I959" s="94"/>
      <c r="J959" s="94"/>
      <c r="K959" s="83" t="str">
        <f t="shared" ca="1" si="175"/>
        <v/>
      </c>
      <c r="M959" s="97" t="str">
        <f t="shared" ca="1" si="176"/>
        <v/>
      </c>
      <c r="N959" s="98" t="str">
        <f t="shared" ca="1" si="169"/>
        <v/>
      </c>
      <c r="O959" s="97" t="str">
        <f t="shared" ca="1" si="170"/>
        <v/>
      </c>
      <c r="P959" s="98" t="str">
        <f t="shared" ca="1" si="177"/>
        <v/>
      </c>
      <c r="Q959" s="98" t="str">
        <f t="shared" ca="1" si="178"/>
        <v/>
      </c>
      <c r="R959" s="98" t="str">
        <f t="shared" ca="1" si="171"/>
        <v/>
      </c>
      <c r="S959" s="98" t="str">
        <f t="shared" ca="1" si="172"/>
        <v/>
      </c>
      <c r="T959" s="98" t="str">
        <f t="shared" ca="1" si="173"/>
        <v/>
      </c>
      <c r="U959" s="98" t="str">
        <f t="shared" ca="1" si="174"/>
        <v/>
      </c>
      <c r="V959" s="83">
        <v>959</v>
      </c>
      <c r="W959" s="85" t="s">
        <v>1365</v>
      </c>
      <c r="X959" s="85" t="s">
        <v>2644</v>
      </c>
      <c r="Y959" s="83" t="str">
        <f t="shared" ca="1" si="179"/>
        <v/>
      </c>
      <c r="BA959"/>
      <c r="BB959"/>
      <c r="BC959"/>
      <c r="BD959"/>
      <c r="BE959" s="55"/>
      <c r="BF959" s="55"/>
      <c r="BG959"/>
      <c r="BH959"/>
      <c r="BI959"/>
      <c r="BJ959" s="3"/>
      <c r="BK959" s="3"/>
      <c r="BL959" s="3"/>
      <c r="BM959" s="3"/>
      <c r="BN959" s="3"/>
      <c r="BO959"/>
      <c r="BP959"/>
      <c r="BQ959"/>
      <c r="BR959"/>
      <c r="BS959"/>
      <c r="BT959"/>
    </row>
    <row r="960" spans="1:72" ht="13.5" customHeight="1">
      <c r="A960" s="93" t="str">
        <f t="shared" ca="1" si="168"/>
        <v/>
      </c>
      <c r="B960" s="94"/>
      <c r="C960" s="94"/>
      <c r="D960" s="94"/>
      <c r="E960" s="95"/>
      <c r="F960" s="94"/>
      <c r="G960" s="94"/>
      <c r="H960" s="94"/>
      <c r="I960" s="94"/>
      <c r="J960" s="94"/>
      <c r="K960" s="83" t="str">
        <f t="shared" ca="1" si="175"/>
        <v/>
      </c>
      <c r="M960" s="97" t="str">
        <f t="shared" ca="1" si="176"/>
        <v/>
      </c>
      <c r="N960" s="98" t="str">
        <f t="shared" ca="1" si="169"/>
        <v/>
      </c>
      <c r="O960" s="97" t="str">
        <f t="shared" ca="1" si="170"/>
        <v/>
      </c>
      <c r="P960" s="98" t="str">
        <f t="shared" ca="1" si="177"/>
        <v/>
      </c>
      <c r="Q960" s="98" t="str">
        <f t="shared" ca="1" si="178"/>
        <v/>
      </c>
      <c r="R960" s="98" t="str">
        <f t="shared" ca="1" si="171"/>
        <v/>
      </c>
      <c r="S960" s="98" t="str">
        <f t="shared" ca="1" si="172"/>
        <v/>
      </c>
      <c r="T960" s="98" t="str">
        <f t="shared" ca="1" si="173"/>
        <v/>
      </c>
      <c r="U960" s="98" t="str">
        <f t="shared" ca="1" si="174"/>
        <v/>
      </c>
      <c r="V960" s="83">
        <v>960</v>
      </c>
      <c r="W960" s="85" t="s">
        <v>1366</v>
      </c>
      <c r="X960" s="85" t="s">
        <v>2645</v>
      </c>
      <c r="Y960" s="83" t="str">
        <f t="shared" ca="1" si="179"/>
        <v/>
      </c>
      <c r="BA960"/>
      <c r="BB960"/>
      <c r="BC960"/>
      <c r="BD960"/>
      <c r="BE960" s="55"/>
      <c r="BF960" s="55"/>
      <c r="BG960"/>
      <c r="BH960"/>
      <c r="BI960"/>
      <c r="BJ960" s="3"/>
      <c r="BK960" s="3"/>
      <c r="BL960" s="3"/>
      <c r="BM960" s="3"/>
      <c r="BN960" s="3"/>
      <c r="BO960"/>
      <c r="BP960"/>
      <c r="BQ960"/>
      <c r="BR960"/>
      <c r="BS960"/>
      <c r="BT960"/>
    </row>
    <row r="961" spans="1:72" ht="13.5" customHeight="1">
      <c r="A961" s="93" t="str">
        <f t="shared" ca="1" si="168"/>
        <v/>
      </c>
      <c r="B961" s="94"/>
      <c r="C961" s="94"/>
      <c r="D961" s="94"/>
      <c r="E961" s="95"/>
      <c r="F961" s="94"/>
      <c r="G961" s="94"/>
      <c r="H961" s="94"/>
      <c r="I961" s="94"/>
      <c r="J961" s="94"/>
      <c r="K961" s="83" t="str">
        <f t="shared" ca="1" si="175"/>
        <v/>
      </c>
      <c r="M961" s="97" t="str">
        <f t="shared" ca="1" si="176"/>
        <v/>
      </c>
      <c r="N961" s="98" t="str">
        <f t="shared" ca="1" si="169"/>
        <v/>
      </c>
      <c r="O961" s="97" t="str">
        <f t="shared" ca="1" si="170"/>
        <v/>
      </c>
      <c r="P961" s="98" t="str">
        <f t="shared" ca="1" si="177"/>
        <v/>
      </c>
      <c r="Q961" s="98" t="str">
        <f t="shared" ca="1" si="178"/>
        <v/>
      </c>
      <c r="R961" s="98" t="str">
        <f t="shared" ca="1" si="171"/>
        <v/>
      </c>
      <c r="S961" s="98" t="str">
        <f t="shared" ca="1" si="172"/>
        <v/>
      </c>
      <c r="T961" s="98" t="str">
        <f t="shared" ca="1" si="173"/>
        <v/>
      </c>
      <c r="U961" s="98" t="str">
        <f t="shared" ca="1" si="174"/>
        <v/>
      </c>
      <c r="V961" s="83">
        <v>961</v>
      </c>
      <c r="W961" s="85" t="s">
        <v>1367</v>
      </c>
      <c r="X961" s="85" t="s">
        <v>2646</v>
      </c>
      <c r="Y961" s="83" t="str">
        <f t="shared" ca="1" si="179"/>
        <v/>
      </c>
      <c r="BA961"/>
      <c r="BB961"/>
      <c r="BC961"/>
      <c r="BD961"/>
      <c r="BE961" s="55"/>
      <c r="BF961" s="55"/>
      <c r="BG961"/>
      <c r="BH961"/>
      <c r="BI961"/>
      <c r="BJ961" s="3"/>
      <c r="BK961" s="3"/>
      <c r="BL961" s="3"/>
      <c r="BM961" s="3"/>
      <c r="BN961" s="3"/>
      <c r="BO961"/>
      <c r="BP961"/>
      <c r="BQ961"/>
      <c r="BR961"/>
      <c r="BS961"/>
      <c r="BT961"/>
    </row>
    <row r="962" spans="1:72" ht="13.5" customHeight="1">
      <c r="A962" s="93" t="str">
        <f t="shared" ca="1" si="168"/>
        <v/>
      </c>
      <c r="B962" s="94"/>
      <c r="C962" s="94"/>
      <c r="D962" s="94"/>
      <c r="E962" s="95"/>
      <c r="F962" s="94"/>
      <c r="G962" s="94"/>
      <c r="H962" s="94"/>
      <c r="I962" s="94"/>
      <c r="J962" s="94"/>
      <c r="K962" s="83" t="str">
        <f t="shared" ca="1" si="175"/>
        <v/>
      </c>
      <c r="M962" s="97" t="str">
        <f t="shared" ca="1" si="176"/>
        <v/>
      </c>
      <c r="N962" s="98" t="str">
        <f t="shared" ca="1" si="169"/>
        <v/>
      </c>
      <c r="O962" s="97" t="str">
        <f t="shared" ca="1" si="170"/>
        <v/>
      </c>
      <c r="P962" s="98" t="str">
        <f t="shared" ca="1" si="177"/>
        <v/>
      </c>
      <c r="Q962" s="98" t="str">
        <f t="shared" ca="1" si="178"/>
        <v/>
      </c>
      <c r="R962" s="98" t="str">
        <f t="shared" ca="1" si="171"/>
        <v/>
      </c>
      <c r="S962" s="98" t="str">
        <f t="shared" ca="1" si="172"/>
        <v/>
      </c>
      <c r="T962" s="98" t="str">
        <f t="shared" ca="1" si="173"/>
        <v/>
      </c>
      <c r="U962" s="98" t="str">
        <f t="shared" ca="1" si="174"/>
        <v/>
      </c>
      <c r="V962" s="83">
        <v>962</v>
      </c>
      <c r="W962" s="85" t="s">
        <v>1368</v>
      </c>
      <c r="X962" s="85" t="s">
        <v>2647</v>
      </c>
      <c r="Y962" s="83" t="str">
        <f t="shared" ca="1" si="179"/>
        <v/>
      </c>
      <c r="BA962"/>
      <c r="BB962"/>
      <c r="BC962"/>
      <c r="BD962"/>
      <c r="BE962" s="55"/>
      <c r="BF962" s="55"/>
      <c r="BG962"/>
      <c r="BH962"/>
      <c r="BI962"/>
      <c r="BJ962" s="3"/>
      <c r="BK962" s="3"/>
      <c r="BL962" s="3"/>
      <c r="BM962" s="3"/>
      <c r="BN962" s="3"/>
      <c r="BO962"/>
      <c r="BP962"/>
      <c r="BQ962"/>
      <c r="BR962"/>
      <c r="BS962"/>
      <c r="BT962"/>
    </row>
    <row r="963" spans="1:72" ht="13.5" customHeight="1">
      <c r="A963" s="93" t="str">
        <f t="shared" ca="1" si="168"/>
        <v/>
      </c>
      <c r="B963" s="94"/>
      <c r="C963" s="94"/>
      <c r="D963" s="94"/>
      <c r="E963" s="95"/>
      <c r="F963" s="94"/>
      <c r="G963" s="94"/>
      <c r="H963" s="94"/>
      <c r="I963" s="94"/>
      <c r="J963" s="94"/>
      <c r="K963" s="83" t="str">
        <f t="shared" ca="1" si="175"/>
        <v/>
      </c>
      <c r="M963" s="97" t="str">
        <f t="shared" ca="1" si="176"/>
        <v/>
      </c>
      <c r="N963" s="98" t="str">
        <f t="shared" ca="1" si="169"/>
        <v/>
      </c>
      <c r="O963" s="97" t="str">
        <f t="shared" ca="1" si="170"/>
        <v/>
      </c>
      <c r="P963" s="98" t="str">
        <f t="shared" ca="1" si="177"/>
        <v/>
      </c>
      <c r="Q963" s="98" t="str">
        <f t="shared" ca="1" si="178"/>
        <v/>
      </c>
      <c r="R963" s="98" t="str">
        <f t="shared" ca="1" si="171"/>
        <v/>
      </c>
      <c r="S963" s="98" t="str">
        <f t="shared" ca="1" si="172"/>
        <v/>
      </c>
      <c r="T963" s="98" t="str">
        <f t="shared" ca="1" si="173"/>
        <v/>
      </c>
      <c r="U963" s="98" t="str">
        <f t="shared" ca="1" si="174"/>
        <v/>
      </c>
      <c r="V963" s="83">
        <v>963</v>
      </c>
      <c r="W963" s="85" t="s">
        <v>1369</v>
      </c>
      <c r="X963" s="85" t="s">
        <v>2648</v>
      </c>
      <c r="Y963" s="83" t="str">
        <f t="shared" ca="1" si="179"/>
        <v/>
      </c>
      <c r="BA963"/>
      <c r="BB963"/>
      <c r="BC963"/>
      <c r="BD963"/>
      <c r="BE963" s="55"/>
      <c r="BF963" s="55"/>
      <c r="BG963"/>
      <c r="BH963"/>
      <c r="BI963"/>
      <c r="BJ963" s="3"/>
      <c r="BK963" s="3"/>
      <c r="BL963" s="3"/>
      <c r="BM963" s="3"/>
      <c r="BN963" s="3"/>
      <c r="BO963"/>
      <c r="BP963"/>
      <c r="BQ963"/>
      <c r="BR963"/>
      <c r="BS963"/>
      <c r="BT963"/>
    </row>
    <row r="964" spans="1:72" ht="13.5" customHeight="1">
      <c r="A964" s="93" t="str">
        <f t="shared" ca="1" si="168"/>
        <v/>
      </c>
      <c r="B964" s="94"/>
      <c r="C964" s="94"/>
      <c r="D964" s="94"/>
      <c r="E964" s="95"/>
      <c r="F964" s="94"/>
      <c r="G964" s="94"/>
      <c r="H964" s="94"/>
      <c r="I964" s="94"/>
      <c r="J964" s="94"/>
      <c r="K964" s="83" t="str">
        <f t="shared" ca="1" si="175"/>
        <v/>
      </c>
      <c r="M964" s="97" t="str">
        <f t="shared" ca="1" si="176"/>
        <v/>
      </c>
      <c r="N964" s="98" t="str">
        <f t="shared" ca="1" si="169"/>
        <v/>
      </c>
      <c r="O964" s="97" t="str">
        <f t="shared" ca="1" si="170"/>
        <v/>
      </c>
      <c r="P964" s="98" t="str">
        <f t="shared" ca="1" si="177"/>
        <v/>
      </c>
      <c r="Q964" s="98" t="str">
        <f t="shared" ca="1" si="178"/>
        <v/>
      </c>
      <c r="R964" s="98" t="str">
        <f t="shared" ca="1" si="171"/>
        <v/>
      </c>
      <c r="S964" s="98" t="str">
        <f t="shared" ca="1" si="172"/>
        <v/>
      </c>
      <c r="T964" s="98" t="str">
        <f t="shared" ca="1" si="173"/>
        <v/>
      </c>
      <c r="U964" s="98" t="str">
        <f t="shared" ca="1" si="174"/>
        <v/>
      </c>
      <c r="V964" s="83">
        <v>964</v>
      </c>
      <c r="W964" s="85" t="s">
        <v>1370</v>
      </c>
      <c r="X964" s="85" t="s">
        <v>2649</v>
      </c>
      <c r="Y964" s="83" t="str">
        <f t="shared" ca="1" si="179"/>
        <v/>
      </c>
      <c r="BA964"/>
      <c r="BB964"/>
      <c r="BC964"/>
      <c r="BD964"/>
      <c r="BE964" s="55"/>
      <c r="BF964" s="55"/>
      <c r="BG964"/>
      <c r="BH964"/>
      <c r="BI964"/>
      <c r="BJ964" s="3"/>
      <c r="BK964" s="3"/>
      <c r="BL964" s="3"/>
      <c r="BM964" s="3"/>
      <c r="BN964" s="3"/>
      <c r="BO964"/>
      <c r="BP964"/>
      <c r="BQ964"/>
      <c r="BR964"/>
      <c r="BS964"/>
      <c r="BT964"/>
    </row>
    <row r="965" spans="1:72" ht="13.5" customHeight="1">
      <c r="A965" s="93" t="str">
        <f t="shared" ca="1" si="168"/>
        <v/>
      </c>
      <c r="B965" s="94"/>
      <c r="C965" s="94"/>
      <c r="D965" s="94"/>
      <c r="E965" s="95"/>
      <c r="F965" s="94"/>
      <c r="G965" s="94"/>
      <c r="H965" s="94"/>
      <c r="I965" s="94"/>
      <c r="J965" s="94"/>
      <c r="K965" s="83" t="str">
        <f t="shared" ca="1" si="175"/>
        <v/>
      </c>
      <c r="M965" s="97" t="str">
        <f t="shared" ca="1" si="176"/>
        <v/>
      </c>
      <c r="N965" s="98" t="str">
        <f t="shared" ca="1" si="169"/>
        <v/>
      </c>
      <c r="O965" s="97" t="str">
        <f t="shared" ca="1" si="170"/>
        <v/>
      </c>
      <c r="P965" s="98" t="str">
        <f t="shared" ca="1" si="177"/>
        <v/>
      </c>
      <c r="Q965" s="98" t="str">
        <f t="shared" ca="1" si="178"/>
        <v/>
      </c>
      <c r="R965" s="98" t="str">
        <f t="shared" ca="1" si="171"/>
        <v/>
      </c>
      <c r="S965" s="98" t="str">
        <f t="shared" ca="1" si="172"/>
        <v/>
      </c>
      <c r="T965" s="98" t="str">
        <f t="shared" ca="1" si="173"/>
        <v/>
      </c>
      <c r="U965" s="98" t="str">
        <f t="shared" ca="1" si="174"/>
        <v/>
      </c>
      <c r="V965" s="83">
        <v>965</v>
      </c>
      <c r="W965" s="85" t="s">
        <v>1371</v>
      </c>
      <c r="X965" s="85" t="s">
        <v>2650</v>
      </c>
      <c r="Y965" s="83" t="str">
        <f t="shared" ca="1" si="179"/>
        <v/>
      </c>
      <c r="BA965"/>
      <c r="BB965"/>
      <c r="BC965"/>
      <c r="BD965"/>
      <c r="BE965" s="55"/>
      <c r="BF965" s="55"/>
      <c r="BG965"/>
      <c r="BH965"/>
      <c r="BI965"/>
      <c r="BJ965" s="3"/>
      <c r="BK965" s="3"/>
      <c r="BL965" s="3"/>
      <c r="BM965" s="3"/>
      <c r="BN965" s="3"/>
      <c r="BO965"/>
      <c r="BP965"/>
      <c r="BQ965"/>
      <c r="BR965"/>
      <c r="BS965"/>
      <c r="BT965"/>
    </row>
    <row r="966" spans="1:72" ht="13.5" customHeight="1">
      <c r="A966" s="93" t="str">
        <f t="shared" ca="1" si="168"/>
        <v/>
      </c>
      <c r="B966" s="94"/>
      <c r="C966" s="94"/>
      <c r="D966" s="94"/>
      <c r="E966" s="95"/>
      <c r="F966" s="94"/>
      <c r="G966" s="94"/>
      <c r="H966" s="94"/>
      <c r="I966" s="94"/>
      <c r="J966" s="94"/>
      <c r="K966" s="83" t="str">
        <f t="shared" ca="1" si="175"/>
        <v/>
      </c>
      <c r="M966" s="97" t="str">
        <f t="shared" ca="1" si="176"/>
        <v/>
      </c>
      <c r="N966" s="98" t="str">
        <f t="shared" ca="1" si="169"/>
        <v/>
      </c>
      <c r="O966" s="97" t="str">
        <f t="shared" ca="1" si="170"/>
        <v/>
      </c>
      <c r="P966" s="98" t="str">
        <f t="shared" ca="1" si="177"/>
        <v/>
      </c>
      <c r="Q966" s="98" t="str">
        <f t="shared" ca="1" si="178"/>
        <v/>
      </c>
      <c r="R966" s="98" t="str">
        <f t="shared" ca="1" si="171"/>
        <v/>
      </c>
      <c r="S966" s="98" t="str">
        <f t="shared" ca="1" si="172"/>
        <v/>
      </c>
      <c r="T966" s="98" t="str">
        <f t="shared" ca="1" si="173"/>
        <v/>
      </c>
      <c r="U966" s="98" t="str">
        <f t="shared" ca="1" si="174"/>
        <v/>
      </c>
      <c r="V966" s="83">
        <v>966</v>
      </c>
      <c r="W966" s="85" t="s">
        <v>1372</v>
      </c>
      <c r="X966" s="85" t="s">
        <v>2651</v>
      </c>
      <c r="Y966" s="83" t="str">
        <f t="shared" ca="1" si="179"/>
        <v/>
      </c>
      <c r="BA966"/>
      <c r="BB966"/>
      <c r="BC966"/>
      <c r="BD966"/>
      <c r="BE966" s="55"/>
      <c r="BF966" s="55"/>
      <c r="BG966"/>
      <c r="BH966"/>
      <c r="BI966"/>
      <c r="BJ966" s="3"/>
      <c r="BK966" s="3"/>
      <c r="BL966" s="3"/>
      <c r="BM966" s="3"/>
      <c r="BN966" s="3"/>
      <c r="BO966"/>
      <c r="BP966"/>
      <c r="BQ966"/>
      <c r="BR966"/>
      <c r="BS966"/>
      <c r="BT966"/>
    </row>
    <row r="967" spans="1:72" ht="13.5" customHeight="1">
      <c r="A967" s="93" t="str">
        <f t="shared" ca="1" si="168"/>
        <v/>
      </c>
      <c r="B967" s="94"/>
      <c r="C967" s="94"/>
      <c r="D967" s="94"/>
      <c r="E967" s="95"/>
      <c r="F967" s="94"/>
      <c r="G967" s="94"/>
      <c r="H967" s="94"/>
      <c r="I967" s="94"/>
      <c r="J967" s="94"/>
      <c r="K967" s="83" t="str">
        <f t="shared" ca="1" si="175"/>
        <v/>
      </c>
      <c r="M967" s="97" t="str">
        <f t="shared" ca="1" si="176"/>
        <v/>
      </c>
      <c r="N967" s="98" t="str">
        <f t="shared" ca="1" si="169"/>
        <v/>
      </c>
      <c r="O967" s="97" t="str">
        <f t="shared" ca="1" si="170"/>
        <v/>
      </c>
      <c r="P967" s="98" t="str">
        <f t="shared" ca="1" si="177"/>
        <v/>
      </c>
      <c r="Q967" s="98" t="str">
        <f t="shared" ca="1" si="178"/>
        <v/>
      </c>
      <c r="R967" s="98" t="str">
        <f t="shared" ca="1" si="171"/>
        <v/>
      </c>
      <c r="S967" s="98" t="str">
        <f t="shared" ca="1" si="172"/>
        <v/>
      </c>
      <c r="T967" s="98" t="str">
        <f t="shared" ca="1" si="173"/>
        <v/>
      </c>
      <c r="U967" s="98" t="str">
        <f t="shared" ca="1" si="174"/>
        <v/>
      </c>
      <c r="V967" s="83">
        <v>967</v>
      </c>
      <c r="W967" s="85" t="s">
        <v>1373</v>
      </c>
      <c r="X967" s="85" t="s">
        <v>2652</v>
      </c>
      <c r="Y967" s="83" t="str">
        <f t="shared" ca="1" si="179"/>
        <v/>
      </c>
      <c r="BA967"/>
      <c r="BB967"/>
      <c r="BC967"/>
      <c r="BD967"/>
      <c r="BE967" s="55"/>
      <c r="BF967" s="55"/>
      <c r="BG967"/>
      <c r="BH967"/>
      <c r="BI967"/>
      <c r="BJ967" s="3"/>
      <c r="BK967" s="3"/>
      <c r="BL967" s="3"/>
      <c r="BM967" s="3"/>
      <c r="BN967" s="3"/>
      <c r="BO967"/>
      <c r="BP967"/>
      <c r="BQ967"/>
      <c r="BR967"/>
      <c r="BS967"/>
      <c r="BT967"/>
    </row>
    <row r="968" spans="1:72" ht="13.5" customHeight="1">
      <c r="A968" s="93" t="str">
        <f t="shared" ca="1" si="168"/>
        <v/>
      </c>
      <c r="B968" s="94"/>
      <c r="C968" s="94"/>
      <c r="D968" s="94"/>
      <c r="E968" s="95"/>
      <c r="F968" s="94"/>
      <c r="G968" s="94"/>
      <c r="H968" s="94"/>
      <c r="I968" s="94"/>
      <c r="J968" s="94"/>
      <c r="K968" s="83" t="str">
        <f t="shared" ca="1" si="175"/>
        <v/>
      </c>
      <c r="M968" s="97" t="str">
        <f t="shared" ca="1" si="176"/>
        <v/>
      </c>
      <c r="N968" s="98" t="str">
        <f t="shared" ca="1" si="169"/>
        <v/>
      </c>
      <c r="O968" s="97" t="str">
        <f t="shared" ca="1" si="170"/>
        <v/>
      </c>
      <c r="P968" s="98" t="str">
        <f t="shared" ca="1" si="177"/>
        <v/>
      </c>
      <c r="Q968" s="98" t="str">
        <f t="shared" ca="1" si="178"/>
        <v/>
      </c>
      <c r="R968" s="98" t="str">
        <f t="shared" ca="1" si="171"/>
        <v/>
      </c>
      <c r="S968" s="98" t="str">
        <f t="shared" ca="1" si="172"/>
        <v/>
      </c>
      <c r="T968" s="98" t="str">
        <f t="shared" ca="1" si="173"/>
        <v/>
      </c>
      <c r="U968" s="98" t="str">
        <f t="shared" ca="1" si="174"/>
        <v/>
      </c>
      <c r="V968" s="83">
        <v>968</v>
      </c>
      <c r="W968" s="85" t="s">
        <v>1374</v>
      </c>
      <c r="X968" s="85" t="s">
        <v>2653</v>
      </c>
      <c r="Y968" s="83" t="str">
        <f t="shared" ca="1" si="179"/>
        <v/>
      </c>
      <c r="BA968"/>
      <c r="BB968"/>
      <c r="BC968"/>
      <c r="BD968"/>
      <c r="BE968" s="55"/>
      <c r="BF968" s="55"/>
      <c r="BG968"/>
      <c r="BH968"/>
      <c r="BI968"/>
      <c r="BJ968" s="3"/>
      <c r="BK968" s="3"/>
      <c r="BL968" s="3"/>
      <c r="BM968" s="3"/>
      <c r="BN968" s="3"/>
      <c r="BO968"/>
      <c r="BP968"/>
      <c r="BQ968"/>
      <c r="BR968"/>
      <c r="BS968"/>
      <c r="BT968"/>
    </row>
    <row r="969" spans="1:72" ht="13.5" customHeight="1">
      <c r="A969" s="93" t="str">
        <f t="shared" ca="1" si="168"/>
        <v/>
      </c>
      <c r="B969" s="94"/>
      <c r="C969" s="94"/>
      <c r="D969" s="94"/>
      <c r="E969" s="95"/>
      <c r="F969" s="94"/>
      <c r="G969" s="94"/>
      <c r="H969" s="94"/>
      <c r="I969" s="94"/>
      <c r="J969" s="94"/>
      <c r="K969" s="83" t="str">
        <f t="shared" ca="1" si="175"/>
        <v/>
      </c>
      <c r="M969" s="97" t="str">
        <f t="shared" ca="1" si="176"/>
        <v/>
      </c>
      <c r="N969" s="98" t="str">
        <f t="shared" ca="1" si="169"/>
        <v/>
      </c>
      <c r="O969" s="97" t="str">
        <f t="shared" ca="1" si="170"/>
        <v/>
      </c>
      <c r="P969" s="98" t="str">
        <f t="shared" ca="1" si="177"/>
        <v/>
      </c>
      <c r="Q969" s="98" t="str">
        <f t="shared" ca="1" si="178"/>
        <v/>
      </c>
      <c r="R969" s="98" t="str">
        <f t="shared" ca="1" si="171"/>
        <v/>
      </c>
      <c r="S969" s="98" t="str">
        <f t="shared" ca="1" si="172"/>
        <v/>
      </c>
      <c r="T969" s="98" t="str">
        <f t="shared" ca="1" si="173"/>
        <v/>
      </c>
      <c r="U969" s="98" t="str">
        <f t="shared" ca="1" si="174"/>
        <v/>
      </c>
      <c r="V969" s="83">
        <v>969</v>
      </c>
      <c r="W969" s="85" t="s">
        <v>1375</v>
      </c>
      <c r="X969" s="85" t="s">
        <v>2654</v>
      </c>
      <c r="Y969" s="83" t="str">
        <f t="shared" ca="1" si="179"/>
        <v/>
      </c>
      <c r="BA969"/>
      <c r="BB969"/>
      <c r="BC969"/>
      <c r="BD969"/>
      <c r="BE969" s="55"/>
      <c r="BF969" s="55"/>
      <c r="BG969"/>
      <c r="BH969"/>
      <c r="BI969"/>
      <c r="BJ969" s="3"/>
      <c r="BK969" s="3"/>
      <c r="BL969" s="3"/>
      <c r="BM969" s="3"/>
      <c r="BN969" s="3"/>
      <c r="BO969"/>
      <c r="BP969"/>
      <c r="BQ969"/>
      <c r="BR969"/>
      <c r="BS969"/>
      <c r="BT969"/>
    </row>
    <row r="970" spans="1:72" ht="13.5" customHeight="1">
      <c r="A970" s="93" t="str">
        <f t="shared" ref="A970:A1033" ca="1" si="180">IF(INDIRECT("B"&amp;V970)="","",$C$4)</f>
        <v/>
      </c>
      <c r="B970" s="94"/>
      <c r="C970" s="94"/>
      <c r="D970" s="94"/>
      <c r="E970" s="95"/>
      <c r="F970" s="94"/>
      <c r="G970" s="94"/>
      <c r="H970" s="94"/>
      <c r="I970" s="94"/>
      <c r="J970" s="94"/>
      <c r="K970" s="83" t="str">
        <f t="shared" ca="1" si="175"/>
        <v/>
      </c>
      <c r="M970" s="97" t="str">
        <f t="shared" ca="1" si="176"/>
        <v/>
      </c>
      <c r="N970" s="98" t="str">
        <f t="shared" ref="N970:N1033" ca="1" si="181">IFERROR(IF(INDIRECT("C"&amp;V970)="","",VLOOKUP(TEXT(INDIRECT("C"&amp;V970),"000"),$BS:$BT,2,FALSE)),"エラー")</f>
        <v/>
      </c>
      <c r="O970" s="97" t="str">
        <f t="shared" ref="O970:O1033" ca="1" si="182">IFERROR(IF(INDIRECT("D"&amp;V970)="","",VLOOKUP(TEXT(INDIRECT("D"&amp;V970),"00"),$BV:$BW,2,FALSE)),"エラー")</f>
        <v/>
      </c>
      <c r="P970" s="98" t="str">
        <f t="shared" ca="1" si="177"/>
        <v/>
      </c>
      <c r="Q970" s="98" t="str">
        <f t="shared" ca="1" si="178"/>
        <v/>
      </c>
      <c r="R970" s="98" t="str">
        <f t="shared" ref="R970:R1033" ca="1" si="183">IFERROR(IF(INDIRECT("G"&amp;V970)="","",VLOOKUP(TEXT(INDIRECT("G"&amp;V970),"00"),$BG:$BH,2,FALSE)),"エラー")</f>
        <v/>
      </c>
      <c r="S970" s="98" t="str">
        <f t="shared" ref="S970:S1033" ca="1" si="184">IFERROR(IF(INDIRECT("H"&amp;V970)="","",VLOOKUP(TEXT(INDIRECT("H"&amp;V970),"000"),$BJ:$BK,2,FALSE)),"エラー")</f>
        <v/>
      </c>
      <c r="T970" s="98" t="str">
        <f t="shared" ref="T970:T1033" ca="1" si="185">IFERROR(IF(INDIRECT("I"&amp;V970)="","",VLOOKUP(TEXT(INDIRECT("I"&amp;V970),"000"),$BM:$BN,2,FALSE)),"エラー")</f>
        <v/>
      </c>
      <c r="U970" s="98" t="str">
        <f t="shared" ref="U970:U1033" ca="1" si="186">IFERROR(IF(INDIRECT("J"&amp;V970)="","",VLOOKUP(INDIRECT("J"&amp;V970),$BY:$BZ,2,FALSE)),"エラー")</f>
        <v/>
      </c>
      <c r="V970" s="83">
        <v>970</v>
      </c>
      <c r="W970" s="85" t="s">
        <v>1376</v>
      </c>
      <c r="X970" s="85" t="s">
        <v>2655</v>
      </c>
      <c r="Y970" s="83" t="str">
        <f t="shared" ca="1" si="179"/>
        <v/>
      </c>
      <c r="BA970"/>
      <c r="BB970"/>
      <c r="BC970"/>
      <c r="BD970"/>
      <c r="BE970" s="55"/>
      <c r="BF970" s="55"/>
      <c r="BG970"/>
      <c r="BH970"/>
      <c r="BI970"/>
      <c r="BJ970" s="3"/>
      <c r="BK970" s="3"/>
      <c r="BL970" s="3"/>
      <c r="BM970" s="3"/>
      <c r="BN970" s="3"/>
      <c r="BO970"/>
      <c r="BP970"/>
      <c r="BQ970"/>
      <c r="BR970"/>
      <c r="BS970"/>
      <c r="BT970"/>
    </row>
    <row r="971" spans="1:72" ht="13.5" customHeight="1">
      <c r="A971" s="93" t="str">
        <f t="shared" ca="1" si="180"/>
        <v/>
      </c>
      <c r="B971" s="94"/>
      <c r="C971" s="94"/>
      <c r="D971" s="94"/>
      <c r="E971" s="95"/>
      <c r="F971" s="94"/>
      <c r="G971" s="94"/>
      <c r="H971" s="94"/>
      <c r="I971" s="94"/>
      <c r="J971" s="94"/>
      <c r="K971" s="83" t="str">
        <f t="shared" ref="K971:K1034" ca="1" si="187">IF(INDIRECT("G"&amp;V971)="","",IF(TEXT(INDIRECT("G"&amp;V971),"00")="01","就職",IF(TEXT(INDIRECT("G"&amp;V971),"00")="02","就職","")))</f>
        <v/>
      </c>
      <c r="M971" s="97" t="str">
        <f t="shared" ref="M971:M1034" ca="1" si="188">IF(INDIRECT("B"&amp;V971)="","",IF(EXACT(INDIRECT("W"&amp;V971),INDIRECT("B"&amp;V971)),X971&amp;"人目","エラー"))</f>
        <v/>
      </c>
      <c r="N971" s="98" t="str">
        <f t="shared" ca="1" si="181"/>
        <v/>
      </c>
      <c r="O971" s="97" t="str">
        <f t="shared" ca="1" si="182"/>
        <v/>
      </c>
      <c r="P971" s="98" t="str">
        <f t="shared" ref="P971:P1034" ca="1" si="189">IFERROR(IF(INDIRECT("E"&amp;V971)="","",VLOOKUP(TEXT(INDIRECT("E"&amp;V971),"000"),$BA$3:$BB$203,2,FALSE)),"エラー")</f>
        <v/>
      </c>
      <c r="Q971" s="98" t="str">
        <f t="shared" ref="Q971:Q1034" ca="1" si="190">IFERROR(IF(INDIRECT("F"&amp;V971)="","",VLOOKUP(TEXT(INDIRECT("F"&amp;V971),"00"),$BD$2:$BE$4,2,FALSE)),"エラー")</f>
        <v/>
      </c>
      <c r="R971" s="98" t="str">
        <f t="shared" ca="1" si="183"/>
        <v/>
      </c>
      <c r="S971" s="98" t="str">
        <f t="shared" ca="1" si="184"/>
        <v/>
      </c>
      <c r="T971" s="98" t="str">
        <f t="shared" ca="1" si="185"/>
        <v/>
      </c>
      <c r="U971" s="98" t="str">
        <f t="shared" ca="1" si="186"/>
        <v/>
      </c>
      <c r="V971" s="83">
        <v>971</v>
      </c>
      <c r="W971" s="85" t="s">
        <v>1377</v>
      </c>
      <c r="X971" s="85" t="s">
        <v>2656</v>
      </c>
      <c r="Y971" s="83" t="str">
        <f t="shared" ref="Y971:Y1034" ca="1" si="191">K971&amp;J971</f>
        <v/>
      </c>
      <c r="BA971"/>
      <c r="BB971"/>
      <c r="BC971"/>
      <c r="BD971"/>
      <c r="BE971" s="55"/>
      <c r="BF971" s="55"/>
      <c r="BG971"/>
      <c r="BH971"/>
      <c r="BI971"/>
      <c r="BJ971" s="3"/>
      <c r="BK971" s="3"/>
      <c r="BL971" s="3"/>
      <c r="BM971" s="3"/>
      <c r="BN971" s="3"/>
      <c r="BO971"/>
      <c r="BP971"/>
      <c r="BQ971"/>
      <c r="BR971"/>
      <c r="BS971"/>
      <c r="BT971"/>
    </row>
    <row r="972" spans="1:72" ht="13.5" customHeight="1">
      <c r="A972" s="93" t="str">
        <f t="shared" ca="1" si="180"/>
        <v/>
      </c>
      <c r="B972" s="94"/>
      <c r="C972" s="94"/>
      <c r="D972" s="94"/>
      <c r="E972" s="95"/>
      <c r="F972" s="94"/>
      <c r="G972" s="94"/>
      <c r="H972" s="94"/>
      <c r="I972" s="94"/>
      <c r="J972" s="94"/>
      <c r="K972" s="83" t="str">
        <f t="shared" ca="1" si="187"/>
        <v/>
      </c>
      <c r="M972" s="97" t="str">
        <f t="shared" ca="1" si="188"/>
        <v/>
      </c>
      <c r="N972" s="98" t="str">
        <f t="shared" ca="1" si="181"/>
        <v/>
      </c>
      <c r="O972" s="97" t="str">
        <f t="shared" ca="1" si="182"/>
        <v/>
      </c>
      <c r="P972" s="98" t="str">
        <f t="shared" ca="1" si="189"/>
        <v/>
      </c>
      <c r="Q972" s="98" t="str">
        <f t="shared" ca="1" si="190"/>
        <v/>
      </c>
      <c r="R972" s="98" t="str">
        <f t="shared" ca="1" si="183"/>
        <v/>
      </c>
      <c r="S972" s="98" t="str">
        <f t="shared" ca="1" si="184"/>
        <v/>
      </c>
      <c r="T972" s="98" t="str">
        <f t="shared" ca="1" si="185"/>
        <v/>
      </c>
      <c r="U972" s="98" t="str">
        <f t="shared" ca="1" si="186"/>
        <v/>
      </c>
      <c r="V972" s="83">
        <v>972</v>
      </c>
      <c r="W972" s="85" t="s">
        <v>1378</v>
      </c>
      <c r="X972" s="85" t="s">
        <v>2657</v>
      </c>
      <c r="Y972" s="83" t="str">
        <f t="shared" ca="1" si="191"/>
        <v/>
      </c>
      <c r="BA972"/>
      <c r="BB972"/>
      <c r="BC972"/>
      <c r="BD972"/>
      <c r="BE972" s="55"/>
      <c r="BF972" s="55"/>
      <c r="BG972"/>
      <c r="BH972"/>
      <c r="BI972"/>
      <c r="BJ972" s="3"/>
      <c r="BK972" s="3"/>
      <c r="BL972" s="3"/>
      <c r="BM972" s="3"/>
      <c r="BN972" s="3"/>
      <c r="BO972"/>
      <c r="BP972"/>
      <c r="BQ972"/>
      <c r="BR972"/>
      <c r="BS972"/>
      <c r="BT972"/>
    </row>
    <row r="973" spans="1:72" ht="13.5" customHeight="1">
      <c r="A973" s="93" t="str">
        <f t="shared" ca="1" si="180"/>
        <v/>
      </c>
      <c r="B973" s="94"/>
      <c r="C973" s="94"/>
      <c r="D973" s="94"/>
      <c r="E973" s="95"/>
      <c r="F973" s="94"/>
      <c r="G973" s="94"/>
      <c r="H973" s="94"/>
      <c r="I973" s="94"/>
      <c r="J973" s="94"/>
      <c r="K973" s="83" t="str">
        <f t="shared" ca="1" si="187"/>
        <v/>
      </c>
      <c r="M973" s="97" t="str">
        <f t="shared" ca="1" si="188"/>
        <v/>
      </c>
      <c r="N973" s="98" t="str">
        <f t="shared" ca="1" si="181"/>
        <v/>
      </c>
      <c r="O973" s="97" t="str">
        <f t="shared" ca="1" si="182"/>
        <v/>
      </c>
      <c r="P973" s="98" t="str">
        <f t="shared" ca="1" si="189"/>
        <v/>
      </c>
      <c r="Q973" s="98" t="str">
        <f t="shared" ca="1" si="190"/>
        <v/>
      </c>
      <c r="R973" s="98" t="str">
        <f t="shared" ca="1" si="183"/>
        <v/>
      </c>
      <c r="S973" s="98" t="str">
        <f t="shared" ca="1" si="184"/>
        <v/>
      </c>
      <c r="T973" s="98" t="str">
        <f t="shared" ca="1" si="185"/>
        <v/>
      </c>
      <c r="U973" s="98" t="str">
        <f t="shared" ca="1" si="186"/>
        <v/>
      </c>
      <c r="V973" s="83">
        <v>973</v>
      </c>
      <c r="W973" s="85" t="s">
        <v>1379</v>
      </c>
      <c r="X973" s="85" t="s">
        <v>2658</v>
      </c>
      <c r="Y973" s="83" t="str">
        <f t="shared" ca="1" si="191"/>
        <v/>
      </c>
      <c r="BA973"/>
      <c r="BB973"/>
      <c r="BC973"/>
      <c r="BD973"/>
      <c r="BE973" s="55"/>
      <c r="BF973" s="55"/>
      <c r="BG973"/>
      <c r="BH973"/>
      <c r="BI973"/>
      <c r="BJ973" s="3"/>
      <c r="BK973" s="3"/>
      <c r="BL973" s="3"/>
      <c r="BM973" s="3"/>
      <c r="BN973" s="3"/>
      <c r="BO973"/>
      <c r="BP973"/>
      <c r="BQ973"/>
      <c r="BR973"/>
      <c r="BS973"/>
      <c r="BT973"/>
    </row>
    <row r="974" spans="1:72" ht="13.5" customHeight="1">
      <c r="A974" s="93" t="str">
        <f t="shared" ca="1" si="180"/>
        <v/>
      </c>
      <c r="B974" s="94"/>
      <c r="C974" s="94"/>
      <c r="D974" s="94"/>
      <c r="E974" s="95"/>
      <c r="F974" s="94"/>
      <c r="G974" s="94"/>
      <c r="H974" s="94"/>
      <c r="I974" s="94"/>
      <c r="J974" s="94"/>
      <c r="K974" s="83" t="str">
        <f t="shared" ca="1" si="187"/>
        <v/>
      </c>
      <c r="M974" s="97" t="str">
        <f t="shared" ca="1" si="188"/>
        <v/>
      </c>
      <c r="N974" s="98" t="str">
        <f t="shared" ca="1" si="181"/>
        <v/>
      </c>
      <c r="O974" s="97" t="str">
        <f t="shared" ca="1" si="182"/>
        <v/>
      </c>
      <c r="P974" s="98" t="str">
        <f t="shared" ca="1" si="189"/>
        <v/>
      </c>
      <c r="Q974" s="98" t="str">
        <f t="shared" ca="1" si="190"/>
        <v/>
      </c>
      <c r="R974" s="98" t="str">
        <f t="shared" ca="1" si="183"/>
        <v/>
      </c>
      <c r="S974" s="98" t="str">
        <f t="shared" ca="1" si="184"/>
        <v/>
      </c>
      <c r="T974" s="98" t="str">
        <f t="shared" ca="1" si="185"/>
        <v/>
      </c>
      <c r="U974" s="98" t="str">
        <f t="shared" ca="1" si="186"/>
        <v/>
      </c>
      <c r="V974" s="83">
        <v>974</v>
      </c>
      <c r="W974" s="85" t="s">
        <v>1380</v>
      </c>
      <c r="X974" s="85" t="s">
        <v>2659</v>
      </c>
      <c r="Y974" s="83" t="str">
        <f t="shared" ca="1" si="191"/>
        <v/>
      </c>
      <c r="BA974"/>
      <c r="BB974"/>
      <c r="BC974"/>
      <c r="BD974"/>
      <c r="BE974" s="55"/>
      <c r="BF974" s="55"/>
      <c r="BG974"/>
      <c r="BH974"/>
      <c r="BI974"/>
      <c r="BJ974" s="3"/>
      <c r="BK974" s="3"/>
      <c r="BL974" s="3"/>
      <c r="BM974" s="3"/>
      <c r="BN974" s="3"/>
      <c r="BO974"/>
      <c r="BP974"/>
      <c r="BQ974"/>
      <c r="BR974"/>
      <c r="BS974"/>
      <c r="BT974"/>
    </row>
    <row r="975" spans="1:72" ht="13.5" customHeight="1">
      <c r="A975" s="93" t="str">
        <f t="shared" ca="1" si="180"/>
        <v/>
      </c>
      <c r="B975" s="94"/>
      <c r="C975" s="94"/>
      <c r="D975" s="94"/>
      <c r="E975" s="95"/>
      <c r="F975" s="94"/>
      <c r="G975" s="94"/>
      <c r="H975" s="94"/>
      <c r="I975" s="94"/>
      <c r="J975" s="94"/>
      <c r="K975" s="83" t="str">
        <f t="shared" ca="1" si="187"/>
        <v/>
      </c>
      <c r="M975" s="97" t="str">
        <f t="shared" ca="1" si="188"/>
        <v/>
      </c>
      <c r="N975" s="98" t="str">
        <f t="shared" ca="1" si="181"/>
        <v/>
      </c>
      <c r="O975" s="97" t="str">
        <f t="shared" ca="1" si="182"/>
        <v/>
      </c>
      <c r="P975" s="98" t="str">
        <f t="shared" ca="1" si="189"/>
        <v/>
      </c>
      <c r="Q975" s="98" t="str">
        <f t="shared" ca="1" si="190"/>
        <v/>
      </c>
      <c r="R975" s="98" t="str">
        <f t="shared" ca="1" si="183"/>
        <v/>
      </c>
      <c r="S975" s="98" t="str">
        <f t="shared" ca="1" si="184"/>
        <v/>
      </c>
      <c r="T975" s="98" t="str">
        <f t="shared" ca="1" si="185"/>
        <v/>
      </c>
      <c r="U975" s="98" t="str">
        <f t="shared" ca="1" si="186"/>
        <v/>
      </c>
      <c r="V975" s="83">
        <v>975</v>
      </c>
      <c r="W975" s="85" t="s">
        <v>1381</v>
      </c>
      <c r="X975" s="85" t="s">
        <v>2660</v>
      </c>
      <c r="Y975" s="83" t="str">
        <f t="shared" ca="1" si="191"/>
        <v/>
      </c>
      <c r="BA975"/>
      <c r="BB975"/>
      <c r="BC975"/>
      <c r="BD975"/>
      <c r="BE975" s="55"/>
      <c r="BF975" s="55"/>
      <c r="BG975"/>
      <c r="BH975"/>
      <c r="BI975"/>
      <c r="BJ975" s="3"/>
      <c r="BK975" s="3"/>
      <c r="BL975" s="3"/>
      <c r="BM975" s="3"/>
      <c r="BN975" s="3"/>
      <c r="BO975"/>
      <c r="BP975"/>
      <c r="BQ975"/>
      <c r="BR975"/>
      <c r="BS975"/>
      <c r="BT975"/>
    </row>
    <row r="976" spans="1:72" ht="13.5" customHeight="1">
      <c r="A976" s="93" t="str">
        <f t="shared" ca="1" si="180"/>
        <v/>
      </c>
      <c r="B976" s="94"/>
      <c r="C976" s="94"/>
      <c r="D976" s="94"/>
      <c r="E976" s="95"/>
      <c r="F976" s="94"/>
      <c r="G976" s="94"/>
      <c r="H976" s="94"/>
      <c r="I976" s="94"/>
      <c r="J976" s="94"/>
      <c r="K976" s="83" t="str">
        <f t="shared" ca="1" si="187"/>
        <v/>
      </c>
      <c r="M976" s="97" t="str">
        <f t="shared" ca="1" si="188"/>
        <v/>
      </c>
      <c r="N976" s="98" t="str">
        <f t="shared" ca="1" si="181"/>
        <v/>
      </c>
      <c r="O976" s="97" t="str">
        <f t="shared" ca="1" si="182"/>
        <v/>
      </c>
      <c r="P976" s="98" t="str">
        <f t="shared" ca="1" si="189"/>
        <v/>
      </c>
      <c r="Q976" s="98" t="str">
        <f t="shared" ca="1" si="190"/>
        <v/>
      </c>
      <c r="R976" s="98" t="str">
        <f t="shared" ca="1" si="183"/>
        <v/>
      </c>
      <c r="S976" s="98" t="str">
        <f t="shared" ca="1" si="184"/>
        <v/>
      </c>
      <c r="T976" s="98" t="str">
        <f t="shared" ca="1" si="185"/>
        <v/>
      </c>
      <c r="U976" s="98" t="str">
        <f t="shared" ca="1" si="186"/>
        <v/>
      </c>
      <c r="V976" s="83">
        <v>976</v>
      </c>
      <c r="W976" s="85" t="s">
        <v>1382</v>
      </c>
      <c r="X976" s="85" t="s">
        <v>2661</v>
      </c>
      <c r="Y976" s="83" t="str">
        <f t="shared" ca="1" si="191"/>
        <v/>
      </c>
      <c r="BA976"/>
      <c r="BB976"/>
      <c r="BC976"/>
      <c r="BD976"/>
      <c r="BE976" s="55"/>
      <c r="BF976" s="55"/>
      <c r="BG976"/>
      <c r="BH976"/>
      <c r="BI976"/>
      <c r="BJ976" s="3"/>
      <c r="BK976" s="3"/>
      <c r="BL976" s="3"/>
      <c r="BM976" s="3"/>
      <c r="BN976" s="3"/>
      <c r="BO976"/>
      <c r="BP976"/>
      <c r="BQ976"/>
      <c r="BR976"/>
      <c r="BS976"/>
      <c r="BT976"/>
    </row>
    <row r="977" spans="1:72" ht="13.5" customHeight="1">
      <c r="A977" s="93" t="str">
        <f t="shared" ca="1" si="180"/>
        <v/>
      </c>
      <c r="B977" s="94"/>
      <c r="C977" s="94"/>
      <c r="D977" s="94"/>
      <c r="E977" s="95"/>
      <c r="F977" s="94"/>
      <c r="G977" s="94"/>
      <c r="H977" s="94"/>
      <c r="I977" s="94"/>
      <c r="J977" s="94"/>
      <c r="K977" s="83" t="str">
        <f t="shared" ca="1" si="187"/>
        <v/>
      </c>
      <c r="M977" s="97" t="str">
        <f t="shared" ca="1" si="188"/>
        <v/>
      </c>
      <c r="N977" s="98" t="str">
        <f t="shared" ca="1" si="181"/>
        <v/>
      </c>
      <c r="O977" s="97" t="str">
        <f t="shared" ca="1" si="182"/>
        <v/>
      </c>
      <c r="P977" s="98" t="str">
        <f t="shared" ca="1" si="189"/>
        <v/>
      </c>
      <c r="Q977" s="98" t="str">
        <f t="shared" ca="1" si="190"/>
        <v/>
      </c>
      <c r="R977" s="98" t="str">
        <f t="shared" ca="1" si="183"/>
        <v/>
      </c>
      <c r="S977" s="98" t="str">
        <f t="shared" ca="1" si="184"/>
        <v/>
      </c>
      <c r="T977" s="98" t="str">
        <f t="shared" ca="1" si="185"/>
        <v/>
      </c>
      <c r="U977" s="98" t="str">
        <f t="shared" ca="1" si="186"/>
        <v/>
      </c>
      <c r="V977" s="83">
        <v>977</v>
      </c>
      <c r="W977" s="85" t="s">
        <v>1383</v>
      </c>
      <c r="X977" s="85" t="s">
        <v>2662</v>
      </c>
      <c r="Y977" s="83" t="str">
        <f t="shared" ca="1" si="191"/>
        <v/>
      </c>
      <c r="BA977"/>
      <c r="BB977"/>
      <c r="BC977"/>
      <c r="BD977"/>
      <c r="BE977" s="55"/>
      <c r="BF977" s="55"/>
      <c r="BG977"/>
      <c r="BH977"/>
      <c r="BI977"/>
      <c r="BJ977" s="3"/>
      <c r="BK977" s="3"/>
      <c r="BL977" s="3"/>
      <c r="BM977" s="3"/>
      <c r="BN977" s="3"/>
      <c r="BO977"/>
      <c r="BP977"/>
      <c r="BQ977"/>
      <c r="BR977"/>
      <c r="BS977"/>
      <c r="BT977"/>
    </row>
    <row r="978" spans="1:72" ht="13.5" customHeight="1">
      <c r="A978" s="93" t="str">
        <f t="shared" ca="1" si="180"/>
        <v/>
      </c>
      <c r="B978" s="94"/>
      <c r="C978" s="94"/>
      <c r="D978" s="94"/>
      <c r="E978" s="95"/>
      <c r="F978" s="94"/>
      <c r="G978" s="94"/>
      <c r="H978" s="94"/>
      <c r="I978" s="94"/>
      <c r="J978" s="94"/>
      <c r="K978" s="83" t="str">
        <f t="shared" ca="1" si="187"/>
        <v/>
      </c>
      <c r="M978" s="97" t="str">
        <f t="shared" ca="1" si="188"/>
        <v/>
      </c>
      <c r="N978" s="98" t="str">
        <f t="shared" ca="1" si="181"/>
        <v/>
      </c>
      <c r="O978" s="97" t="str">
        <f t="shared" ca="1" si="182"/>
        <v/>
      </c>
      <c r="P978" s="98" t="str">
        <f t="shared" ca="1" si="189"/>
        <v/>
      </c>
      <c r="Q978" s="98" t="str">
        <f t="shared" ca="1" si="190"/>
        <v/>
      </c>
      <c r="R978" s="98" t="str">
        <f t="shared" ca="1" si="183"/>
        <v/>
      </c>
      <c r="S978" s="98" t="str">
        <f t="shared" ca="1" si="184"/>
        <v/>
      </c>
      <c r="T978" s="98" t="str">
        <f t="shared" ca="1" si="185"/>
        <v/>
      </c>
      <c r="U978" s="98" t="str">
        <f t="shared" ca="1" si="186"/>
        <v/>
      </c>
      <c r="V978" s="83">
        <v>978</v>
      </c>
      <c r="W978" s="85" t="s">
        <v>1384</v>
      </c>
      <c r="X978" s="85" t="s">
        <v>2663</v>
      </c>
      <c r="Y978" s="83" t="str">
        <f t="shared" ca="1" si="191"/>
        <v/>
      </c>
      <c r="BA978"/>
      <c r="BB978"/>
      <c r="BC978"/>
      <c r="BD978"/>
      <c r="BE978" s="55"/>
      <c r="BF978" s="55"/>
      <c r="BG978"/>
      <c r="BH978"/>
      <c r="BI978"/>
      <c r="BJ978" s="3"/>
      <c r="BK978" s="3"/>
      <c r="BL978" s="3"/>
      <c r="BM978" s="3"/>
      <c r="BN978" s="3"/>
      <c r="BO978"/>
      <c r="BP978"/>
      <c r="BQ978"/>
      <c r="BR978"/>
      <c r="BS978"/>
      <c r="BT978"/>
    </row>
    <row r="979" spans="1:72" ht="13.5" customHeight="1">
      <c r="A979" s="93" t="str">
        <f t="shared" ca="1" si="180"/>
        <v/>
      </c>
      <c r="B979" s="94"/>
      <c r="C979" s="94"/>
      <c r="D979" s="94"/>
      <c r="E979" s="95"/>
      <c r="F979" s="94"/>
      <c r="G979" s="94"/>
      <c r="H979" s="94"/>
      <c r="I979" s="94"/>
      <c r="J979" s="94"/>
      <c r="K979" s="83" t="str">
        <f t="shared" ca="1" si="187"/>
        <v/>
      </c>
      <c r="M979" s="97" t="str">
        <f t="shared" ca="1" si="188"/>
        <v/>
      </c>
      <c r="N979" s="98" t="str">
        <f t="shared" ca="1" si="181"/>
        <v/>
      </c>
      <c r="O979" s="97" t="str">
        <f t="shared" ca="1" si="182"/>
        <v/>
      </c>
      <c r="P979" s="98" t="str">
        <f t="shared" ca="1" si="189"/>
        <v/>
      </c>
      <c r="Q979" s="98" t="str">
        <f t="shared" ca="1" si="190"/>
        <v/>
      </c>
      <c r="R979" s="98" t="str">
        <f t="shared" ca="1" si="183"/>
        <v/>
      </c>
      <c r="S979" s="98" t="str">
        <f t="shared" ca="1" si="184"/>
        <v/>
      </c>
      <c r="T979" s="98" t="str">
        <f t="shared" ca="1" si="185"/>
        <v/>
      </c>
      <c r="U979" s="98" t="str">
        <f t="shared" ca="1" si="186"/>
        <v/>
      </c>
      <c r="V979" s="83">
        <v>979</v>
      </c>
      <c r="W979" s="85" t="s">
        <v>1385</v>
      </c>
      <c r="X979" s="85" t="s">
        <v>2664</v>
      </c>
      <c r="Y979" s="83" t="str">
        <f t="shared" ca="1" si="191"/>
        <v/>
      </c>
      <c r="BA979"/>
      <c r="BB979"/>
      <c r="BC979"/>
      <c r="BD979"/>
      <c r="BE979" s="55"/>
      <c r="BF979" s="55"/>
      <c r="BG979"/>
      <c r="BH979"/>
      <c r="BI979"/>
      <c r="BJ979" s="3"/>
      <c r="BK979" s="3"/>
      <c r="BL979" s="3"/>
      <c r="BM979" s="3"/>
      <c r="BN979" s="3"/>
      <c r="BO979"/>
      <c r="BP979"/>
      <c r="BQ979"/>
      <c r="BR979"/>
      <c r="BS979"/>
      <c r="BT979"/>
    </row>
    <row r="980" spans="1:72" ht="13.5" customHeight="1">
      <c r="A980" s="93" t="str">
        <f t="shared" ca="1" si="180"/>
        <v/>
      </c>
      <c r="B980" s="94"/>
      <c r="C980" s="94"/>
      <c r="D980" s="94"/>
      <c r="E980" s="95"/>
      <c r="F980" s="94"/>
      <c r="G980" s="94"/>
      <c r="H980" s="94"/>
      <c r="I980" s="94"/>
      <c r="J980" s="94"/>
      <c r="K980" s="83" t="str">
        <f t="shared" ca="1" si="187"/>
        <v/>
      </c>
      <c r="M980" s="97" t="str">
        <f t="shared" ca="1" si="188"/>
        <v/>
      </c>
      <c r="N980" s="98" t="str">
        <f t="shared" ca="1" si="181"/>
        <v/>
      </c>
      <c r="O980" s="97" t="str">
        <f t="shared" ca="1" si="182"/>
        <v/>
      </c>
      <c r="P980" s="98" t="str">
        <f t="shared" ca="1" si="189"/>
        <v/>
      </c>
      <c r="Q980" s="98" t="str">
        <f t="shared" ca="1" si="190"/>
        <v/>
      </c>
      <c r="R980" s="98" t="str">
        <f t="shared" ca="1" si="183"/>
        <v/>
      </c>
      <c r="S980" s="98" t="str">
        <f t="shared" ca="1" si="184"/>
        <v/>
      </c>
      <c r="T980" s="98" t="str">
        <f t="shared" ca="1" si="185"/>
        <v/>
      </c>
      <c r="U980" s="98" t="str">
        <f t="shared" ca="1" si="186"/>
        <v/>
      </c>
      <c r="V980" s="83">
        <v>980</v>
      </c>
      <c r="W980" s="85" t="s">
        <v>1386</v>
      </c>
      <c r="X980" s="85" t="s">
        <v>2665</v>
      </c>
      <c r="Y980" s="83" t="str">
        <f t="shared" ca="1" si="191"/>
        <v/>
      </c>
      <c r="BA980"/>
      <c r="BB980"/>
      <c r="BC980"/>
      <c r="BD980"/>
      <c r="BE980" s="55"/>
      <c r="BF980" s="55"/>
      <c r="BG980"/>
      <c r="BH980"/>
      <c r="BI980"/>
      <c r="BJ980" s="3"/>
      <c r="BK980" s="3"/>
      <c r="BL980" s="3"/>
      <c r="BM980" s="3"/>
      <c r="BN980" s="3"/>
      <c r="BO980"/>
      <c r="BP980"/>
      <c r="BQ980"/>
      <c r="BR980"/>
      <c r="BS980"/>
      <c r="BT980"/>
    </row>
    <row r="981" spans="1:72" ht="13.5" customHeight="1">
      <c r="A981" s="93" t="str">
        <f t="shared" ca="1" si="180"/>
        <v/>
      </c>
      <c r="B981" s="94"/>
      <c r="C981" s="94"/>
      <c r="D981" s="94"/>
      <c r="E981" s="95"/>
      <c r="F981" s="94"/>
      <c r="G981" s="94"/>
      <c r="H981" s="94"/>
      <c r="I981" s="94"/>
      <c r="J981" s="94"/>
      <c r="K981" s="83" t="str">
        <f t="shared" ca="1" si="187"/>
        <v/>
      </c>
      <c r="M981" s="97" t="str">
        <f t="shared" ca="1" si="188"/>
        <v/>
      </c>
      <c r="N981" s="98" t="str">
        <f t="shared" ca="1" si="181"/>
        <v/>
      </c>
      <c r="O981" s="97" t="str">
        <f t="shared" ca="1" si="182"/>
        <v/>
      </c>
      <c r="P981" s="98" t="str">
        <f t="shared" ca="1" si="189"/>
        <v/>
      </c>
      <c r="Q981" s="98" t="str">
        <f t="shared" ca="1" si="190"/>
        <v/>
      </c>
      <c r="R981" s="98" t="str">
        <f t="shared" ca="1" si="183"/>
        <v/>
      </c>
      <c r="S981" s="98" t="str">
        <f t="shared" ca="1" si="184"/>
        <v/>
      </c>
      <c r="T981" s="98" t="str">
        <f t="shared" ca="1" si="185"/>
        <v/>
      </c>
      <c r="U981" s="98" t="str">
        <f t="shared" ca="1" si="186"/>
        <v/>
      </c>
      <c r="V981" s="83">
        <v>981</v>
      </c>
      <c r="W981" s="85" t="s">
        <v>1387</v>
      </c>
      <c r="X981" s="85" t="s">
        <v>2666</v>
      </c>
      <c r="Y981" s="83" t="str">
        <f t="shared" ca="1" si="191"/>
        <v/>
      </c>
      <c r="BA981"/>
      <c r="BB981"/>
      <c r="BC981"/>
      <c r="BD981"/>
      <c r="BE981" s="55"/>
      <c r="BF981" s="55"/>
      <c r="BG981"/>
      <c r="BH981"/>
      <c r="BI981"/>
      <c r="BJ981" s="3"/>
      <c r="BK981" s="3"/>
      <c r="BL981" s="3"/>
      <c r="BM981" s="3"/>
      <c r="BN981" s="3"/>
      <c r="BO981"/>
      <c r="BP981"/>
      <c r="BQ981"/>
      <c r="BR981"/>
      <c r="BS981"/>
      <c r="BT981"/>
    </row>
    <row r="982" spans="1:72" ht="13.5" customHeight="1">
      <c r="A982" s="93" t="str">
        <f t="shared" ca="1" si="180"/>
        <v/>
      </c>
      <c r="B982" s="94"/>
      <c r="C982" s="94"/>
      <c r="D982" s="94"/>
      <c r="E982" s="95"/>
      <c r="F982" s="94"/>
      <c r="G982" s="94"/>
      <c r="H982" s="94"/>
      <c r="I982" s="94"/>
      <c r="J982" s="94"/>
      <c r="K982" s="83" t="str">
        <f t="shared" ca="1" si="187"/>
        <v/>
      </c>
      <c r="M982" s="97" t="str">
        <f t="shared" ca="1" si="188"/>
        <v/>
      </c>
      <c r="N982" s="98" t="str">
        <f t="shared" ca="1" si="181"/>
        <v/>
      </c>
      <c r="O982" s="97" t="str">
        <f t="shared" ca="1" si="182"/>
        <v/>
      </c>
      <c r="P982" s="98" t="str">
        <f t="shared" ca="1" si="189"/>
        <v/>
      </c>
      <c r="Q982" s="98" t="str">
        <f t="shared" ca="1" si="190"/>
        <v/>
      </c>
      <c r="R982" s="98" t="str">
        <f t="shared" ca="1" si="183"/>
        <v/>
      </c>
      <c r="S982" s="98" t="str">
        <f t="shared" ca="1" si="184"/>
        <v/>
      </c>
      <c r="T982" s="98" t="str">
        <f t="shared" ca="1" si="185"/>
        <v/>
      </c>
      <c r="U982" s="98" t="str">
        <f t="shared" ca="1" si="186"/>
        <v/>
      </c>
      <c r="V982" s="83">
        <v>982</v>
      </c>
      <c r="W982" s="85" t="s">
        <v>1388</v>
      </c>
      <c r="X982" s="85" t="s">
        <v>2667</v>
      </c>
      <c r="Y982" s="83" t="str">
        <f t="shared" ca="1" si="191"/>
        <v/>
      </c>
      <c r="BA982"/>
      <c r="BB982"/>
      <c r="BC982"/>
      <c r="BD982"/>
      <c r="BE982" s="55"/>
      <c r="BF982" s="55"/>
      <c r="BG982"/>
      <c r="BH982"/>
      <c r="BI982"/>
      <c r="BJ982" s="3"/>
      <c r="BK982" s="3"/>
      <c r="BL982" s="3"/>
      <c r="BM982" s="3"/>
      <c r="BN982" s="3"/>
      <c r="BO982"/>
      <c r="BP982"/>
      <c r="BQ982"/>
      <c r="BR982"/>
      <c r="BS982"/>
      <c r="BT982"/>
    </row>
    <row r="983" spans="1:72" ht="13.5" customHeight="1">
      <c r="A983" s="93" t="str">
        <f t="shared" ca="1" si="180"/>
        <v/>
      </c>
      <c r="B983" s="94"/>
      <c r="C983" s="94"/>
      <c r="D983" s="94"/>
      <c r="E983" s="95"/>
      <c r="F983" s="94"/>
      <c r="G983" s="94"/>
      <c r="H983" s="94"/>
      <c r="I983" s="94"/>
      <c r="J983" s="94"/>
      <c r="K983" s="83" t="str">
        <f t="shared" ca="1" si="187"/>
        <v/>
      </c>
      <c r="M983" s="97" t="str">
        <f t="shared" ca="1" si="188"/>
        <v/>
      </c>
      <c r="N983" s="98" t="str">
        <f t="shared" ca="1" si="181"/>
        <v/>
      </c>
      <c r="O983" s="97" t="str">
        <f t="shared" ca="1" si="182"/>
        <v/>
      </c>
      <c r="P983" s="98" t="str">
        <f t="shared" ca="1" si="189"/>
        <v/>
      </c>
      <c r="Q983" s="98" t="str">
        <f t="shared" ca="1" si="190"/>
        <v/>
      </c>
      <c r="R983" s="98" t="str">
        <f t="shared" ca="1" si="183"/>
        <v/>
      </c>
      <c r="S983" s="98" t="str">
        <f t="shared" ca="1" si="184"/>
        <v/>
      </c>
      <c r="T983" s="98" t="str">
        <f t="shared" ca="1" si="185"/>
        <v/>
      </c>
      <c r="U983" s="98" t="str">
        <f t="shared" ca="1" si="186"/>
        <v/>
      </c>
      <c r="V983" s="83">
        <v>983</v>
      </c>
      <c r="W983" s="85" t="s">
        <v>1389</v>
      </c>
      <c r="X983" s="85" t="s">
        <v>2668</v>
      </c>
      <c r="Y983" s="83" t="str">
        <f t="shared" ca="1" si="191"/>
        <v/>
      </c>
      <c r="BA983"/>
      <c r="BB983"/>
      <c r="BC983"/>
      <c r="BD983"/>
      <c r="BE983" s="55"/>
      <c r="BF983" s="55"/>
      <c r="BG983"/>
      <c r="BH983"/>
      <c r="BI983"/>
      <c r="BJ983" s="3"/>
      <c r="BK983" s="3"/>
      <c r="BL983" s="3"/>
      <c r="BM983" s="3"/>
      <c r="BN983" s="3"/>
      <c r="BO983"/>
      <c r="BP983"/>
      <c r="BQ983"/>
      <c r="BR983"/>
      <c r="BS983"/>
      <c r="BT983"/>
    </row>
    <row r="984" spans="1:72" ht="13.5" customHeight="1">
      <c r="A984" s="93" t="str">
        <f t="shared" ca="1" si="180"/>
        <v/>
      </c>
      <c r="B984" s="94"/>
      <c r="C984" s="94"/>
      <c r="D984" s="94"/>
      <c r="E984" s="95"/>
      <c r="F984" s="94"/>
      <c r="G984" s="94"/>
      <c r="H984" s="94"/>
      <c r="I984" s="94"/>
      <c r="J984" s="94"/>
      <c r="K984" s="83" t="str">
        <f t="shared" ca="1" si="187"/>
        <v/>
      </c>
      <c r="M984" s="97" t="str">
        <f t="shared" ca="1" si="188"/>
        <v/>
      </c>
      <c r="N984" s="98" t="str">
        <f t="shared" ca="1" si="181"/>
        <v/>
      </c>
      <c r="O984" s="97" t="str">
        <f t="shared" ca="1" si="182"/>
        <v/>
      </c>
      <c r="P984" s="98" t="str">
        <f t="shared" ca="1" si="189"/>
        <v/>
      </c>
      <c r="Q984" s="98" t="str">
        <f t="shared" ca="1" si="190"/>
        <v/>
      </c>
      <c r="R984" s="98" t="str">
        <f t="shared" ca="1" si="183"/>
        <v/>
      </c>
      <c r="S984" s="98" t="str">
        <f t="shared" ca="1" si="184"/>
        <v/>
      </c>
      <c r="T984" s="98" t="str">
        <f t="shared" ca="1" si="185"/>
        <v/>
      </c>
      <c r="U984" s="98" t="str">
        <f t="shared" ca="1" si="186"/>
        <v/>
      </c>
      <c r="V984" s="83">
        <v>984</v>
      </c>
      <c r="W984" s="85" t="s">
        <v>1390</v>
      </c>
      <c r="X984" s="85" t="s">
        <v>2669</v>
      </c>
      <c r="Y984" s="83" t="str">
        <f t="shared" ca="1" si="191"/>
        <v/>
      </c>
      <c r="BA984"/>
      <c r="BB984"/>
      <c r="BC984"/>
      <c r="BD984"/>
      <c r="BE984" s="55"/>
      <c r="BF984" s="55"/>
      <c r="BG984"/>
      <c r="BH984"/>
      <c r="BI984"/>
      <c r="BJ984" s="3"/>
      <c r="BK984" s="3"/>
      <c r="BL984" s="3"/>
      <c r="BM984" s="3"/>
      <c r="BN984" s="3"/>
      <c r="BO984"/>
      <c r="BP984"/>
      <c r="BQ984"/>
      <c r="BR984"/>
      <c r="BS984"/>
      <c r="BT984"/>
    </row>
    <row r="985" spans="1:72" ht="13.5" customHeight="1">
      <c r="A985" s="93" t="str">
        <f t="shared" ca="1" si="180"/>
        <v/>
      </c>
      <c r="B985" s="94"/>
      <c r="C985" s="94"/>
      <c r="D985" s="94"/>
      <c r="E985" s="95"/>
      <c r="F985" s="94"/>
      <c r="G985" s="94"/>
      <c r="H985" s="94"/>
      <c r="I985" s="94"/>
      <c r="J985" s="94"/>
      <c r="K985" s="83" t="str">
        <f t="shared" ca="1" si="187"/>
        <v/>
      </c>
      <c r="M985" s="97" t="str">
        <f t="shared" ca="1" si="188"/>
        <v/>
      </c>
      <c r="N985" s="98" t="str">
        <f t="shared" ca="1" si="181"/>
        <v/>
      </c>
      <c r="O985" s="97" t="str">
        <f t="shared" ca="1" si="182"/>
        <v/>
      </c>
      <c r="P985" s="98" t="str">
        <f t="shared" ca="1" si="189"/>
        <v/>
      </c>
      <c r="Q985" s="98" t="str">
        <f t="shared" ca="1" si="190"/>
        <v/>
      </c>
      <c r="R985" s="98" t="str">
        <f t="shared" ca="1" si="183"/>
        <v/>
      </c>
      <c r="S985" s="98" t="str">
        <f t="shared" ca="1" si="184"/>
        <v/>
      </c>
      <c r="T985" s="98" t="str">
        <f t="shared" ca="1" si="185"/>
        <v/>
      </c>
      <c r="U985" s="98" t="str">
        <f t="shared" ca="1" si="186"/>
        <v/>
      </c>
      <c r="V985" s="83">
        <v>985</v>
      </c>
      <c r="W985" s="85" t="s">
        <v>1391</v>
      </c>
      <c r="X985" s="85" t="s">
        <v>2670</v>
      </c>
      <c r="Y985" s="83" t="str">
        <f t="shared" ca="1" si="191"/>
        <v/>
      </c>
      <c r="BA985"/>
      <c r="BB985"/>
      <c r="BC985"/>
      <c r="BD985"/>
      <c r="BE985" s="55"/>
      <c r="BF985" s="55"/>
      <c r="BG985"/>
      <c r="BH985"/>
      <c r="BI985"/>
      <c r="BJ985" s="3"/>
      <c r="BK985" s="3"/>
      <c r="BL985" s="3"/>
      <c r="BM985" s="3"/>
      <c r="BN985" s="3"/>
      <c r="BO985"/>
      <c r="BP985"/>
      <c r="BQ985"/>
      <c r="BR985"/>
      <c r="BS985"/>
      <c r="BT985"/>
    </row>
    <row r="986" spans="1:72" ht="13.5" customHeight="1">
      <c r="A986" s="93" t="str">
        <f t="shared" ca="1" si="180"/>
        <v/>
      </c>
      <c r="B986" s="94"/>
      <c r="C986" s="94"/>
      <c r="D986" s="94"/>
      <c r="E986" s="95"/>
      <c r="F986" s="94"/>
      <c r="G986" s="94"/>
      <c r="H986" s="94"/>
      <c r="I986" s="94"/>
      <c r="J986" s="94"/>
      <c r="K986" s="83" t="str">
        <f t="shared" ca="1" si="187"/>
        <v/>
      </c>
      <c r="M986" s="97" t="str">
        <f t="shared" ca="1" si="188"/>
        <v/>
      </c>
      <c r="N986" s="98" t="str">
        <f t="shared" ca="1" si="181"/>
        <v/>
      </c>
      <c r="O986" s="97" t="str">
        <f t="shared" ca="1" si="182"/>
        <v/>
      </c>
      <c r="P986" s="98" t="str">
        <f t="shared" ca="1" si="189"/>
        <v/>
      </c>
      <c r="Q986" s="98" t="str">
        <f t="shared" ca="1" si="190"/>
        <v/>
      </c>
      <c r="R986" s="98" t="str">
        <f t="shared" ca="1" si="183"/>
        <v/>
      </c>
      <c r="S986" s="98" t="str">
        <f t="shared" ca="1" si="184"/>
        <v/>
      </c>
      <c r="T986" s="98" t="str">
        <f t="shared" ca="1" si="185"/>
        <v/>
      </c>
      <c r="U986" s="98" t="str">
        <f t="shared" ca="1" si="186"/>
        <v/>
      </c>
      <c r="V986" s="83">
        <v>986</v>
      </c>
      <c r="W986" s="85" t="s">
        <v>1392</v>
      </c>
      <c r="X986" s="85" t="s">
        <v>2671</v>
      </c>
      <c r="Y986" s="83" t="str">
        <f t="shared" ca="1" si="191"/>
        <v/>
      </c>
      <c r="BA986"/>
      <c r="BB986"/>
      <c r="BC986"/>
      <c r="BD986"/>
      <c r="BE986" s="55"/>
      <c r="BF986" s="55"/>
      <c r="BG986"/>
      <c r="BH986"/>
      <c r="BI986"/>
      <c r="BJ986" s="3"/>
      <c r="BK986" s="3"/>
      <c r="BL986" s="3"/>
      <c r="BM986" s="3"/>
      <c r="BN986" s="3"/>
      <c r="BO986"/>
      <c r="BP986"/>
      <c r="BQ986"/>
      <c r="BR986"/>
      <c r="BS986"/>
      <c r="BT986"/>
    </row>
    <row r="987" spans="1:72" ht="13.5" customHeight="1">
      <c r="A987" s="93" t="str">
        <f t="shared" ca="1" si="180"/>
        <v/>
      </c>
      <c r="B987" s="94"/>
      <c r="C987" s="94"/>
      <c r="D987" s="94"/>
      <c r="E987" s="95"/>
      <c r="F987" s="94"/>
      <c r="G987" s="94"/>
      <c r="H987" s="94"/>
      <c r="I987" s="94"/>
      <c r="J987" s="94"/>
      <c r="K987" s="83" t="str">
        <f t="shared" ca="1" si="187"/>
        <v/>
      </c>
      <c r="M987" s="97" t="str">
        <f t="shared" ca="1" si="188"/>
        <v/>
      </c>
      <c r="N987" s="98" t="str">
        <f t="shared" ca="1" si="181"/>
        <v/>
      </c>
      <c r="O987" s="97" t="str">
        <f t="shared" ca="1" si="182"/>
        <v/>
      </c>
      <c r="P987" s="98" t="str">
        <f t="shared" ca="1" si="189"/>
        <v/>
      </c>
      <c r="Q987" s="98" t="str">
        <f t="shared" ca="1" si="190"/>
        <v/>
      </c>
      <c r="R987" s="98" t="str">
        <f t="shared" ca="1" si="183"/>
        <v/>
      </c>
      <c r="S987" s="98" t="str">
        <f t="shared" ca="1" si="184"/>
        <v/>
      </c>
      <c r="T987" s="98" t="str">
        <f t="shared" ca="1" si="185"/>
        <v/>
      </c>
      <c r="U987" s="98" t="str">
        <f t="shared" ca="1" si="186"/>
        <v/>
      </c>
      <c r="V987" s="83">
        <v>987</v>
      </c>
      <c r="W987" s="85" t="s">
        <v>1393</v>
      </c>
      <c r="X987" s="85" t="s">
        <v>2672</v>
      </c>
      <c r="Y987" s="83" t="str">
        <f t="shared" ca="1" si="191"/>
        <v/>
      </c>
      <c r="BA987"/>
      <c r="BB987"/>
      <c r="BC987"/>
      <c r="BD987"/>
      <c r="BE987" s="55"/>
      <c r="BF987" s="55"/>
      <c r="BG987"/>
      <c r="BH987"/>
      <c r="BI987"/>
      <c r="BJ987" s="3"/>
      <c r="BK987" s="3"/>
      <c r="BL987" s="3"/>
      <c r="BM987" s="3"/>
      <c r="BN987" s="3"/>
      <c r="BO987"/>
      <c r="BP987"/>
      <c r="BQ987"/>
      <c r="BR987"/>
      <c r="BS987"/>
      <c r="BT987"/>
    </row>
    <row r="988" spans="1:72" ht="13.5" customHeight="1">
      <c r="A988" s="93" t="str">
        <f t="shared" ca="1" si="180"/>
        <v/>
      </c>
      <c r="B988" s="94"/>
      <c r="C988" s="94"/>
      <c r="D988" s="94"/>
      <c r="E988" s="95"/>
      <c r="F988" s="94"/>
      <c r="G988" s="94"/>
      <c r="H988" s="94"/>
      <c r="I988" s="94"/>
      <c r="J988" s="94"/>
      <c r="K988" s="83" t="str">
        <f t="shared" ca="1" si="187"/>
        <v/>
      </c>
      <c r="M988" s="97" t="str">
        <f t="shared" ca="1" si="188"/>
        <v/>
      </c>
      <c r="N988" s="98" t="str">
        <f t="shared" ca="1" si="181"/>
        <v/>
      </c>
      <c r="O988" s="97" t="str">
        <f t="shared" ca="1" si="182"/>
        <v/>
      </c>
      <c r="P988" s="98" t="str">
        <f t="shared" ca="1" si="189"/>
        <v/>
      </c>
      <c r="Q988" s="98" t="str">
        <f t="shared" ca="1" si="190"/>
        <v/>
      </c>
      <c r="R988" s="98" t="str">
        <f t="shared" ca="1" si="183"/>
        <v/>
      </c>
      <c r="S988" s="98" t="str">
        <f t="shared" ca="1" si="184"/>
        <v/>
      </c>
      <c r="T988" s="98" t="str">
        <f t="shared" ca="1" si="185"/>
        <v/>
      </c>
      <c r="U988" s="98" t="str">
        <f t="shared" ca="1" si="186"/>
        <v/>
      </c>
      <c r="V988" s="83">
        <v>988</v>
      </c>
      <c r="W988" s="85" t="s">
        <v>1394</v>
      </c>
      <c r="X988" s="85" t="s">
        <v>2673</v>
      </c>
      <c r="Y988" s="83" t="str">
        <f t="shared" ca="1" si="191"/>
        <v/>
      </c>
      <c r="BA988"/>
      <c r="BB988"/>
      <c r="BC988"/>
      <c r="BD988"/>
      <c r="BE988" s="55"/>
      <c r="BF988" s="55"/>
      <c r="BG988"/>
      <c r="BH988"/>
      <c r="BI988"/>
      <c r="BJ988" s="3"/>
      <c r="BK988" s="3"/>
      <c r="BL988" s="3"/>
      <c r="BM988" s="3"/>
      <c r="BN988" s="3"/>
      <c r="BO988"/>
      <c r="BP988"/>
      <c r="BQ988"/>
      <c r="BR988"/>
      <c r="BS988"/>
      <c r="BT988"/>
    </row>
    <row r="989" spans="1:72" ht="13.5" customHeight="1">
      <c r="A989" s="93" t="str">
        <f t="shared" ca="1" si="180"/>
        <v/>
      </c>
      <c r="B989" s="94"/>
      <c r="C989" s="94"/>
      <c r="D989" s="94"/>
      <c r="E989" s="95"/>
      <c r="F989" s="94"/>
      <c r="G989" s="94"/>
      <c r="H989" s="94"/>
      <c r="I989" s="94"/>
      <c r="J989" s="94"/>
      <c r="K989" s="83" t="str">
        <f t="shared" ca="1" si="187"/>
        <v/>
      </c>
      <c r="M989" s="97" t="str">
        <f t="shared" ca="1" si="188"/>
        <v/>
      </c>
      <c r="N989" s="98" t="str">
        <f t="shared" ca="1" si="181"/>
        <v/>
      </c>
      <c r="O989" s="97" t="str">
        <f t="shared" ca="1" si="182"/>
        <v/>
      </c>
      <c r="P989" s="98" t="str">
        <f t="shared" ca="1" si="189"/>
        <v/>
      </c>
      <c r="Q989" s="98" t="str">
        <f t="shared" ca="1" si="190"/>
        <v/>
      </c>
      <c r="R989" s="98" t="str">
        <f t="shared" ca="1" si="183"/>
        <v/>
      </c>
      <c r="S989" s="98" t="str">
        <f t="shared" ca="1" si="184"/>
        <v/>
      </c>
      <c r="T989" s="98" t="str">
        <f t="shared" ca="1" si="185"/>
        <v/>
      </c>
      <c r="U989" s="98" t="str">
        <f t="shared" ca="1" si="186"/>
        <v/>
      </c>
      <c r="V989" s="83">
        <v>989</v>
      </c>
      <c r="W989" s="85" t="s">
        <v>1395</v>
      </c>
      <c r="X989" s="85" t="s">
        <v>2674</v>
      </c>
      <c r="Y989" s="83" t="str">
        <f t="shared" ca="1" si="191"/>
        <v/>
      </c>
      <c r="BA989"/>
      <c r="BB989"/>
      <c r="BC989"/>
      <c r="BD989"/>
      <c r="BE989" s="55"/>
      <c r="BF989" s="55"/>
      <c r="BG989"/>
      <c r="BH989"/>
      <c r="BI989"/>
      <c r="BJ989" s="3"/>
      <c r="BK989" s="3"/>
      <c r="BL989" s="3"/>
      <c r="BM989" s="3"/>
      <c r="BN989" s="3"/>
      <c r="BO989"/>
      <c r="BP989"/>
      <c r="BQ989"/>
      <c r="BR989"/>
      <c r="BS989"/>
      <c r="BT989"/>
    </row>
    <row r="990" spans="1:72" ht="13.5" customHeight="1">
      <c r="A990" s="93" t="str">
        <f t="shared" ca="1" si="180"/>
        <v/>
      </c>
      <c r="B990" s="94"/>
      <c r="C990" s="94"/>
      <c r="D990" s="94"/>
      <c r="E990" s="95"/>
      <c r="F990" s="94"/>
      <c r="G990" s="94"/>
      <c r="H990" s="94"/>
      <c r="I990" s="94"/>
      <c r="J990" s="94"/>
      <c r="K990" s="83" t="str">
        <f t="shared" ca="1" si="187"/>
        <v/>
      </c>
      <c r="M990" s="97" t="str">
        <f t="shared" ca="1" si="188"/>
        <v/>
      </c>
      <c r="N990" s="98" t="str">
        <f t="shared" ca="1" si="181"/>
        <v/>
      </c>
      <c r="O990" s="97" t="str">
        <f t="shared" ca="1" si="182"/>
        <v/>
      </c>
      <c r="P990" s="98" t="str">
        <f t="shared" ca="1" si="189"/>
        <v/>
      </c>
      <c r="Q990" s="98" t="str">
        <f t="shared" ca="1" si="190"/>
        <v/>
      </c>
      <c r="R990" s="98" t="str">
        <f t="shared" ca="1" si="183"/>
        <v/>
      </c>
      <c r="S990" s="98" t="str">
        <f t="shared" ca="1" si="184"/>
        <v/>
      </c>
      <c r="T990" s="98" t="str">
        <f t="shared" ca="1" si="185"/>
        <v/>
      </c>
      <c r="U990" s="98" t="str">
        <f t="shared" ca="1" si="186"/>
        <v/>
      </c>
      <c r="V990" s="83">
        <v>990</v>
      </c>
      <c r="W990" s="85" t="s">
        <v>1396</v>
      </c>
      <c r="X990" s="85" t="s">
        <v>2675</v>
      </c>
      <c r="Y990" s="83" t="str">
        <f t="shared" ca="1" si="191"/>
        <v/>
      </c>
      <c r="BA990"/>
      <c r="BB990"/>
      <c r="BC990"/>
      <c r="BD990"/>
      <c r="BE990" s="55"/>
      <c r="BF990" s="55"/>
      <c r="BG990"/>
      <c r="BH990"/>
      <c r="BI990"/>
      <c r="BJ990" s="3"/>
      <c r="BK990" s="3"/>
      <c r="BL990" s="3"/>
      <c r="BM990" s="3"/>
      <c r="BN990" s="3"/>
      <c r="BO990"/>
      <c r="BP990"/>
      <c r="BQ990"/>
      <c r="BR990"/>
      <c r="BS990"/>
      <c r="BT990"/>
    </row>
    <row r="991" spans="1:72" ht="13.5" customHeight="1">
      <c r="A991" s="93" t="str">
        <f t="shared" ca="1" si="180"/>
        <v/>
      </c>
      <c r="B991" s="94"/>
      <c r="C991" s="94"/>
      <c r="D991" s="94"/>
      <c r="E991" s="95"/>
      <c r="F991" s="94"/>
      <c r="G991" s="94"/>
      <c r="H991" s="94"/>
      <c r="I991" s="94"/>
      <c r="J991" s="94"/>
      <c r="K991" s="83" t="str">
        <f t="shared" ca="1" si="187"/>
        <v/>
      </c>
      <c r="M991" s="97" t="str">
        <f t="shared" ca="1" si="188"/>
        <v/>
      </c>
      <c r="N991" s="98" t="str">
        <f t="shared" ca="1" si="181"/>
        <v/>
      </c>
      <c r="O991" s="97" t="str">
        <f t="shared" ca="1" si="182"/>
        <v/>
      </c>
      <c r="P991" s="98" t="str">
        <f t="shared" ca="1" si="189"/>
        <v/>
      </c>
      <c r="Q991" s="98" t="str">
        <f t="shared" ca="1" si="190"/>
        <v/>
      </c>
      <c r="R991" s="98" t="str">
        <f t="shared" ca="1" si="183"/>
        <v/>
      </c>
      <c r="S991" s="98" t="str">
        <f t="shared" ca="1" si="184"/>
        <v/>
      </c>
      <c r="T991" s="98" t="str">
        <f t="shared" ca="1" si="185"/>
        <v/>
      </c>
      <c r="U991" s="98" t="str">
        <f t="shared" ca="1" si="186"/>
        <v/>
      </c>
      <c r="V991" s="83">
        <v>991</v>
      </c>
      <c r="W991" s="85" t="s">
        <v>1397</v>
      </c>
      <c r="X991" s="85" t="s">
        <v>2676</v>
      </c>
      <c r="Y991" s="83" t="str">
        <f t="shared" ca="1" si="191"/>
        <v/>
      </c>
      <c r="BA991"/>
      <c r="BB991"/>
      <c r="BC991"/>
      <c r="BD991"/>
      <c r="BE991" s="55"/>
      <c r="BF991" s="55"/>
      <c r="BG991"/>
      <c r="BH991"/>
      <c r="BI991"/>
      <c r="BJ991" s="3"/>
      <c r="BK991" s="3"/>
      <c r="BL991" s="3"/>
      <c r="BM991" s="3"/>
      <c r="BN991" s="3"/>
      <c r="BO991"/>
      <c r="BP991"/>
      <c r="BQ991"/>
      <c r="BR991"/>
      <c r="BS991"/>
      <c r="BT991"/>
    </row>
    <row r="992" spans="1:72" ht="13.5" customHeight="1">
      <c r="A992" s="93" t="str">
        <f t="shared" ca="1" si="180"/>
        <v/>
      </c>
      <c r="B992" s="94"/>
      <c r="C992" s="94"/>
      <c r="D992" s="94"/>
      <c r="E992" s="95"/>
      <c r="F992" s="94"/>
      <c r="G992" s="94"/>
      <c r="H992" s="94"/>
      <c r="I992" s="94"/>
      <c r="J992" s="94"/>
      <c r="K992" s="83" t="str">
        <f t="shared" ca="1" si="187"/>
        <v/>
      </c>
      <c r="M992" s="97" t="str">
        <f t="shared" ca="1" si="188"/>
        <v/>
      </c>
      <c r="N992" s="98" t="str">
        <f t="shared" ca="1" si="181"/>
        <v/>
      </c>
      <c r="O992" s="97" t="str">
        <f t="shared" ca="1" si="182"/>
        <v/>
      </c>
      <c r="P992" s="98" t="str">
        <f t="shared" ca="1" si="189"/>
        <v/>
      </c>
      <c r="Q992" s="98" t="str">
        <f t="shared" ca="1" si="190"/>
        <v/>
      </c>
      <c r="R992" s="98" t="str">
        <f t="shared" ca="1" si="183"/>
        <v/>
      </c>
      <c r="S992" s="98" t="str">
        <f t="shared" ca="1" si="184"/>
        <v/>
      </c>
      <c r="T992" s="98" t="str">
        <f t="shared" ca="1" si="185"/>
        <v/>
      </c>
      <c r="U992" s="98" t="str">
        <f t="shared" ca="1" si="186"/>
        <v/>
      </c>
      <c r="V992" s="83">
        <v>992</v>
      </c>
      <c r="W992" s="85" t="s">
        <v>1398</v>
      </c>
      <c r="X992" s="85" t="s">
        <v>2677</v>
      </c>
      <c r="Y992" s="83" t="str">
        <f t="shared" ca="1" si="191"/>
        <v/>
      </c>
      <c r="BA992"/>
      <c r="BB992"/>
      <c r="BC992"/>
      <c r="BD992"/>
      <c r="BE992" s="55"/>
      <c r="BF992" s="55"/>
      <c r="BG992"/>
      <c r="BH992"/>
      <c r="BI992"/>
      <c r="BJ992" s="3"/>
      <c r="BK992" s="3"/>
      <c r="BL992" s="3"/>
      <c r="BM992" s="3"/>
      <c r="BN992" s="3"/>
      <c r="BO992"/>
      <c r="BP992"/>
      <c r="BQ992"/>
      <c r="BR992"/>
      <c r="BS992"/>
      <c r="BT992"/>
    </row>
    <row r="993" spans="1:72" ht="13.5" customHeight="1">
      <c r="A993" s="93" t="str">
        <f t="shared" ca="1" si="180"/>
        <v/>
      </c>
      <c r="B993" s="94"/>
      <c r="C993" s="94"/>
      <c r="D993" s="94"/>
      <c r="E993" s="95"/>
      <c r="F993" s="94"/>
      <c r="G993" s="94"/>
      <c r="H993" s="94"/>
      <c r="I993" s="94"/>
      <c r="J993" s="94"/>
      <c r="K993" s="83" t="str">
        <f t="shared" ca="1" si="187"/>
        <v/>
      </c>
      <c r="M993" s="97" t="str">
        <f t="shared" ca="1" si="188"/>
        <v/>
      </c>
      <c r="N993" s="98" t="str">
        <f t="shared" ca="1" si="181"/>
        <v/>
      </c>
      <c r="O993" s="97" t="str">
        <f t="shared" ca="1" si="182"/>
        <v/>
      </c>
      <c r="P993" s="98" t="str">
        <f t="shared" ca="1" si="189"/>
        <v/>
      </c>
      <c r="Q993" s="98" t="str">
        <f t="shared" ca="1" si="190"/>
        <v/>
      </c>
      <c r="R993" s="98" t="str">
        <f t="shared" ca="1" si="183"/>
        <v/>
      </c>
      <c r="S993" s="98" t="str">
        <f t="shared" ca="1" si="184"/>
        <v/>
      </c>
      <c r="T993" s="98" t="str">
        <f t="shared" ca="1" si="185"/>
        <v/>
      </c>
      <c r="U993" s="98" t="str">
        <f t="shared" ca="1" si="186"/>
        <v/>
      </c>
      <c r="V993" s="83">
        <v>993</v>
      </c>
      <c r="W993" s="85" t="s">
        <v>1399</v>
      </c>
      <c r="X993" s="85" t="s">
        <v>2678</v>
      </c>
      <c r="Y993" s="83" t="str">
        <f t="shared" ca="1" si="191"/>
        <v/>
      </c>
      <c r="BA993"/>
      <c r="BB993"/>
      <c r="BC993"/>
      <c r="BD993"/>
      <c r="BE993" s="55"/>
      <c r="BF993" s="55"/>
      <c r="BG993"/>
      <c r="BH993"/>
      <c r="BI993"/>
      <c r="BJ993" s="3"/>
      <c r="BK993" s="3"/>
      <c r="BL993" s="3"/>
      <c r="BM993" s="3"/>
      <c r="BN993" s="3"/>
      <c r="BO993"/>
      <c r="BP993"/>
      <c r="BQ993"/>
      <c r="BR993"/>
      <c r="BS993"/>
      <c r="BT993"/>
    </row>
    <row r="994" spans="1:72" ht="13.5" customHeight="1">
      <c r="A994" s="93" t="str">
        <f t="shared" ca="1" si="180"/>
        <v/>
      </c>
      <c r="B994" s="94"/>
      <c r="C994" s="94"/>
      <c r="D994" s="94"/>
      <c r="E994" s="95"/>
      <c r="F994" s="94"/>
      <c r="G994" s="94"/>
      <c r="H994" s="94"/>
      <c r="I994" s="94"/>
      <c r="J994" s="94"/>
      <c r="K994" s="83" t="str">
        <f t="shared" ca="1" si="187"/>
        <v/>
      </c>
      <c r="M994" s="97" t="str">
        <f t="shared" ca="1" si="188"/>
        <v/>
      </c>
      <c r="N994" s="98" t="str">
        <f t="shared" ca="1" si="181"/>
        <v/>
      </c>
      <c r="O994" s="97" t="str">
        <f t="shared" ca="1" si="182"/>
        <v/>
      </c>
      <c r="P994" s="98" t="str">
        <f t="shared" ca="1" si="189"/>
        <v/>
      </c>
      <c r="Q994" s="98" t="str">
        <f t="shared" ca="1" si="190"/>
        <v/>
      </c>
      <c r="R994" s="98" t="str">
        <f t="shared" ca="1" si="183"/>
        <v/>
      </c>
      <c r="S994" s="98" t="str">
        <f t="shared" ca="1" si="184"/>
        <v/>
      </c>
      <c r="T994" s="98" t="str">
        <f t="shared" ca="1" si="185"/>
        <v/>
      </c>
      <c r="U994" s="98" t="str">
        <f t="shared" ca="1" si="186"/>
        <v/>
      </c>
      <c r="V994" s="83">
        <v>994</v>
      </c>
      <c r="W994" s="85" t="s">
        <v>1400</v>
      </c>
      <c r="X994" s="85" t="s">
        <v>2679</v>
      </c>
      <c r="Y994" s="83" t="str">
        <f t="shared" ca="1" si="191"/>
        <v/>
      </c>
      <c r="BA994"/>
      <c r="BB994"/>
      <c r="BC994"/>
      <c r="BD994"/>
      <c r="BE994" s="55"/>
      <c r="BF994" s="55"/>
      <c r="BG994"/>
      <c r="BH994"/>
      <c r="BI994"/>
      <c r="BJ994" s="3"/>
      <c r="BK994" s="3"/>
      <c r="BL994" s="3"/>
      <c r="BM994" s="3"/>
      <c r="BN994" s="3"/>
      <c r="BO994"/>
      <c r="BP994"/>
      <c r="BQ994"/>
      <c r="BR994"/>
      <c r="BS994"/>
      <c r="BT994"/>
    </row>
    <row r="995" spans="1:72" ht="13.5" customHeight="1">
      <c r="A995" s="93" t="str">
        <f t="shared" ca="1" si="180"/>
        <v/>
      </c>
      <c r="B995" s="94"/>
      <c r="C995" s="94"/>
      <c r="D995" s="94"/>
      <c r="E995" s="95"/>
      <c r="F995" s="94"/>
      <c r="G995" s="94"/>
      <c r="H995" s="94"/>
      <c r="I995" s="94"/>
      <c r="J995" s="94"/>
      <c r="K995" s="83" t="str">
        <f t="shared" ca="1" si="187"/>
        <v/>
      </c>
      <c r="M995" s="97" t="str">
        <f t="shared" ca="1" si="188"/>
        <v/>
      </c>
      <c r="N995" s="98" t="str">
        <f t="shared" ca="1" si="181"/>
        <v/>
      </c>
      <c r="O995" s="97" t="str">
        <f t="shared" ca="1" si="182"/>
        <v/>
      </c>
      <c r="P995" s="98" t="str">
        <f t="shared" ca="1" si="189"/>
        <v/>
      </c>
      <c r="Q995" s="98" t="str">
        <f t="shared" ca="1" si="190"/>
        <v/>
      </c>
      <c r="R995" s="98" t="str">
        <f t="shared" ca="1" si="183"/>
        <v/>
      </c>
      <c r="S995" s="98" t="str">
        <f t="shared" ca="1" si="184"/>
        <v/>
      </c>
      <c r="T995" s="98" t="str">
        <f t="shared" ca="1" si="185"/>
        <v/>
      </c>
      <c r="U995" s="98" t="str">
        <f t="shared" ca="1" si="186"/>
        <v/>
      </c>
      <c r="V995" s="83">
        <v>995</v>
      </c>
      <c r="W995" s="85" t="s">
        <v>1401</v>
      </c>
      <c r="X995" s="85" t="s">
        <v>2680</v>
      </c>
      <c r="Y995" s="83" t="str">
        <f t="shared" ca="1" si="191"/>
        <v/>
      </c>
      <c r="BA995"/>
      <c r="BB995"/>
      <c r="BC995"/>
      <c r="BD995"/>
      <c r="BE995" s="55"/>
      <c r="BF995" s="55"/>
      <c r="BG995"/>
      <c r="BH995"/>
      <c r="BI995"/>
      <c r="BJ995" s="3"/>
      <c r="BK995" s="3"/>
      <c r="BL995" s="3"/>
      <c r="BM995" s="3"/>
      <c r="BN995" s="3"/>
      <c r="BO995"/>
      <c r="BP995"/>
      <c r="BQ995"/>
      <c r="BR995"/>
      <c r="BS995"/>
      <c r="BT995"/>
    </row>
    <row r="996" spans="1:72" ht="13.5" customHeight="1">
      <c r="A996" s="93" t="str">
        <f t="shared" ca="1" si="180"/>
        <v/>
      </c>
      <c r="B996" s="94"/>
      <c r="C996" s="94"/>
      <c r="D996" s="94"/>
      <c r="E996" s="95"/>
      <c r="F996" s="94"/>
      <c r="G996" s="94"/>
      <c r="H996" s="94"/>
      <c r="I996" s="94"/>
      <c r="J996" s="94"/>
      <c r="K996" s="83" t="str">
        <f t="shared" ca="1" si="187"/>
        <v/>
      </c>
      <c r="M996" s="97" t="str">
        <f t="shared" ca="1" si="188"/>
        <v/>
      </c>
      <c r="N996" s="98" t="str">
        <f t="shared" ca="1" si="181"/>
        <v/>
      </c>
      <c r="O996" s="97" t="str">
        <f t="shared" ca="1" si="182"/>
        <v/>
      </c>
      <c r="P996" s="98" t="str">
        <f t="shared" ca="1" si="189"/>
        <v/>
      </c>
      <c r="Q996" s="98" t="str">
        <f t="shared" ca="1" si="190"/>
        <v/>
      </c>
      <c r="R996" s="98" t="str">
        <f t="shared" ca="1" si="183"/>
        <v/>
      </c>
      <c r="S996" s="98" t="str">
        <f t="shared" ca="1" si="184"/>
        <v/>
      </c>
      <c r="T996" s="98" t="str">
        <f t="shared" ca="1" si="185"/>
        <v/>
      </c>
      <c r="U996" s="98" t="str">
        <f t="shared" ca="1" si="186"/>
        <v/>
      </c>
      <c r="V996" s="83">
        <v>996</v>
      </c>
      <c r="W996" s="85" t="s">
        <v>1402</v>
      </c>
      <c r="X996" s="85" t="s">
        <v>2681</v>
      </c>
      <c r="Y996" s="83" t="str">
        <f t="shared" ca="1" si="191"/>
        <v/>
      </c>
      <c r="BA996"/>
      <c r="BB996"/>
      <c r="BC996"/>
      <c r="BD996"/>
      <c r="BE996" s="55"/>
      <c r="BF996" s="55"/>
      <c r="BG996"/>
      <c r="BH996"/>
      <c r="BI996"/>
      <c r="BJ996" s="3"/>
      <c r="BK996" s="3"/>
      <c r="BL996" s="3"/>
      <c r="BM996" s="3"/>
      <c r="BN996" s="3"/>
      <c r="BO996"/>
      <c r="BP996"/>
      <c r="BQ996"/>
      <c r="BR996"/>
      <c r="BS996"/>
      <c r="BT996"/>
    </row>
    <row r="997" spans="1:72" ht="13.5" customHeight="1">
      <c r="A997" s="93" t="str">
        <f t="shared" ca="1" si="180"/>
        <v/>
      </c>
      <c r="B997" s="94"/>
      <c r="C997" s="94"/>
      <c r="D997" s="94"/>
      <c r="E997" s="95"/>
      <c r="F997" s="94"/>
      <c r="G997" s="94"/>
      <c r="H997" s="94"/>
      <c r="I997" s="94"/>
      <c r="J997" s="94"/>
      <c r="K997" s="83" t="str">
        <f t="shared" ca="1" si="187"/>
        <v/>
      </c>
      <c r="M997" s="97" t="str">
        <f t="shared" ca="1" si="188"/>
        <v/>
      </c>
      <c r="N997" s="98" t="str">
        <f t="shared" ca="1" si="181"/>
        <v/>
      </c>
      <c r="O997" s="97" t="str">
        <f t="shared" ca="1" si="182"/>
        <v/>
      </c>
      <c r="P997" s="98" t="str">
        <f t="shared" ca="1" si="189"/>
        <v/>
      </c>
      <c r="Q997" s="98" t="str">
        <f t="shared" ca="1" si="190"/>
        <v/>
      </c>
      <c r="R997" s="98" t="str">
        <f t="shared" ca="1" si="183"/>
        <v/>
      </c>
      <c r="S997" s="98" t="str">
        <f t="shared" ca="1" si="184"/>
        <v/>
      </c>
      <c r="T997" s="98" t="str">
        <f t="shared" ca="1" si="185"/>
        <v/>
      </c>
      <c r="U997" s="98" t="str">
        <f t="shared" ca="1" si="186"/>
        <v/>
      </c>
      <c r="V997" s="83">
        <v>997</v>
      </c>
      <c r="W997" s="85" t="s">
        <v>1403</v>
      </c>
      <c r="X997" s="85" t="s">
        <v>2682</v>
      </c>
      <c r="Y997" s="83" t="str">
        <f t="shared" ca="1" si="191"/>
        <v/>
      </c>
      <c r="BA997"/>
      <c r="BB997"/>
      <c r="BC997"/>
      <c r="BD997"/>
      <c r="BE997" s="55"/>
      <c r="BF997" s="55"/>
      <c r="BG997"/>
      <c r="BH997"/>
      <c r="BI997"/>
      <c r="BJ997" s="3"/>
      <c r="BK997" s="3"/>
      <c r="BL997" s="3"/>
      <c r="BM997" s="3"/>
      <c r="BN997" s="3"/>
      <c r="BO997"/>
      <c r="BP997"/>
      <c r="BQ997"/>
      <c r="BR997"/>
      <c r="BS997"/>
      <c r="BT997"/>
    </row>
    <row r="998" spans="1:72" ht="13.5" customHeight="1">
      <c r="A998" s="93" t="str">
        <f t="shared" ca="1" si="180"/>
        <v/>
      </c>
      <c r="B998" s="94"/>
      <c r="C998" s="94"/>
      <c r="D998" s="94"/>
      <c r="E998" s="95"/>
      <c r="F998" s="94"/>
      <c r="G998" s="94"/>
      <c r="H998" s="94"/>
      <c r="I998" s="94"/>
      <c r="J998" s="94"/>
      <c r="K998" s="83" t="str">
        <f t="shared" ca="1" si="187"/>
        <v/>
      </c>
      <c r="M998" s="97" t="str">
        <f t="shared" ca="1" si="188"/>
        <v/>
      </c>
      <c r="N998" s="98" t="str">
        <f t="shared" ca="1" si="181"/>
        <v/>
      </c>
      <c r="O998" s="97" t="str">
        <f t="shared" ca="1" si="182"/>
        <v/>
      </c>
      <c r="P998" s="98" t="str">
        <f t="shared" ca="1" si="189"/>
        <v/>
      </c>
      <c r="Q998" s="98" t="str">
        <f t="shared" ca="1" si="190"/>
        <v/>
      </c>
      <c r="R998" s="98" t="str">
        <f t="shared" ca="1" si="183"/>
        <v/>
      </c>
      <c r="S998" s="98" t="str">
        <f t="shared" ca="1" si="184"/>
        <v/>
      </c>
      <c r="T998" s="98" t="str">
        <f t="shared" ca="1" si="185"/>
        <v/>
      </c>
      <c r="U998" s="98" t="str">
        <f t="shared" ca="1" si="186"/>
        <v/>
      </c>
      <c r="V998" s="83">
        <v>998</v>
      </c>
      <c r="W998" s="85" t="s">
        <v>1404</v>
      </c>
      <c r="X998" s="85" t="s">
        <v>2683</v>
      </c>
      <c r="Y998" s="83" t="str">
        <f t="shared" ca="1" si="191"/>
        <v/>
      </c>
      <c r="BA998"/>
      <c r="BB998"/>
      <c r="BC998"/>
      <c r="BD998"/>
      <c r="BE998" s="55"/>
      <c r="BF998" s="55"/>
      <c r="BG998"/>
      <c r="BH998"/>
      <c r="BI998"/>
      <c r="BJ998" s="3"/>
      <c r="BK998" s="3"/>
      <c r="BL998" s="3"/>
      <c r="BM998" s="3"/>
      <c r="BN998" s="3"/>
      <c r="BO998"/>
      <c r="BP998"/>
      <c r="BQ998"/>
      <c r="BR998"/>
      <c r="BS998"/>
      <c r="BT998"/>
    </row>
    <row r="999" spans="1:72" ht="13.5" customHeight="1">
      <c r="A999" s="93" t="str">
        <f t="shared" ca="1" si="180"/>
        <v/>
      </c>
      <c r="B999" s="94"/>
      <c r="C999" s="94"/>
      <c r="D999" s="94"/>
      <c r="E999" s="95"/>
      <c r="F999" s="94"/>
      <c r="G999" s="94"/>
      <c r="H999" s="94"/>
      <c r="I999" s="94"/>
      <c r="J999" s="94"/>
      <c r="K999" s="83" t="str">
        <f t="shared" ca="1" si="187"/>
        <v/>
      </c>
      <c r="M999" s="97" t="str">
        <f t="shared" ca="1" si="188"/>
        <v/>
      </c>
      <c r="N999" s="98" t="str">
        <f t="shared" ca="1" si="181"/>
        <v/>
      </c>
      <c r="O999" s="97" t="str">
        <f t="shared" ca="1" si="182"/>
        <v/>
      </c>
      <c r="P999" s="98" t="str">
        <f t="shared" ca="1" si="189"/>
        <v/>
      </c>
      <c r="Q999" s="98" t="str">
        <f t="shared" ca="1" si="190"/>
        <v/>
      </c>
      <c r="R999" s="98" t="str">
        <f t="shared" ca="1" si="183"/>
        <v/>
      </c>
      <c r="S999" s="98" t="str">
        <f t="shared" ca="1" si="184"/>
        <v/>
      </c>
      <c r="T999" s="98" t="str">
        <f t="shared" ca="1" si="185"/>
        <v/>
      </c>
      <c r="U999" s="98" t="str">
        <f t="shared" ca="1" si="186"/>
        <v/>
      </c>
      <c r="V999" s="83">
        <v>999</v>
      </c>
      <c r="W999" s="85" t="s">
        <v>1405</v>
      </c>
      <c r="X999" s="85" t="s">
        <v>2684</v>
      </c>
      <c r="Y999" s="83" t="str">
        <f t="shared" ca="1" si="191"/>
        <v/>
      </c>
      <c r="BA999"/>
      <c r="BB999"/>
      <c r="BC999"/>
      <c r="BD999"/>
      <c r="BE999" s="55"/>
      <c r="BF999" s="55"/>
      <c r="BG999"/>
      <c r="BH999"/>
      <c r="BI999"/>
      <c r="BJ999" s="3"/>
      <c r="BK999" s="3"/>
      <c r="BL999" s="3"/>
      <c r="BM999" s="3"/>
      <c r="BN999" s="3"/>
      <c r="BO999"/>
      <c r="BP999"/>
      <c r="BQ999"/>
      <c r="BR999"/>
      <c r="BS999"/>
      <c r="BT999"/>
    </row>
    <row r="1000" spans="1:72" ht="13.5" customHeight="1">
      <c r="A1000" s="93" t="str">
        <f t="shared" ca="1" si="180"/>
        <v/>
      </c>
      <c r="B1000" s="94"/>
      <c r="C1000" s="94"/>
      <c r="D1000" s="94"/>
      <c r="E1000" s="95"/>
      <c r="F1000" s="94"/>
      <c r="G1000" s="94"/>
      <c r="H1000" s="94"/>
      <c r="I1000" s="94"/>
      <c r="J1000" s="94"/>
      <c r="K1000" s="83" t="str">
        <f t="shared" ca="1" si="187"/>
        <v/>
      </c>
      <c r="M1000" s="97" t="str">
        <f t="shared" ca="1" si="188"/>
        <v/>
      </c>
      <c r="N1000" s="98" t="str">
        <f t="shared" ca="1" si="181"/>
        <v/>
      </c>
      <c r="O1000" s="97" t="str">
        <f t="shared" ca="1" si="182"/>
        <v/>
      </c>
      <c r="P1000" s="98" t="str">
        <f t="shared" ca="1" si="189"/>
        <v/>
      </c>
      <c r="Q1000" s="98" t="str">
        <f t="shared" ca="1" si="190"/>
        <v/>
      </c>
      <c r="R1000" s="98" t="str">
        <f t="shared" ca="1" si="183"/>
        <v/>
      </c>
      <c r="S1000" s="98" t="str">
        <f t="shared" ca="1" si="184"/>
        <v/>
      </c>
      <c r="T1000" s="98" t="str">
        <f t="shared" ca="1" si="185"/>
        <v/>
      </c>
      <c r="U1000" s="98" t="str">
        <f t="shared" ca="1" si="186"/>
        <v/>
      </c>
      <c r="V1000" s="83">
        <v>1000</v>
      </c>
      <c r="W1000" s="85" t="s">
        <v>1406</v>
      </c>
      <c r="X1000" s="85" t="s">
        <v>2685</v>
      </c>
      <c r="Y1000" s="83" t="str">
        <f t="shared" ca="1" si="191"/>
        <v/>
      </c>
      <c r="BA1000"/>
      <c r="BB1000"/>
      <c r="BC1000"/>
      <c r="BD1000"/>
      <c r="BE1000" s="55"/>
      <c r="BF1000" s="55"/>
      <c r="BG1000"/>
      <c r="BH1000"/>
      <c r="BI1000"/>
      <c r="BJ1000" s="3"/>
      <c r="BK1000" s="3"/>
      <c r="BL1000" s="3"/>
      <c r="BM1000" s="3"/>
      <c r="BN1000" s="3"/>
      <c r="BO1000"/>
      <c r="BP1000"/>
      <c r="BQ1000"/>
      <c r="BR1000"/>
      <c r="BS1000"/>
      <c r="BT1000"/>
    </row>
    <row r="1001" spans="1:72" ht="13.5" customHeight="1">
      <c r="A1001" s="93" t="str">
        <f t="shared" ca="1" si="180"/>
        <v/>
      </c>
      <c r="B1001" s="94"/>
      <c r="C1001" s="94"/>
      <c r="D1001" s="94"/>
      <c r="E1001" s="95"/>
      <c r="F1001" s="94"/>
      <c r="G1001" s="94"/>
      <c r="H1001" s="94"/>
      <c r="I1001" s="94"/>
      <c r="J1001" s="94"/>
      <c r="K1001" s="83" t="str">
        <f t="shared" ca="1" si="187"/>
        <v/>
      </c>
      <c r="M1001" s="97" t="str">
        <f t="shared" ca="1" si="188"/>
        <v/>
      </c>
      <c r="N1001" s="98" t="str">
        <f t="shared" ca="1" si="181"/>
        <v/>
      </c>
      <c r="O1001" s="97" t="str">
        <f t="shared" ca="1" si="182"/>
        <v/>
      </c>
      <c r="P1001" s="98" t="str">
        <f t="shared" ca="1" si="189"/>
        <v/>
      </c>
      <c r="Q1001" s="98" t="str">
        <f t="shared" ca="1" si="190"/>
        <v/>
      </c>
      <c r="R1001" s="98" t="str">
        <f t="shared" ca="1" si="183"/>
        <v/>
      </c>
      <c r="S1001" s="98" t="str">
        <f t="shared" ca="1" si="184"/>
        <v/>
      </c>
      <c r="T1001" s="98" t="str">
        <f t="shared" ca="1" si="185"/>
        <v/>
      </c>
      <c r="U1001" s="98" t="str">
        <f t="shared" ca="1" si="186"/>
        <v/>
      </c>
      <c r="V1001" s="83">
        <v>1001</v>
      </c>
      <c r="W1001" s="85" t="s">
        <v>1407</v>
      </c>
      <c r="X1001" s="85" t="s">
        <v>2686</v>
      </c>
      <c r="Y1001" s="83" t="str">
        <f t="shared" ca="1" si="191"/>
        <v/>
      </c>
      <c r="BA1001"/>
      <c r="BB1001"/>
      <c r="BC1001"/>
      <c r="BD1001"/>
      <c r="BE1001" s="55"/>
      <c r="BF1001" s="55"/>
      <c r="BG1001"/>
      <c r="BH1001"/>
      <c r="BI1001"/>
      <c r="BJ1001" s="3"/>
      <c r="BK1001" s="3"/>
      <c r="BL1001" s="3"/>
      <c r="BM1001" s="3"/>
      <c r="BN1001" s="3"/>
      <c r="BO1001"/>
      <c r="BP1001"/>
      <c r="BQ1001"/>
      <c r="BR1001"/>
      <c r="BS1001"/>
      <c r="BT1001"/>
    </row>
    <row r="1002" spans="1:72" ht="13.5" customHeight="1">
      <c r="A1002" s="93" t="str">
        <f t="shared" ca="1" si="180"/>
        <v/>
      </c>
      <c r="B1002" s="94"/>
      <c r="C1002" s="94"/>
      <c r="D1002" s="94"/>
      <c r="E1002" s="95"/>
      <c r="F1002" s="94"/>
      <c r="G1002" s="94"/>
      <c r="H1002" s="94"/>
      <c r="I1002" s="94"/>
      <c r="J1002" s="94"/>
      <c r="K1002" s="83" t="str">
        <f t="shared" ca="1" si="187"/>
        <v/>
      </c>
      <c r="M1002" s="97" t="str">
        <f t="shared" ca="1" si="188"/>
        <v/>
      </c>
      <c r="N1002" s="98" t="str">
        <f t="shared" ca="1" si="181"/>
        <v/>
      </c>
      <c r="O1002" s="97" t="str">
        <f t="shared" ca="1" si="182"/>
        <v/>
      </c>
      <c r="P1002" s="98" t="str">
        <f t="shared" ca="1" si="189"/>
        <v/>
      </c>
      <c r="Q1002" s="98" t="str">
        <f t="shared" ca="1" si="190"/>
        <v/>
      </c>
      <c r="R1002" s="98" t="str">
        <f t="shared" ca="1" si="183"/>
        <v/>
      </c>
      <c r="S1002" s="98" t="str">
        <f t="shared" ca="1" si="184"/>
        <v/>
      </c>
      <c r="T1002" s="98" t="str">
        <f t="shared" ca="1" si="185"/>
        <v/>
      </c>
      <c r="U1002" s="98" t="str">
        <f t="shared" ca="1" si="186"/>
        <v/>
      </c>
      <c r="V1002" s="83">
        <v>1002</v>
      </c>
      <c r="W1002" s="85" t="s">
        <v>1408</v>
      </c>
      <c r="X1002" s="85" t="s">
        <v>2687</v>
      </c>
      <c r="Y1002" s="83" t="str">
        <f t="shared" ca="1" si="191"/>
        <v/>
      </c>
      <c r="BA1002"/>
      <c r="BB1002"/>
      <c r="BC1002"/>
      <c r="BD1002"/>
      <c r="BE1002" s="55"/>
      <c r="BF1002" s="55"/>
      <c r="BG1002"/>
      <c r="BH1002"/>
      <c r="BI1002"/>
      <c r="BJ1002" s="3"/>
      <c r="BK1002" s="3"/>
      <c r="BL1002" s="3"/>
      <c r="BM1002" s="3"/>
      <c r="BN1002" s="3"/>
      <c r="BO1002"/>
      <c r="BP1002"/>
      <c r="BQ1002"/>
      <c r="BR1002"/>
      <c r="BS1002"/>
      <c r="BT1002"/>
    </row>
    <row r="1003" spans="1:72" ht="13.5" customHeight="1">
      <c r="A1003" s="93" t="str">
        <f t="shared" ca="1" si="180"/>
        <v/>
      </c>
      <c r="B1003" s="94"/>
      <c r="C1003" s="94"/>
      <c r="D1003" s="94"/>
      <c r="E1003" s="95"/>
      <c r="F1003" s="94"/>
      <c r="G1003" s="94"/>
      <c r="H1003" s="94"/>
      <c r="I1003" s="94"/>
      <c r="J1003" s="94"/>
      <c r="K1003" s="83" t="str">
        <f t="shared" ca="1" si="187"/>
        <v/>
      </c>
      <c r="M1003" s="97" t="str">
        <f t="shared" ca="1" si="188"/>
        <v/>
      </c>
      <c r="N1003" s="98" t="str">
        <f t="shared" ca="1" si="181"/>
        <v/>
      </c>
      <c r="O1003" s="97" t="str">
        <f t="shared" ca="1" si="182"/>
        <v/>
      </c>
      <c r="P1003" s="98" t="str">
        <f t="shared" ca="1" si="189"/>
        <v/>
      </c>
      <c r="Q1003" s="98" t="str">
        <f t="shared" ca="1" si="190"/>
        <v/>
      </c>
      <c r="R1003" s="98" t="str">
        <f t="shared" ca="1" si="183"/>
        <v/>
      </c>
      <c r="S1003" s="98" t="str">
        <f t="shared" ca="1" si="184"/>
        <v/>
      </c>
      <c r="T1003" s="98" t="str">
        <f t="shared" ca="1" si="185"/>
        <v/>
      </c>
      <c r="U1003" s="98" t="str">
        <f t="shared" ca="1" si="186"/>
        <v/>
      </c>
      <c r="V1003" s="83">
        <v>1003</v>
      </c>
      <c r="W1003" s="85" t="s">
        <v>1409</v>
      </c>
      <c r="X1003" s="85" t="s">
        <v>2688</v>
      </c>
      <c r="Y1003" s="83" t="str">
        <f t="shared" ca="1" si="191"/>
        <v/>
      </c>
      <c r="BA1003"/>
      <c r="BB1003"/>
      <c r="BC1003"/>
      <c r="BD1003"/>
      <c r="BE1003" s="55"/>
      <c r="BF1003" s="55"/>
      <c r="BG1003"/>
      <c r="BH1003"/>
      <c r="BI1003"/>
      <c r="BJ1003" s="3"/>
      <c r="BK1003" s="3"/>
      <c r="BL1003" s="3"/>
      <c r="BM1003" s="3"/>
      <c r="BN1003" s="3"/>
      <c r="BO1003"/>
      <c r="BP1003"/>
      <c r="BQ1003"/>
      <c r="BR1003"/>
      <c r="BS1003"/>
      <c r="BT1003"/>
    </row>
    <row r="1004" spans="1:72" ht="13.5" customHeight="1">
      <c r="A1004" s="93" t="str">
        <f t="shared" ca="1" si="180"/>
        <v/>
      </c>
      <c r="B1004" s="94"/>
      <c r="C1004" s="94"/>
      <c r="D1004" s="94"/>
      <c r="E1004" s="95"/>
      <c r="F1004" s="94"/>
      <c r="G1004" s="94"/>
      <c r="H1004" s="94"/>
      <c r="I1004" s="94"/>
      <c r="J1004" s="94"/>
      <c r="K1004" s="83" t="str">
        <f t="shared" ca="1" si="187"/>
        <v/>
      </c>
      <c r="M1004" s="97" t="str">
        <f t="shared" ca="1" si="188"/>
        <v/>
      </c>
      <c r="N1004" s="98" t="str">
        <f t="shared" ca="1" si="181"/>
        <v/>
      </c>
      <c r="O1004" s="97" t="str">
        <f t="shared" ca="1" si="182"/>
        <v/>
      </c>
      <c r="P1004" s="98" t="str">
        <f t="shared" ca="1" si="189"/>
        <v/>
      </c>
      <c r="Q1004" s="98" t="str">
        <f t="shared" ca="1" si="190"/>
        <v/>
      </c>
      <c r="R1004" s="98" t="str">
        <f t="shared" ca="1" si="183"/>
        <v/>
      </c>
      <c r="S1004" s="98" t="str">
        <f t="shared" ca="1" si="184"/>
        <v/>
      </c>
      <c r="T1004" s="98" t="str">
        <f t="shared" ca="1" si="185"/>
        <v/>
      </c>
      <c r="U1004" s="98" t="str">
        <f t="shared" ca="1" si="186"/>
        <v/>
      </c>
      <c r="V1004" s="83">
        <v>1004</v>
      </c>
      <c r="W1004" s="85" t="s">
        <v>1410</v>
      </c>
      <c r="X1004" s="85" t="s">
        <v>2689</v>
      </c>
      <c r="Y1004" s="83" t="str">
        <f t="shared" ca="1" si="191"/>
        <v/>
      </c>
      <c r="BA1004"/>
      <c r="BB1004"/>
      <c r="BC1004"/>
      <c r="BD1004"/>
      <c r="BE1004" s="55"/>
      <c r="BF1004" s="55"/>
      <c r="BG1004"/>
      <c r="BH1004"/>
      <c r="BI1004"/>
      <c r="BJ1004" s="3"/>
      <c r="BK1004" s="3"/>
      <c r="BL1004" s="3"/>
      <c r="BM1004" s="3"/>
      <c r="BN1004" s="3"/>
      <c r="BO1004"/>
      <c r="BP1004"/>
      <c r="BQ1004"/>
      <c r="BR1004"/>
      <c r="BS1004"/>
      <c r="BT1004"/>
    </row>
    <row r="1005" spans="1:72" ht="13.5" customHeight="1">
      <c r="A1005" s="93" t="str">
        <f t="shared" ca="1" si="180"/>
        <v/>
      </c>
      <c r="B1005" s="94"/>
      <c r="C1005" s="94"/>
      <c r="D1005" s="94"/>
      <c r="E1005" s="95"/>
      <c r="F1005" s="94"/>
      <c r="G1005" s="94"/>
      <c r="H1005" s="94"/>
      <c r="I1005" s="94"/>
      <c r="J1005" s="94"/>
      <c r="K1005" s="83" t="str">
        <f t="shared" ca="1" si="187"/>
        <v/>
      </c>
      <c r="M1005" s="97" t="str">
        <f t="shared" ca="1" si="188"/>
        <v/>
      </c>
      <c r="N1005" s="98" t="str">
        <f t="shared" ca="1" si="181"/>
        <v/>
      </c>
      <c r="O1005" s="97" t="str">
        <f t="shared" ca="1" si="182"/>
        <v/>
      </c>
      <c r="P1005" s="98" t="str">
        <f t="shared" ca="1" si="189"/>
        <v/>
      </c>
      <c r="Q1005" s="98" t="str">
        <f t="shared" ca="1" si="190"/>
        <v/>
      </c>
      <c r="R1005" s="98" t="str">
        <f t="shared" ca="1" si="183"/>
        <v/>
      </c>
      <c r="S1005" s="98" t="str">
        <f t="shared" ca="1" si="184"/>
        <v/>
      </c>
      <c r="T1005" s="98" t="str">
        <f t="shared" ca="1" si="185"/>
        <v/>
      </c>
      <c r="U1005" s="98" t="str">
        <f t="shared" ca="1" si="186"/>
        <v/>
      </c>
      <c r="V1005" s="83">
        <v>1005</v>
      </c>
      <c r="W1005" s="85" t="s">
        <v>1411</v>
      </c>
      <c r="X1005" s="85" t="s">
        <v>2690</v>
      </c>
      <c r="Y1005" s="83" t="str">
        <f t="shared" ca="1" si="191"/>
        <v/>
      </c>
      <c r="BA1005"/>
      <c r="BB1005"/>
      <c r="BC1005"/>
      <c r="BD1005"/>
      <c r="BE1005" s="55"/>
      <c r="BF1005" s="55"/>
      <c r="BG1005"/>
      <c r="BH1005"/>
      <c r="BI1005"/>
      <c r="BJ1005" s="3"/>
      <c r="BK1005" s="3"/>
      <c r="BL1005" s="3"/>
      <c r="BM1005" s="3"/>
      <c r="BN1005" s="3"/>
      <c r="BO1005"/>
      <c r="BP1005"/>
      <c r="BQ1005"/>
      <c r="BR1005"/>
      <c r="BS1005"/>
      <c r="BT1005"/>
    </row>
    <row r="1006" spans="1:72" ht="13.5" customHeight="1">
      <c r="A1006" s="93" t="str">
        <f t="shared" ca="1" si="180"/>
        <v/>
      </c>
      <c r="B1006" s="94"/>
      <c r="C1006" s="94"/>
      <c r="D1006" s="94"/>
      <c r="E1006" s="95"/>
      <c r="F1006" s="94"/>
      <c r="G1006" s="94"/>
      <c r="H1006" s="94"/>
      <c r="I1006" s="94"/>
      <c r="J1006" s="94"/>
      <c r="K1006" s="83" t="str">
        <f t="shared" ca="1" si="187"/>
        <v/>
      </c>
      <c r="M1006" s="97" t="str">
        <f t="shared" ca="1" si="188"/>
        <v/>
      </c>
      <c r="N1006" s="98" t="str">
        <f t="shared" ca="1" si="181"/>
        <v/>
      </c>
      <c r="O1006" s="97" t="str">
        <f t="shared" ca="1" si="182"/>
        <v/>
      </c>
      <c r="P1006" s="98" t="str">
        <f t="shared" ca="1" si="189"/>
        <v/>
      </c>
      <c r="Q1006" s="98" t="str">
        <f t="shared" ca="1" si="190"/>
        <v/>
      </c>
      <c r="R1006" s="98" t="str">
        <f t="shared" ca="1" si="183"/>
        <v/>
      </c>
      <c r="S1006" s="98" t="str">
        <f t="shared" ca="1" si="184"/>
        <v/>
      </c>
      <c r="T1006" s="98" t="str">
        <f t="shared" ca="1" si="185"/>
        <v/>
      </c>
      <c r="U1006" s="98" t="str">
        <f t="shared" ca="1" si="186"/>
        <v/>
      </c>
      <c r="V1006" s="83">
        <v>1006</v>
      </c>
      <c r="W1006" s="85" t="s">
        <v>1412</v>
      </c>
      <c r="X1006" s="85" t="s">
        <v>2691</v>
      </c>
      <c r="Y1006" s="83" t="str">
        <f t="shared" ca="1" si="191"/>
        <v/>
      </c>
      <c r="BA1006"/>
      <c r="BB1006"/>
      <c r="BC1006"/>
      <c r="BD1006"/>
      <c r="BE1006" s="55"/>
      <c r="BF1006" s="55"/>
      <c r="BG1006"/>
      <c r="BH1006"/>
      <c r="BI1006"/>
      <c r="BJ1006" s="3"/>
      <c r="BK1006" s="3"/>
      <c r="BL1006" s="3"/>
      <c r="BM1006" s="3"/>
      <c r="BN1006" s="3"/>
      <c r="BO1006"/>
      <c r="BP1006"/>
      <c r="BQ1006"/>
      <c r="BR1006"/>
      <c r="BS1006"/>
      <c r="BT1006"/>
    </row>
    <row r="1007" spans="1:72" ht="13.5" customHeight="1">
      <c r="A1007" s="93" t="str">
        <f t="shared" ca="1" si="180"/>
        <v/>
      </c>
      <c r="B1007" s="94"/>
      <c r="C1007" s="94"/>
      <c r="D1007" s="94"/>
      <c r="E1007" s="95"/>
      <c r="F1007" s="94"/>
      <c r="G1007" s="94"/>
      <c r="H1007" s="94"/>
      <c r="I1007" s="94"/>
      <c r="J1007" s="94"/>
      <c r="K1007" s="83" t="str">
        <f t="shared" ca="1" si="187"/>
        <v/>
      </c>
      <c r="M1007" s="97" t="str">
        <f t="shared" ca="1" si="188"/>
        <v/>
      </c>
      <c r="N1007" s="98" t="str">
        <f t="shared" ca="1" si="181"/>
        <v/>
      </c>
      <c r="O1007" s="97" t="str">
        <f t="shared" ca="1" si="182"/>
        <v/>
      </c>
      <c r="P1007" s="98" t="str">
        <f t="shared" ca="1" si="189"/>
        <v/>
      </c>
      <c r="Q1007" s="98" t="str">
        <f t="shared" ca="1" si="190"/>
        <v/>
      </c>
      <c r="R1007" s="98" t="str">
        <f t="shared" ca="1" si="183"/>
        <v/>
      </c>
      <c r="S1007" s="98" t="str">
        <f t="shared" ca="1" si="184"/>
        <v/>
      </c>
      <c r="T1007" s="98" t="str">
        <f t="shared" ca="1" si="185"/>
        <v/>
      </c>
      <c r="U1007" s="98" t="str">
        <f t="shared" ca="1" si="186"/>
        <v/>
      </c>
      <c r="V1007" s="83">
        <v>1007</v>
      </c>
      <c r="W1007" s="85" t="s">
        <v>1413</v>
      </c>
      <c r="X1007" s="85" t="s">
        <v>2692</v>
      </c>
      <c r="Y1007" s="83" t="str">
        <f t="shared" ca="1" si="191"/>
        <v/>
      </c>
      <c r="BA1007"/>
      <c r="BB1007"/>
      <c r="BC1007"/>
      <c r="BD1007"/>
      <c r="BE1007" s="55"/>
      <c r="BF1007" s="55"/>
      <c r="BG1007"/>
      <c r="BH1007"/>
      <c r="BI1007"/>
      <c r="BJ1007" s="3"/>
      <c r="BK1007" s="3"/>
      <c r="BL1007" s="3"/>
      <c r="BM1007" s="3"/>
      <c r="BN1007" s="3"/>
      <c r="BO1007"/>
      <c r="BP1007"/>
      <c r="BQ1007"/>
      <c r="BR1007"/>
      <c r="BS1007"/>
      <c r="BT1007"/>
    </row>
    <row r="1008" spans="1:72" ht="13.5" customHeight="1">
      <c r="A1008" s="93" t="str">
        <f t="shared" ca="1" si="180"/>
        <v/>
      </c>
      <c r="B1008" s="94"/>
      <c r="C1008" s="94"/>
      <c r="D1008" s="94"/>
      <c r="E1008" s="95"/>
      <c r="F1008" s="94"/>
      <c r="G1008" s="94"/>
      <c r="H1008" s="94"/>
      <c r="I1008" s="94"/>
      <c r="J1008" s="94"/>
      <c r="K1008" s="83" t="str">
        <f t="shared" ca="1" si="187"/>
        <v/>
      </c>
      <c r="M1008" s="97" t="str">
        <f t="shared" ca="1" si="188"/>
        <v/>
      </c>
      <c r="N1008" s="98" t="str">
        <f t="shared" ca="1" si="181"/>
        <v/>
      </c>
      <c r="O1008" s="97" t="str">
        <f t="shared" ca="1" si="182"/>
        <v/>
      </c>
      <c r="P1008" s="98" t="str">
        <f t="shared" ca="1" si="189"/>
        <v/>
      </c>
      <c r="Q1008" s="98" t="str">
        <f t="shared" ca="1" si="190"/>
        <v/>
      </c>
      <c r="R1008" s="98" t="str">
        <f t="shared" ca="1" si="183"/>
        <v/>
      </c>
      <c r="S1008" s="98" t="str">
        <f t="shared" ca="1" si="184"/>
        <v/>
      </c>
      <c r="T1008" s="98" t="str">
        <f t="shared" ca="1" si="185"/>
        <v/>
      </c>
      <c r="U1008" s="98" t="str">
        <f t="shared" ca="1" si="186"/>
        <v/>
      </c>
      <c r="V1008" s="83">
        <v>1008</v>
      </c>
      <c r="W1008" s="85" t="s">
        <v>1414</v>
      </c>
      <c r="X1008" s="85" t="s">
        <v>2693</v>
      </c>
      <c r="Y1008" s="83" t="str">
        <f t="shared" ca="1" si="191"/>
        <v/>
      </c>
      <c r="BA1008"/>
      <c r="BB1008"/>
      <c r="BC1008"/>
      <c r="BD1008"/>
      <c r="BE1008" s="55"/>
      <c r="BF1008" s="55"/>
      <c r="BG1008"/>
      <c r="BH1008"/>
      <c r="BI1008"/>
      <c r="BJ1008" s="3"/>
      <c r="BK1008" s="3"/>
      <c r="BL1008" s="3"/>
      <c r="BM1008" s="3"/>
      <c r="BN1008" s="3"/>
      <c r="BO1008"/>
      <c r="BP1008"/>
      <c r="BQ1008"/>
      <c r="BR1008"/>
      <c r="BS1008"/>
      <c r="BT1008"/>
    </row>
    <row r="1009" spans="1:72" ht="13.5" customHeight="1">
      <c r="A1009" s="93" t="str">
        <f t="shared" ca="1" si="180"/>
        <v/>
      </c>
      <c r="B1009" s="94"/>
      <c r="C1009" s="94"/>
      <c r="D1009" s="94"/>
      <c r="E1009" s="95"/>
      <c r="F1009" s="94"/>
      <c r="G1009" s="94"/>
      <c r="H1009" s="94"/>
      <c r="I1009" s="94"/>
      <c r="J1009" s="94"/>
      <c r="K1009" s="83" t="str">
        <f t="shared" ca="1" si="187"/>
        <v/>
      </c>
      <c r="M1009" s="97" t="str">
        <f t="shared" ca="1" si="188"/>
        <v/>
      </c>
      <c r="N1009" s="98" t="str">
        <f t="shared" ca="1" si="181"/>
        <v/>
      </c>
      <c r="O1009" s="97" t="str">
        <f t="shared" ca="1" si="182"/>
        <v/>
      </c>
      <c r="P1009" s="98" t="str">
        <f t="shared" ca="1" si="189"/>
        <v/>
      </c>
      <c r="Q1009" s="98" t="str">
        <f t="shared" ca="1" si="190"/>
        <v/>
      </c>
      <c r="R1009" s="98" t="str">
        <f t="shared" ca="1" si="183"/>
        <v/>
      </c>
      <c r="S1009" s="98" t="str">
        <f t="shared" ca="1" si="184"/>
        <v/>
      </c>
      <c r="T1009" s="98" t="str">
        <f t="shared" ca="1" si="185"/>
        <v/>
      </c>
      <c r="U1009" s="98" t="str">
        <f t="shared" ca="1" si="186"/>
        <v/>
      </c>
      <c r="V1009" s="83">
        <v>1009</v>
      </c>
      <c r="W1009" s="85" t="s">
        <v>1415</v>
      </c>
      <c r="X1009" s="85" t="s">
        <v>1415</v>
      </c>
      <c r="Y1009" s="83" t="str">
        <f t="shared" ca="1" si="191"/>
        <v/>
      </c>
      <c r="BA1009"/>
      <c r="BB1009"/>
      <c r="BC1009"/>
      <c r="BD1009"/>
      <c r="BE1009" s="55"/>
      <c r="BF1009" s="55"/>
      <c r="BG1009"/>
      <c r="BH1009"/>
      <c r="BI1009"/>
      <c r="BJ1009" s="3"/>
      <c r="BK1009" s="3"/>
      <c r="BL1009" s="3"/>
      <c r="BM1009" s="3"/>
      <c r="BN1009" s="3"/>
      <c r="BO1009"/>
      <c r="BP1009"/>
      <c r="BQ1009"/>
      <c r="BR1009"/>
      <c r="BS1009"/>
      <c r="BT1009"/>
    </row>
    <row r="1010" spans="1:72" ht="13.5" customHeight="1">
      <c r="A1010" s="93" t="str">
        <f t="shared" ca="1" si="180"/>
        <v/>
      </c>
      <c r="B1010" s="94"/>
      <c r="C1010" s="94"/>
      <c r="D1010" s="94"/>
      <c r="E1010" s="95"/>
      <c r="F1010" s="94"/>
      <c r="G1010" s="94"/>
      <c r="H1010" s="94"/>
      <c r="I1010" s="94"/>
      <c r="J1010" s="94"/>
      <c r="K1010" s="83" t="str">
        <f t="shared" ca="1" si="187"/>
        <v/>
      </c>
      <c r="M1010" s="97" t="str">
        <f t="shared" ca="1" si="188"/>
        <v/>
      </c>
      <c r="N1010" s="98" t="str">
        <f t="shared" ca="1" si="181"/>
        <v/>
      </c>
      <c r="O1010" s="97" t="str">
        <f t="shared" ca="1" si="182"/>
        <v/>
      </c>
      <c r="P1010" s="98" t="str">
        <f t="shared" ca="1" si="189"/>
        <v/>
      </c>
      <c r="Q1010" s="98" t="str">
        <f t="shared" ca="1" si="190"/>
        <v/>
      </c>
      <c r="R1010" s="98" t="str">
        <f t="shared" ca="1" si="183"/>
        <v/>
      </c>
      <c r="S1010" s="98" t="str">
        <f t="shared" ca="1" si="184"/>
        <v/>
      </c>
      <c r="T1010" s="98" t="str">
        <f t="shared" ca="1" si="185"/>
        <v/>
      </c>
      <c r="U1010" s="98" t="str">
        <f t="shared" ca="1" si="186"/>
        <v/>
      </c>
      <c r="V1010" s="83">
        <v>1010</v>
      </c>
      <c r="W1010" s="85" t="s">
        <v>1416</v>
      </c>
      <c r="X1010" s="85" t="s">
        <v>1416</v>
      </c>
      <c r="Y1010" s="83" t="str">
        <f t="shared" ca="1" si="191"/>
        <v/>
      </c>
      <c r="BA1010"/>
      <c r="BB1010"/>
      <c r="BC1010"/>
      <c r="BD1010"/>
      <c r="BE1010" s="55"/>
      <c r="BF1010" s="55"/>
      <c r="BG1010"/>
      <c r="BH1010"/>
      <c r="BI1010"/>
      <c r="BJ1010" s="3"/>
      <c r="BK1010" s="3"/>
      <c r="BL1010" s="3"/>
      <c r="BM1010" s="3"/>
      <c r="BN1010" s="3"/>
      <c r="BO1010"/>
      <c r="BP1010"/>
      <c r="BQ1010"/>
      <c r="BR1010"/>
      <c r="BS1010"/>
      <c r="BT1010"/>
    </row>
    <row r="1011" spans="1:72" ht="13.5" customHeight="1">
      <c r="A1011" s="93" t="str">
        <f t="shared" ca="1" si="180"/>
        <v/>
      </c>
      <c r="B1011" s="94"/>
      <c r="C1011" s="94"/>
      <c r="D1011" s="94"/>
      <c r="E1011" s="95"/>
      <c r="F1011" s="94"/>
      <c r="G1011" s="94"/>
      <c r="H1011" s="94"/>
      <c r="I1011" s="94"/>
      <c r="J1011" s="94"/>
      <c r="K1011" s="83" t="str">
        <f t="shared" ca="1" si="187"/>
        <v/>
      </c>
      <c r="M1011" s="97" t="str">
        <f t="shared" ca="1" si="188"/>
        <v/>
      </c>
      <c r="N1011" s="98" t="str">
        <f t="shared" ca="1" si="181"/>
        <v/>
      </c>
      <c r="O1011" s="97" t="str">
        <f t="shared" ca="1" si="182"/>
        <v/>
      </c>
      <c r="P1011" s="98" t="str">
        <f t="shared" ca="1" si="189"/>
        <v/>
      </c>
      <c r="Q1011" s="98" t="str">
        <f t="shared" ca="1" si="190"/>
        <v/>
      </c>
      <c r="R1011" s="98" t="str">
        <f t="shared" ca="1" si="183"/>
        <v/>
      </c>
      <c r="S1011" s="98" t="str">
        <f t="shared" ca="1" si="184"/>
        <v/>
      </c>
      <c r="T1011" s="98" t="str">
        <f t="shared" ca="1" si="185"/>
        <v/>
      </c>
      <c r="U1011" s="98" t="str">
        <f t="shared" ca="1" si="186"/>
        <v/>
      </c>
      <c r="V1011" s="83">
        <v>1011</v>
      </c>
      <c r="W1011" s="85" t="s">
        <v>1417</v>
      </c>
      <c r="X1011" s="85" t="s">
        <v>1417</v>
      </c>
      <c r="Y1011" s="83" t="str">
        <f t="shared" ca="1" si="191"/>
        <v/>
      </c>
      <c r="BA1011"/>
      <c r="BB1011"/>
      <c r="BC1011"/>
      <c r="BD1011"/>
      <c r="BE1011" s="55"/>
      <c r="BF1011" s="55"/>
      <c r="BG1011"/>
      <c r="BH1011"/>
      <c r="BI1011"/>
      <c r="BJ1011" s="3"/>
      <c r="BK1011" s="3"/>
      <c r="BL1011" s="3"/>
      <c r="BM1011" s="3"/>
      <c r="BN1011" s="3"/>
      <c r="BO1011"/>
      <c r="BP1011"/>
      <c r="BQ1011"/>
      <c r="BR1011"/>
      <c r="BS1011"/>
      <c r="BT1011"/>
    </row>
    <row r="1012" spans="1:72" ht="13.5" customHeight="1">
      <c r="A1012" s="93" t="str">
        <f t="shared" ca="1" si="180"/>
        <v/>
      </c>
      <c r="B1012" s="94"/>
      <c r="C1012" s="94"/>
      <c r="D1012" s="94"/>
      <c r="E1012" s="95"/>
      <c r="F1012" s="94"/>
      <c r="G1012" s="94"/>
      <c r="H1012" s="94"/>
      <c r="I1012" s="94"/>
      <c r="J1012" s="94"/>
      <c r="K1012" s="83" t="str">
        <f t="shared" ca="1" si="187"/>
        <v/>
      </c>
      <c r="M1012" s="97" t="str">
        <f t="shared" ca="1" si="188"/>
        <v/>
      </c>
      <c r="N1012" s="98" t="str">
        <f t="shared" ca="1" si="181"/>
        <v/>
      </c>
      <c r="O1012" s="97" t="str">
        <f t="shared" ca="1" si="182"/>
        <v/>
      </c>
      <c r="P1012" s="98" t="str">
        <f t="shared" ca="1" si="189"/>
        <v/>
      </c>
      <c r="Q1012" s="98" t="str">
        <f t="shared" ca="1" si="190"/>
        <v/>
      </c>
      <c r="R1012" s="98" t="str">
        <f t="shared" ca="1" si="183"/>
        <v/>
      </c>
      <c r="S1012" s="98" t="str">
        <f t="shared" ca="1" si="184"/>
        <v/>
      </c>
      <c r="T1012" s="98" t="str">
        <f t="shared" ca="1" si="185"/>
        <v/>
      </c>
      <c r="U1012" s="98" t="str">
        <f t="shared" ca="1" si="186"/>
        <v/>
      </c>
      <c r="V1012" s="83">
        <v>1012</v>
      </c>
      <c r="W1012" s="85" t="s">
        <v>1418</v>
      </c>
      <c r="X1012" s="85" t="s">
        <v>1418</v>
      </c>
      <c r="Y1012" s="83" t="str">
        <f t="shared" ca="1" si="191"/>
        <v/>
      </c>
      <c r="BA1012"/>
      <c r="BB1012"/>
      <c r="BC1012"/>
      <c r="BD1012"/>
      <c r="BE1012" s="55"/>
      <c r="BF1012" s="55"/>
      <c r="BG1012"/>
      <c r="BH1012"/>
      <c r="BI1012"/>
      <c r="BJ1012" s="3"/>
      <c r="BK1012" s="3"/>
      <c r="BL1012" s="3"/>
      <c r="BM1012" s="3"/>
      <c r="BN1012" s="3"/>
      <c r="BO1012"/>
      <c r="BP1012"/>
      <c r="BQ1012"/>
      <c r="BR1012"/>
      <c r="BS1012"/>
      <c r="BT1012"/>
    </row>
    <row r="1013" spans="1:72" ht="13.5" customHeight="1">
      <c r="A1013" s="93" t="str">
        <f t="shared" ca="1" si="180"/>
        <v/>
      </c>
      <c r="B1013" s="94"/>
      <c r="C1013" s="94"/>
      <c r="D1013" s="94"/>
      <c r="E1013" s="95"/>
      <c r="F1013" s="94"/>
      <c r="G1013" s="94"/>
      <c r="H1013" s="94"/>
      <c r="I1013" s="94"/>
      <c r="J1013" s="94"/>
      <c r="K1013" s="83" t="str">
        <f t="shared" ca="1" si="187"/>
        <v/>
      </c>
      <c r="M1013" s="97" t="str">
        <f t="shared" ca="1" si="188"/>
        <v/>
      </c>
      <c r="N1013" s="98" t="str">
        <f t="shared" ca="1" si="181"/>
        <v/>
      </c>
      <c r="O1013" s="97" t="str">
        <f t="shared" ca="1" si="182"/>
        <v/>
      </c>
      <c r="P1013" s="98" t="str">
        <f t="shared" ca="1" si="189"/>
        <v/>
      </c>
      <c r="Q1013" s="98" t="str">
        <f t="shared" ca="1" si="190"/>
        <v/>
      </c>
      <c r="R1013" s="98" t="str">
        <f t="shared" ca="1" si="183"/>
        <v/>
      </c>
      <c r="S1013" s="98" t="str">
        <f t="shared" ca="1" si="184"/>
        <v/>
      </c>
      <c r="T1013" s="98" t="str">
        <f t="shared" ca="1" si="185"/>
        <v/>
      </c>
      <c r="U1013" s="98" t="str">
        <f t="shared" ca="1" si="186"/>
        <v/>
      </c>
      <c r="V1013" s="83">
        <v>1013</v>
      </c>
      <c r="W1013" s="85" t="s">
        <v>1419</v>
      </c>
      <c r="X1013" s="85" t="s">
        <v>1419</v>
      </c>
      <c r="Y1013" s="83" t="str">
        <f t="shared" ca="1" si="191"/>
        <v/>
      </c>
      <c r="BA1013"/>
      <c r="BB1013"/>
      <c r="BC1013"/>
      <c r="BD1013"/>
      <c r="BE1013" s="55"/>
      <c r="BF1013" s="55"/>
      <c r="BG1013"/>
      <c r="BH1013"/>
      <c r="BI1013"/>
      <c r="BJ1013" s="3"/>
      <c r="BK1013" s="3"/>
      <c r="BL1013" s="3"/>
      <c r="BM1013" s="3"/>
      <c r="BN1013" s="3"/>
      <c r="BO1013"/>
      <c r="BP1013"/>
      <c r="BQ1013"/>
      <c r="BR1013"/>
      <c r="BS1013"/>
      <c r="BT1013"/>
    </row>
    <row r="1014" spans="1:72" ht="13.5" customHeight="1">
      <c r="A1014" s="93" t="str">
        <f t="shared" ca="1" si="180"/>
        <v/>
      </c>
      <c r="B1014" s="94"/>
      <c r="C1014" s="94"/>
      <c r="D1014" s="94"/>
      <c r="E1014" s="95"/>
      <c r="F1014" s="94"/>
      <c r="G1014" s="94"/>
      <c r="H1014" s="94"/>
      <c r="I1014" s="94"/>
      <c r="J1014" s="94"/>
      <c r="K1014" s="83" t="str">
        <f t="shared" ca="1" si="187"/>
        <v/>
      </c>
      <c r="M1014" s="97" t="str">
        <f t="shared" ca="1" si="188"/>
        <v/>
      </c>
      <c r="N1014" s="98" t="str">
        <f t="shared" ca="1" si="181"/>
        <v/>
      </c>
      <c r="O1014" s="97" t="str">
        <f t="shared" ca="1" si="182"/>
        <v/>
      </c>
      <c r="P1014" s="98" t="str">
        <f t="shared" ca="1" si="189"/>
        <v/>
      </c>
      <c r="Q1014" s="98" t="str">
        <f t="shared" ca="1" si="190"/>
        <v/>
      </c>
      <c r="R1014" s="98" t="str">
        <f t="shared" ca="1" si="183"/>
        <v/>
      </c>
      <c r="S1014" s="98" t="str">
        <f t="shared" ca="1" si="184"/>
        <v/>
      </c>
      <c r="T1014" s="98" t="str">
        <f t="shared" ca="1" si="185"/>
        <v/>
      </c>
      <c r="U1014" s="98" t="str">
        <f t="shared" ca="1" si="186"/>
        <v/>
      </c>
      <c r="V1014" s="83">
        <v>1014</v>
      </c>
      <c r="W1014" s="85" t="s">
        <v>1420</v>
      </c>
      <c r="X1014" s="85" t="s">
        <v>1420</v>
      </c>
      <c r="Y1014" s="83" t="str">
        <f t="shared" ca="1" si="191"/>
        <v/>
      </c>
      <c r="BA1014"/>
      <c r="BB1014"/>
      <c r="BC1014"/>
      <c r="BD1014"/>
      <c r="BE1014" s="55"/>
      <c r="BF1014" s="55"/>
      <c r="BG1014"/>
      <c r="BH1014"/>
      <c r="BI1014"/>
      <c r="BJ1014" s="3"/>
      <c r="BK1014" s="3"/>
      <c r="BL1014" s="3"/>
      <c r="BM1014" s="3"/>
      <c r="BN1014" s="3"/>
      <c r="BO1014"/>
      <c r="BP1014"/>
      <c r="BQ1014"/>
      <c r="BR1014"/>
      <c r="BS1014"/>
      <c r="BT1014"/>
    </row>
    <row r="1015" spans="1:72" ht="13.5" customHeight="1">
      <c r="A1015" s="93" t="str">
        <f t="shared" ca="1" si="180"/>
        <v/>
      </c>
      <c r="B1015" s="94"/>
      <c r="C1015" s="94"/>
      <c r="D1015" s="94"/>
      <c r="E1015" s="95"/>
      <c r="F1015" s="94"/>
      <c r="G1015" s="94"/>
      <c r="H1015" s="94"/>
      <c r="I1015" s="94"/>
      <c r="J1015" s="94"/>
      <c r="K1015" s="83" t="str">
        <f t="shared" ca="1" si="187"/>
        <v/>
      </c>
      <c r="M1015" s="97" t="str">
        <f t="shared" ca="1" si="188"/>
        <v/>
      </c>
      <c r="N1015" s="98" t="str">
        <f t="shared" ca="1" si="181"/>
        <v/>
      </c>
      <c r="O1015" s="97" t="str">
        <f t="shared" ca="1" si="182"/>
        <v/>
      </c>
      <c r="P1015" s="98" t="str">
        <f t="shared" ca="1" si="189"/>
        <v/>
      </c>
      <c r="Q1015" s="98" t="str">
        <f t="shared" ca="1" si="190"/>
        <v/>
      </c>
      <c r="R1015" s="98" t="str">
        <f t="shared" ca="1" si="183"/>
        <v/>
      </c>
      <c r="S1015" s="98" t="str">
        <f t="shared" ca="1" si="184"/>
        <v/>
      </c>
      <c r="T1015" s="98" t="str">
        <f t="shared" ca="1" si="185"/>
        <v/>
      </c>
      <c r="U1015" s="98" t="str">
        <f t="shared" ca="1" si="186"/>
        <v/>
      </c>
      <c r="V1015" s="83">
        <v>1015</v>
      </c>
      <c r="W1015" s="85" t="s">
        <v>1421</v>
      </c>
      <c r="X1015" s="85" t="s">
        <v>1421</v>
      </c>
      <c r="Y1015" s="83" t="str">
        <f t="shared" ca="1" si="191"/>
        <v/>
      </c>
      <c r="BA1015"/>
      <c r="BB1015"/>
      <c r="BC1015"/>
      <c r="BD1015"/>
      <c r="BE1015" s="55"/>
      <c r="BF1015" s="55"/>
      <c r="BG1015"/>
      <c r="BH1015"/>
      <c r="BI1015"/>
      <c r="BJ1015" s="3"/>
      <c r="BK1015" s="3"/>
      <c r="BL1015" s="3"/>
      <c r="BM1015" s="3"/>
      <c r="BN1015" s="3"/>
      <c r="BO1015"/>
      <c r="BP1015"/>
      <c r="BQ1015"/>
      <c r="BR1015"/>
      <c r="BS1015"/>
      <c r="BT1015"/>
    </row>
    <row r="1016" spans="1:72" ht="13.5" customHeight="1">
      <c r="A1016" s="93" t="str">
        <f t="shared" ca="1" si="180"/>
        <v/>
      </c>
      <c r="B1016" s="94"/>
      <c r="C1016" s="94"/>
      <c r="D1016" s="94"/>
      <c r="E1016" s="95"/>
      <c r="F1016" s="94"/>
      <c r="G1016" s="94"/>
      <c r="H1016" s="94"/>
      <c r="I1016" s="94"/>
      <c r="J1016" s="94"/>
      <c r="K1016" s="83" t="str">
        <f t="shared" ca="1" si="187"/>
        <v/>
      </c>
      <c r="M1016" s="97" t="str">
        <f t="shared" ca="1" si="188"/>
        <v/>
      </c>
      <c r="N1016" s="98" t="str">
        <f t="shared" ca="1" si="181"/>
        <v/>
      </c>
      <c r="O1016" s="97" t="str">
        <f t="shared" ca="1" si="182"/>
        <v/>
      </c>
      <c r="P1016" s="98" t="str">
        <f t="shared" ca="1" si="189"/>
        <v/>
      </c>
      <c r="Q1016" s="98" t="str">
        <f t="shared" ca="1" si="190"/>
        <v/>
      </c>
      <c r="R1016" s="98" t="str">
        <f t="shared" ca="1" si="183"/>
        <v/>
      </c>
      <c r="S1016" s="98" t="str">
        <f t="shared" ca="1" si="184"/>
        <v/>
      </c>
      <c r="T1016" s="98" t="str">
        <f t="shared" ca="1" si="185"/>
        <v/>
      </c>
      <c r="U1016" s="98" t="str">
        <f t="shared" ca="1" si="186"/>
        <v/>
      </c>
      <c r="V1016" s="83">
        <v>1016</v>
      </c>
      <c r="W1016" s="85" t="s">
        <v>1422</v>
      </c>
      <c r="X1016" s="85" t="s">
        <v>1422</v>
      </c>
      <c r="Y1016" s="83" t="str">
        <f t="shared" ca="1" si="191"/>
        <v/>
      </c>
      <c r="BA1016"/>
      <c r="BB1016"/>
      <c r="BC1016"/>
      <c r="BD1016"/>
      <c r="BE1016" s="55"/>
      <c r="BF1016" s="55"/>
      <c r="BG1016"/>
      <c r="BH1016"/>
      <c r="BI1016"/>
      <c r="BJ1016" s="3"/>
      <c r="BK1016" s="3"/>
      <c r="BL1016" s="3"/>
      <c r="BM1016" s="3"/>
      <c r="BN1016" s="3"/>
      <c r="BO1016"/>
      <c r="BP1016"/>
      <c r="BQ1016"/>
      <c r="BR1016"/>
      <c r="BS1016"/>
      <c r="BT1016"/>
    </row>
    <row r="1017" spans="1:72" ht="13.5" customHeight="1">
      <c r="A1017" s="93" t="str">
        <f t="shared" ca="1" si="180"/>
        <v/>
      </c>
      <c r="B1017" s="94"/>
      <c r="C1017" s="94"/>
      <c r="D1017" s="94"/>
      <c r="E1017" s="95"/>
      <c r="F1017" s="94"/>
      <c r="G1017" s="94"/>
      <c r="H1017" s="94"/>
      <c r="I1017" s="94"/>
      <c r="J1017" s="94"/>
      <c r="K1017" s="83" t="str">
        <f t="shared" ca="1" si="187"/>
        <v/>
      </c>
      <c r="M1017" s="97" t="str">
        <f t="shared" ca="1" si="188"/>
        <v/>
      </c>
      <c r="N1017" s="98" t="str">
        <f t="shared" ca="1" si="181"/>
        <v/>
      </c>
      <c r="O1017" s="97" t="str">
        <f t="shared" ca="1" si="182"/>
        <v/>
      </c>
      <c r="P1017" s="98" t="str">
        <f t="shared" ca="1" si="189"/>
        <v/>
      </c>
      <c r="Q1017" s="98" t="str">
        <f t="shared" ca="1" si="190"/>
        <v/>
      </c>
      <c r="R1017" s="98" t="str">
        <f t="shared" ca="1" si="183"/>
        <v/>
      </c>
      <c r="S1017" s="98" t="str">
        <f t="shared" ca="1" si="184"/>
        <v/>
      </c>
      <c r="T1017" s="98" t="str">
        <f t="shared" ca="1" si="185"/>
        <v/>
      </c>
      <c r="U1017" s="98" t="str">
        <f t="shared" ca="1" si="186"/>
        <v/>
      </c>
      <c r="V1017" s="83">
        <v>1017</v>
      </c>
      <c r="W1017" s="85" t="s">
        <v>1423</v>
      </c>
      <c r="X1017" s="85" t="s">
        <v>1423</v>
      </c>
      <c r="Y1017" s="83" t="str">
        <f t="shared" ca="1" si="191"/>
        <v/>
      </c>
      <c r="BA1017"/>
      <c r="BB1017"/>
      <c r="BC1017"/>
      <c r="BD1017"/>
      <c r="BE1017" s="55"/>
      <c r="BF1017" s="55"/>
      <c r="BG1017"/>
      <c r="BH1017"/>
      <c r="BI1017"/>
      <c r="BJ1017" s="3"/>
      <c r="BK1017" s="3"/>
      <c r="BL1017" s="3"/>
      <c r="BM1017" s="3"/>
      <c r="BN1017" s="3"/>
      <c r="BO1017"/>
      <c r="BP1017"/>
      <c r="BQ1017"/>
      <c r="BR1017"/>
      <c r="BS1017"/>
      <c r="BT1017"/>
    </row>
    <row r="1018" spans="1:72" ht="13.5" customHeight="1">
      <c r="A1018" s="93" t="str">
        <f t="shared" ca="1" si="180"/>
        <v/>
      </c>
      <c r="B1018" s="94"/>
      <c r="C1018" s="94"/>
      <c r="D1018" s="94"/>
      <c r="E1018" s="95"/>
      <c r="F1018" s="94"/>
      <c r="G1018" s="94"/>
      <c r="H1018" s="94"/>
      <c r="I1018" s="94"/>
      <c r="J1018" s="94"/>
      <c r="K1018" s="83" t="str">
        <f t="shared" ca="1" si="187"/>
        <v/>
      </c>
      <c r="M1018" s="97" t="str">
        <f t="shared" ca="1" si="188"/>
        <v/>
      </c>
      <c r="N1018" s="98" t="str">
        <f t="shared" ca="1" si="181"/>
        <v/>
      </c>
      <c r="O1018" s="97" t="str">
        <f t="shared" ca="1" si="182"/>
        <v/>
      </c>
      <c r="P1018" s="98" t="str">
        <f t="shared" ca="1" si="189"/>
        <v/>
      </c>
      <c r="Q1018" s="98" t="str">
        <f t="shared" ca="1" si="190"/>
        <v/>
      </c>
      <c r="R1018" s="98" t="str">
        <f t="shared" ca="1" si="183"/>
        <v/>
      </c>
      <c r="S1018" s="98" t="str">
        <f t="shared" ca="1" si="184"/>
        <v/>
      </c>
      <c r="T1018" s="98" t="str">
        <f t="shared" ca="1" si="185"/>
        <v/>
      </c>
      <c r="U1018" s="98" t="str">
        <f t="shared" ca="1" si="186"/>
        <v/>
      </c>
      <c r="V1018" s="83">
        <v>1018</v>
      </c>
      <c r="W1018" s="85" t="s">
        <v>1424</v>
      </c>
      <c r="X1018" s="85" t="s">
        <v>1424</v>
      </c>
      <c r="Y1018" s="83" t="str">
        <f t="shared" ca="1" si="191"/>
        <v/>
      </c>
      <c r="BA1018"/>
      <c r="BB1018"/>
      <c r="BC1018"/>
      <c r="BD1018"/>
      <c r="BE1018" s="55"/>
      <c r="BF1018" s="55"/>
      <c r="BG1018"/>
      <c r="BH1018"/>
      <c r="BI1018"/>
      <c r="BJ1018" s="3"/>
      <c r="BK1018" s="3"/>
      <c r="BL1018" s="3"/>
      <c r="BM1018" s="3"/>
      <c r="BN1018" s="3"/>
      <c r="BO1018"/>
      <c r="BP1018"/>
      <c r="BQ1018"/>
      <c r="BR1018"/>
      <c r="BS1018"/>
      <c r="BT1018"/>
    </row>
    <row r="1019" spans="1:72" ht="13.5" customHeight="1">
      <c r="A1019" s="93" t="str">
        <f t="shared" ca="1" si="180"/>
        <v/>
      </c>
      <c r="B1019" s="94"/>
      <c r="C1019" s="94"/>
      <c r="D1019" s="94"/>
      <c r="E1019" s="95"/>
      <c r="F1019" s="94"/>
      <c r="G1019" s="94"/>
      <c r="H1019" s="94"/>
      <c r="I1019" s="94"/>
      <c r="J1019" s="94"/>
      <c r="K1019" s="83" t="str">
        <f t="shared" ca="1" si="187"/>
        <v/>
      </c>
      <c r="M1019" s="97" t="str">
        <f t="shared" ca="1" si="188"/>
        <v/>
      </c>
      <c r="N1019" s="98" t="str">
        <f t="shared" ca="1" si="181"/>
        <v/>
      </c>
      <c r="O1019" s="97" t="str">
        <f t="shared" ca="1" si="182"/>
        <v/>
      </c>
      <c r="P1019" s="98" t="str">
        <f t="shared" ca="1" si="189"/>
        <v/>
      </c>
      <c r="Q1019" s="98" t="str">
        <f t="shared" ca="1" si="190"/>
        <v/>
      </c>
      <c r="R1019" s="98" t="str">
        <f t="shared" ca="1" si="183"/>
        <v/>
      </c>
      <c r="S1019" s="98" t="str">
        <f t="shared" ca="1" si="184"/>
        <v/>
      </c>
      <c r="T1019" s="98" t="str">
        <f t="shared" ca="1" si="185"/>
        <v/>
      </c>
      <c r="U1019" s="98" t="str">
        <f t="shared" ca="1" si="186"/>
        <v/>
      </c>
      <c r="V1019" s="83">
        <v>1019</v>
      </c>
      <c r="W1019" s="85" t="s">
        <v>1425</v>
      </c>
      <c r="X1019" s="85" t="s">
        <v>1425</v>
      </c>
      <c r="Y1019" s="83" t="str">
        <f t="shared" ca="1" si="191"/>
        <v/>
      </c>
      <c r="BA1019"/>
      <c r="BB1019"/>
      <c r="BC1019"/>
      <c r="BD1019"/>
      <c r="BE1019" s="55"/>
      <c r="BF1019" s="55"/>
      <c r="BG1019"/>
      <c r="BH1019"/>
      <c r="BI1019"/>
      <c r="BJ1019" s="3"/>
      <c r="BK1019" s="3"/>
      <c r="BL1019" s="3"/>
      <c r="BM1019" s="3"/>
      <c r="BN1019" s="3"/>
      <c r="BO1019"/>
      <c r="BP1019"/>
      <c r="BQ1019"/>
      <c r="BR1019"/>
      <c r="BS1019"/>
      <c r="BT1019"/>
    </row>
    <row r="1020" spans="1:72" ht="13.5" customHeight="1">
      <c r="A1020" s="93" t="str">
        <f t="shared" ca="1" si="180"/>
        <v/>
      </c>
      <c r="B1020" s="94"/>
      <c r="C1020" s="94"/>
      <c r="D1020" s="94"/>
      <c r="E1020" s="95"/>
      <c r="F1020" s="94"/>
      <c r="G1020" s="94"/>
      <c r="H1020" s="94"/>
      <c r="I1020" s="94"/>
      <c r="J1020" s="94"/>
      <c r="K1020" s="83" t="str">
        <f t="shared" ca="1" si="187"/>
        <v/>
      </c>
      <c r="M1020" s="97" t="str">
        <f t="shared" ca="1" si="188"/>
        <v/>
      </c>
      <c r="N1020" s="98" t="str">
        <f t="shared" ca="1" si="181"/>
        <v/>
      </c>
      <c r="O1020" s="97" t="str">
        <f t="shared" ca="1" si="182"/>
        <v/>
      </c>
      <c r="P1020" s="98" t="str">
        <f t="shared" ca="1" si="189"/>
        <v/>
      </c>
      <c r="Q1020" s="98" t="str">
        <f t="shared" ca="1" si="190"/>
        <v/>
      </c>
      <c r="R1020" s="98" t="str">
        <f t="shared" ca="1" si="183"/>
        <v/>
      </c>
      <c r="S1020" s="98" t="str">
        <f t="shared" ca="1" si="184"/>
        <v/>
      </c>
      <c r="T1020" s="98" t="str">
        <f t="shared" ca="1" si="185"/>
        <v/>
      </c>
      <c r="U1020" s="98" t="str">
        <f t="shared" ca="1" si="186"/>
        <v/>
      </c>
      <c r="V1020" s="83">
        <v>1020</v>
      </c>
      <c r="W1020" s="85" t="s">
        <v>1426</v>
      </c>
      <c r="X1020" s="85" t="s">
        <v>1426</v>
      </c>
      <c r="Y1020" s="83" t="str">
        <f t="shared" ca="1" si="191"/>
        <v/>
      </c>
      <c r="BA1020"/>
      <c r="BB1020"/>
      <c r="BC1020"/>
      <c r="BD1020"/>
      <c r="BE1020" s="55"/>
      <c r="BF1020" s="55"/>
      <c r="BG1020"/>
      <c r="BH1020"/>
      <c r="BI1020"/>
      <c r="BJ1020" s="3"/>
      <c r="BK1020" s="3"/>
      <c r="BL1020" s="3"/>
      <c r="BM1020" s="3"/>
      <c r="BN1020" s="3"/>
      <c r="BO1020"/>
      <c r="BP1020"/>
      <c r="BQ1020"/>
      <c r="BR1020"/>
      <c r="BS1020"/>
      <c r="BT1020"/>
    </row>
    <row r="1021" spans="1:72" ht="13.5" customHeight="1">
      <c r="A1021" s="93" t="str">
        <f t="shared" ca="1" si="180"/>
        <v/>
      </c>
      <c r="B1021" s="94"/>
      <c r="C1021" s="94"/>
      <c r="D1021" s="94"/>
      <c r="E1021" s="95"/>
      <c r="F1021" s="94"/>
      <c r="G1021" s="94"/>
      <c r="H1021" s="94"/>
      <c r="I1021" s="94"/>
      <c r="J1021" s="94"/>
      <c r="K1021" s="83" t="str">
        <f t="shared" ca="1" si="187"/>
        <v/>
      </c>
      <c r="M1021" s="97" t="str">
        <f t="shared" ca="1" si="188"/>
        <v/>
      </c>
      <c r="N1021" s="98" t="str">
        <f t="shared" ca="1" si="181"/>
        <v/>
      </c>
      <c r="O1021" s="97" t="str">
        <f t="shared" ca="1" si="182"/>
        <v/>
      </c>
      <c r="P1021" s="98" t="str">
        <f t="shared" ca="1" si="189"/>
        <v/>
      </c>
      <c r="Q1021" s="98" t="str">
        <f t="shared" ca="1" si="190"/>
        <v/>
      </c>
      <c r="R1021" s="98" t="str">
        <f t="shared" ca="1" si="183"/>
        <v/>
      </c>
      <c r="S1021" s="98" t="str">
        <f t="shared" ca="1" si="184"/>
        <v/>
      </c>
      <c r="T1021" s="98" t="str">
        <f t="shared" ca="1" si="185"/>
        <v/>
      </c>
      <c r="U1021" s="98" t="str">
        <f t="shared" ca="1" si="186"/>
        <v/>
      </c>
      <c r="V1021" s="83">
        <v>1021</v>
      </c>
      <c r="W1021" s="85" t="s">
        <v>1427</v>
      </c>
      <c r="X1021" s="85" t="s">
        <v>1427</v>
      </c>
      <c r="Y1021" s="83" t="str">
        <f t="shared" ca="1" si="191"/>
        <v/>
      </c>
      <c r="BA1021"/>
      <c r="BB1021"/>
      <c r="BC1021"/>
      <c r="BD1021"/>
      <c r="BE1021" s="55"/>
      <c r="BF1021" s="55"/>
      <c r="BG1021"/>
      <c r="BH1021"/>
      <c r="BI1021"/>
      <c r="BJ1021" s="3"/>
      <c r="BK1021" s="3"/>
      <c r="BL1021" s="3"/>
      <c r="BM1021" s="3"/>
      <c r="BN1021" s="3"/>
      <c r="BO1021"/>
      <c r="BP1021"/>
      <c r="BQ1021"/>
      <c r="BR1021"/>
      <c r="BS1021"/>
      <c r="BT1021"/>
    </row>
    <row r="1022" spans="1:72" ht="13.5" customHeight="1">
      <c r="A1022" s="93" t="str">
        <f t="shared" ca="1" si="180"/>
        <v/>
      </c>
      <c r="B1022" s="94"/>
      <c r="C1022" s="94"/>
      <c r="D1022" s="94"/>
      <c r="E1022" s="95"/>
      <c r="F1022" s="94"/>
      <c r="G1022" s="94"/>
      <c r="H1022" s="94"/>
      <c r="I1022" s="94"/>
      <c r="J1022" s="94"/>
      <c r="K1022" s="83" t="str">
        <f t="shared" ca="1" si="187"/>
        <v/>
      </c>
      <c r="M1022" s="97" t="str">
        <f t="shared" ca="1" si="188"/>
        <v/>
      </c>
      <c r="N1022" s="98" t="str">
        <f t="shared" ca="1" si="181"/>
        <v/>
      </c>
      <c r="O1022" s="97" t="str">
        <f t="shared" ca="1" si="182"/>
        <v/>
      </c>
      <c r="P1022" s="98" t="str">
        <f t="shared" ca="1" si="189"/>
        <v/>
      </c>
      <c r="Q1022" s="98" t="str">
        <f t="shared" ca="1" si="190"/>
        <v/>
      </c>
      <c r="R1022" s="98" t="str">
        <f t="shared" ca="1" si="183"/>
        <v/>
      </c>
      <c r="S1022" s="98" t="str">
        <f t="shared" ca="1" si="184"/>
        <v/>
      </c>
      <c r="T1022" s="98" t="str">
        <f t="shared" ca="1" si="185"/>
        <v/>
      </c>
      <c r="U1022" s="98" t="str">
        <f t="shared" ca="1" si="186"/>
        <v/>
      </c>
      <c r="V1022" s="83">
        <v>1022</v>
      </c>
      <c r="W1022" s="85" t="s">
        <v>1428</v>
      </c>
      <c r="X1022" s="85" t="s">
        <v>1428</v>
      </c>
      <c r="Y1022" s="83" t="str">
        <f t="shared" ca="1" si="191"/>
        <v/>
      </c>
      <c r="BA1022"/>
      <c r="BB1022"/>
      <c r="BC1022"/>
      <c r="BD1022"/>
      <c r="BE1022" s="55"/>
      <c r="BF1022" s="55"/>
      <c r="BG1022"/>
      <c r="BH1022"/>
      <c r="BI1022"/>
      <c r="BJ1022" s="3"/>
      <c r="BK1022" s="3"/>
      <c r="BL1022" s="3"/>
      <c r="BM1022" s="3"/>
      <c r="BN1022" s="3"/>
      <c r="BO1022"/>
      <c r="BP1022"/>
      <c r="BQ1022"/>
      <c r="BR1022"/>
      <c r="BS1022"/>
      <c r="BT1022"/>
    </row>
    <row r="1023" spans="1:72" ht="13.5" customHeight="1">
      <c r="A1023" s="93" t="str">
        <f t="shared" ca="1" si="180"/>
        <v/>
      </c>
      <c r="B1023" s="94"/>
      <c r="C1023" s="94"/>
      <c r="D1023" s="94"/>
      <c r="E1023" s="95"/>
      <c r="F1023" s="94"/>
      <c r="G1023" s="94"/>
      <c r="H1023" s="94"/>
      <c r="I1023" s="94"/>
      <c r="J1023" s="94"/>
      <c r="K1023" s="83" t="str">
        <f t="shared" ca="1" si="187"/>
        <v/>
      </c>
      <c r="M1023" s="97" t="str">
        <f t="shared" ca="1" si="188"/>
        <v/>
      </c>
      <c r="N1023" s="98" t="str">
        <f t="shared" ca="1" si="181"/>
        <v/>
      </c>
      <c r="O1023" s="97" t="str">
        <f t="shared" ca="1" si="182"/>
        <v/>
      </c>
      <c r="P1023" s="98" t="str">
        <f t="shared" ca="1" si="189"/>
        <v/>
      </c>
      <c r="Q1023" s="98" t="str">
        <f t="shared" ca="1" si="190"/>
        <v/>
      </c>
      <c r="R1023" s="98" t="str">
        <f t="shared" ca="1" si="183"/>
        <v/>
      </c>
      <c r="S1023" s="98" t="str">
        <f t="shared" ca="1" si="184"/>
        <v/>
      </c>
      <c r="T1023" s="98" t="str">
        <f t="shared" ca="1" si="185"/>
        <v/>
      </c>
      <c r="U1023" s="98" t="str">
        <f t="shared" ca="1" si="186"/>
        <v/>
      </c>
      <c r="V1023" s="83">
        <v>1023</v>
      </c>
      <c r="W1023" s="85" t="s">
        <v>1429</v>
      </c>
      <c r="X1023" s="85" t="s">
        <v>1429</v>
      </c>
      <c r="Y1023" s="83" t="str">
        <f t="shared" ca="1" si="191"/>
        <v/>
      </c>
      <c r="BA1023"/>
      <c r="BB1023"/>
      <c r="BC1023"/>
      <c r="BD1023"/>
      <c r="BE1023" s="55"/>
      <c r="BF1023" s="55"/>
      <c r="BG1023"/>
      <c r="BH1023"/>
      <c r="BI1023"/>
      <c r="BJ1023" s="3"/>
      <c r="BK1023" s="3"/>
      <c r="BL1023" s="3"/>
      <c r="BM1023" s="3"/>
      <c r="BN1023" s="3"/>
      <c r="BO1023"/>
      <c r="BP1023"/>
      <c r="BQ1023"/>
      <c r="BR1023"/>
      <c r="BS1023"/>
      <c r="BT1023"/>
    </row>
    <row r="1024" spans="1:72" ht="13.5" customHeight="1">
      <c r="A1024" s="93" t="str">
        <f t="shared" ca="1" si="180"/>
        <v/>
      </c>
      <c r="B1024" s="94"/>
      <c r="C1024" s="94"/>
      <c r="D1024" s="94"/>
      <c r="E1024" s="95"/>
      <c r="F1024" s="94"/>
      <c r="G1024" s="94"/>
      <c r="H1024" s="94"/>
      <c r="I1024" s="94"/>
      <c r="J1024" s="94"/>
      <c r="K1024" s="83" t="str">
        <f t="shared" ca="1" si="187"/>
        <v/>
      </c>
      <c r="M1024" s="97" t="str">
        <f t="shared" ca="1" si="188"/>
        <v/>
      </c>
      <c r="N1024" s="98" t="str">
        <f t="shared" ca="1" si="181"/>
        <v/>
      </c>
      <c r="O1024" s="97" t="str">
        <f t="shared" ca="1" si="182"/>
        <v/>
      </c>
      <c r="P1024" s="98" t="str">
        <f t="shared" ca="1" si="189"/>
        <v/>
      </c>
      <c r="Q1024" s="98" t="str">
        <f t="shared" ca="1" si="190"/>
        <v/>
      </c>
      <c r="R1024" s="98" t="str">
        <f t="shared" ca="1" si="183"/>
        <v/>
      </c>
      <c r="S1024" s="98" t="str">
        <f t="shared" ca="1" si="184"/>
        <v/>
      </c>
      <c r="T1024" s="98" t="str">
        <f t="shared" ca="1" si="185"/>
        <v/>
      </c>
      <c r="U1024" s="98" t="str">
        <f t="shared" ca="1" si="186"/>
        <v/>
      </c>
      <c r="V1024" s="83">
        <v>1024</v>
      </c>
      <c r="W1024" s="85" t="s">
        <v>1430</v>
      </c>
      <c r="X1024" s="85" t="s">
        <v>1430</v>
      </c>
      <c r="Y1024" s="83" t="str">
        <f t="shared" ca="1" si="191"/>
        <v/>
      </c>
      <c r="BA1024"/>
      <c r="BB1024"/>
      <c r="BC1024"/>
      <c r="BD1024"/>
      <c r="BE1024" s="55"/>
      <c r="BF1024" s="55"/>
      <c r="BG1024"/>
      <c r="BH1024"/>
      <c r="BI1024"/>
      <c r="BJ1024" s="3"/>
      <c r="BK1024" s="3"/>
      <c r="BL1024" s="3"/>
      <c r="BM1024" s="3"/>
      <c r="BN1024" s="3"/>
      <c r="BO1024"/>
      <c r="BP1024"/>
      <c r="BQ1024"/>
      <c r="BR1024"/>
      <c r="BS1024"/>
      <c r="BT1024"/>
    </row>
    <row r="1025" spans="1:72" ht="13.5" customHeight="1">
      <c r="A1025" s="93" t="str">
        <f t="shared" ca="1" si="180"/>
        <v/>
      </c>
      <c r="B1025" s="94"/>
      <c r="C1025" s="94"/>
      <c r="D1025" s="94"/>
      <c r="E1025" s="95"/>
      <c r="F1025" s="94"/>
      <c r="G1025" s="94"/>
      <c r="H1025" s="94"/>
      <c r="I1025" s="94"/>
      <c r="J1025" s="94"/>
      <c r="K1025" s="83" t="str">
        <f t="shared" ca="1" si="187"/>
        <v/>
      </c>
      <c r="M1025" s="97" t="str">
        <f t="shared" ca="1" si="188"/>
        <v/>
      </c>
      <c r="N1025" s="98" t="str">
        <f t="shared" ca="1" si="181"/>
        <v/>
      </c>
      <c r="O1025" s="97" t="str">
        <f t="shared" ca="1" si="182"/>
        <v/>
      </c>
      <c r="P1025" s="98" t="str">
        <f t="shared" ca="1" si="189"/>
        <v/>
      </c>
      <c r="Q1025" s="98" t="str">
        <f t="shared" ca="1" si="190"/>
        <v/>
      </c>
      <c r="R1025" s="98" t="str">
        <f t="shared" ca="1" si="183"/>
        <v/>
      </c>
      <c r="S1025" s="98" t="str">
        <f t="shared" ca="1" si="184"/>
        <v/>
      </c>
      <c r="T1025" s="98" t="str">
        <f t="shared" ca="1" si="185"/>
        <v/>
      </c>
      <c r="U1025" s="98" t="str">
        <f t="shared" ca="1" si="186"/>
        <v/>
      </c>
      <c r="V1025" s="83">
        <v>1025</v>
      </c>
      <c r="W1025" s="85" t="s">
        <v>1431</v>
      </c>
      <c r="X1025" s="85" t="s">
        <v>1431</v>
      </c>
      <c r="Y1025" s="83" t="str">
        <f t="shared" ca="1" si="191"/>
        <v/>
      </c>
      <c r="BA1025"/>
      <c r="BB1025"/>
      <c r="BC1025"/>
      <c r="BD1025"/>
      <c r="BE1025" s="55"/>
      <c r="BF1025" s="55"/>
      <c r="BG1025"/>
      <c r="BH1025"/>
      <c r="BI1025"/>
      <c r="BJ1025" s="3"/>
      <c r="BK1025" s="3"/>
      <c r="BL1025" s="3"/>
      <c r="BM1025" s="3"/>
      <c r="BN1025" s="3"/>
      <c r="BO1025"/>
      <c r="BP1025"/>
      <c r="BQ1025"/>
      <c r="BR1025"/>
      <c r="BS1025"/>
      <c r="BT1025"/>
    </row>
    <row r="1026" spans="1:72" ht="13.5" customHeight="1">
      <c r="A1026" s="93" t="str">
        <f t="shared" ca="1" si="180"/>
        <v/>
      </c>
      <c r="B1026" s="94"/>
      <c r="C1026" s="94"/>
      <c r="D1026" s="94"/>
      <c r="E1026" s="95"/>
      <c r="F1026" s="94"/>
      <c r="G1026" s="94"/>
      <c r="H1026" s="94"/>
      <c r="I1026" s="94"/>
      <c r="J1026" s="94"/>
      <c r="K1026" s="83" t="str">
        <f t="shared" ca="1" si="187"/>
        <v/>
      </c>
      <c r="M1026" s="97" t="str">
        <f t="shared" ca="1" si="188"/>
        <v/>
      </c>
      <c r="N1026" s="98" t="str">
        <f t="shared" ca="1" si="181"/>
        <v/>
      </c>
      <c r="O1026" s="97" t="str">
        <f t="shared" ca="1" si="182"/>
        <v/>
      </c>
      <c r="P1026" s="98" t="str">
        <f t="shared" ca="1" si="189"/>
        <v/>
      </c>
      <c r="Q1026" s="98" t="str">
        <f t="shared" ca="1" si="190"/>
        <v/>
      </c>
      <c r="R1026" s="98" t="str">
        <f t="shared" ca="1" si="183"/>
        <v/>
      </c>
      <c r="S1026" s="98" t="str">
        <f t="shared" ca="1" si="184"/>
        <v/>
      </c>
      <c r="T1026" s="98" t="str">
        <f t="shared" ca="1" si="185"/>
        <v/>
      </c>
      <c r="U1026" s="98" t="str">
        <f t="shared" ca="1" si="186"/>
        <v/>
      </c>
      <c r="V1026" s="83">
        <v>1026</v>
      </c>
      <c r="W1026" s="85" t="s">
        <v>1432</v>
      </c>
      <c r="X1026" s="85" t="s">
        <v>1432</v>
      </c>
      <c r="Y1026" s="83" t="str">
        <f t="shared" ca="1" si="191"/>
        <v/>
      </c>
      <c r="BA1026"/>
      <c r="BB1026"/>
      <c r="BC1026"/>
      <c r="BD1026"/>
      <c r="BE1026" s="55"/>
      <c r="BF1026" s="55"/>
      <c r="BG1026"/>
      <c r="BH1026"/>
      <c r="BI1026"/>
      <c r="BJ1026" s="3"/>
      <c r="BK1026" s="3"/>
      <c r="BL1026" s="3"/>
      <c r="BM1026" s="3"/>
      <c r="BN1026" s="3"/>
      <c r="BO1026"/>
      <c r="BP1026"/>
      <c r="BQ1026"/>
      <c r="BR1026"/>
      <c r="BS1026"/>
      <c r="BT1026"/>
    </row>
    <row r="1027" spans="1:72" ht="13.5" customHeight="1">
      <c r="A1027" s="93" t="str">
        <f t="shared" ca="1" si="180"/>
        <v/>
      </c>
      <c r="B1027" s="94"/>
      <c r="C1027" s="94"/>
      <c r="D1027" s="94"/>
      <c r="E1027" s="95"/>
      <c r="F1027" s="94"/>
      <c r="G1027" s="94"/>
      <c r="H1027" s="94"/>
      <c r="I1027" s="94"/>
      <c r="J1027" s="94"/>
      <c r="K1027" s="83" t="str">
        <f t="shared" ca="1" si="187"/>
        <v/>
      </c>
      <c r="M1027" s="97" t="str">
        <f t="shared" ca="1" si="188"/>
        <v/>
      </c>
      <c r="N1027" s="98" t="str">
        <f t="shared" ca="1" si="181"/>
        <v/>
      </c>
      <c r="O1027" s="97" t="str">
        <f t="shared" ca="1" si="182"/>
        <v/>
      </c>
      <c r="P1027" s="98" t="str">
        <f t="shared" ca="1" si="189"/>
        <v/>
      </c>
      <c r="Q1027" s="98" t="str">
        <f t="shared" ca="1" si="190"/>
        <v/>
      </c>
      <c r="R1027" s="98" t="str">
        <f t="shared" ca="1" si="183"/>
        <v/>
      </c>
      <c r="S1027" s="98" t="str">
        <f t="shared" ca="1" si="184"/>
        <v/>
      </c>
      <c r="T1027" s="98" t="str">
        <f t="shared" ca="1" si="185"/>
        <v/>
      </c>
      <c r="U1027" s="98" t="str">
        <f t="shared" ca="1" si="186"/>
        <v/>
      </c>
      <c r="V1027" s="83">
        <v>1027</v>
      </c>
      <c r="W1027" s="85" t="s">
        <v>1433</v>
      </c>
      <c r="X1027" s="85" t="s">
        <v>1433</v>
      </c>
      <c r="Y1027" s="83" t="str">
        <f t="shared" ca="1" si="191"/>
        <v/>
      </c>
      <c r="BA1027"/>
      <c r="BB1027"/>
      <c r="BC1027"/>
      <c r="BD1027"/>
      <c r="BE1027" s="55"/>
      <c r="BF1027" s="55"/>
      <c r="BG1027"/>
      <c r="BH1027"/>
      <c r="BI1027"/>
      <c r="BJ1027" s="3"/>
      <c r="BK1027" s="3"/>
      <c r="BL1027" s="3"/>
      <c r="BM1027" s="3"/>
      <c r="BN1027" s="3"/>
      <c r="BO1027"/>
      <c r="BP1027"/>
      <c r="BQ1027"/>
      <c r="BR1027"/>
      <c r="BS1027"/>
      <c r="BT1027"/>
    </row>
    <row r="1028" spans="1:72" ht="13.5" customHeight="1">
      <c r="A1028" s="93" t="str">
        <f t="shared" ca="1" si="180"/>
        <v/>
      </c>
      <c r="B1028" s="94"/>
      <c r="C1028" s="94"/>
      <c r="D1028" s="94"/>
      <c r="E1028" s="95"/>
      <c r="F1028" s="94"/>
      <c r="G1028" s="94"/>
      <c r="H1028" s="94"/>
      <c r="I1028" s="94"/>
      <c r="J1028" s="94"/>
      <c r="K1028" s="83" t="str">
        <f t="shared" ca="1" si="187"/>
        <v/>
      </c>
      <c r="M1028" s="97" t="str">
        <f t="shared" ca="1" si="188"/>
        <v/>
      </c>
      <c r="N1028" s="98" t="str">
        <f t="shared" ca="1" si="181"/>
        <v/>
      </c>
      <c r="O1028" s="97" t="str">
        <f t="shared" ca="1" si="182"/>
        <v/>
      </c>
      <c r="P1028" s="98" t="str">
        <f t="shared" ca="1" si="189"/>
        <v/>
      </c>
      <c r="Q1028" s="98" t="str">
        <f t="shared" ca="1" si="190"/>
        <v/>
      </c>
      <c r="R1028" s="98" t="str">
        <f t="shared" ca="1" si="183"/>
        <v/>
      </c>
      <c r="S1028" s="98" t="str">
        <f t="shared" ca="1" si="184"/>
        <v/>
      </c>
      <c r="T1028" s="98" t="str">
        <f t="shared" ca="1" si="185"/>
        <v/>
      </c>
      <c r="U1028" s="98" t="str">
        <f t="shared" ca="1" si="186"/>
        <v/>
      </c>
      <c r="V1028" s="83">
        <v>1028</v>
      </c>
      <c r="W1028" s="85" t="s">
        <v>1434</v>
      </c>
      <c r="X1028" s="85" t="s">
        <v>1434</v>
      </c>
      <c r="Y1028" s="83" t="str">
        <f t="shared" ca="1" si="191"/>
        <v/>
      </c>
      <c r="BA1028"/>
      <c r="BB1028"/>
      <c r="BC1028"/>
      <c r="BD1028"/>
      <c r="BE1028" s="55"/>
      <c r="BF1028" s="55"/>
      <c r="BG1028"/>
      <c r="BH1028"/>
      <c r="BI1028"/>
      <c r="BJ1028" s="3"/>
      <c r="BK1028" s="3"/>
      <c r="BL1028" s="3"/>
      <c r="BM1028" s="3"/>
      <c r="BN1028" s="3"/>
      <c r="BO1028"/>
      <c r="BP1028"/>
      <c r="BQ1028"/>
      <c r="BR1028"/>
      <c r="BS1028"/>
      <c r="BT1028"/>
    </row>
    <row r="1029" spans="1:72" ht="13.5" customHeight="1">
      <c r="A1029" s="93" t="str">
        <f t="shared" ca="1" si="180"/>
        <v/>
      </c>
      <c r="B1029" s="94"/>
      <c r="C1029" s="94"/>
      <c r="D1029" s="94"/>
      <c r="E1029" s="95"/>
      <c r="F1029" s="94"/>
      <c r="G1029" s="94"/>
      <c r="H1029" s="94"/>
      <c r="I1029" s="94"/>
      <c r="J1029" s="94"/>
      <c r="K1029" s="83" t="str">
        <f t="shared" ca="1" si="187"/>
        <v/>
      </c>
      <c r="M1029" s="97" t="str">
        <f t="shared" ca="1" si="188"/>
        <v/>
      </c>
      <c r="N1029" s="98" t="str">
        <f t="shared" ca="1" si="181"/>
        <v/>
      </c>
      <c r="O1029" s="97" t="str">
        <f t="shared" ca="1" si="182"/>
        <v/>
      </c>
      <c r="P1029" s="98" t="str">
        <f t="shared" ca="1" si="189"/>
        <v/>
      </c>
      <c r="Q1029" s="98" t="str">
        <f t="shared" ca="1" si="190"/>
        <v/>
      </c>
      <c r="R1029" s="98" t="str">
        <f t="shared" ca="1" si="183"/>
        <v/>
      </c>
      <c r="S1029" s="98" t="str">
        <f t="shared" ca="1" si="184"/>
        <v/>
      </c>
      <c r="T1029" s="98" t="str">
        <f t="shared" ca="1" si="185"/>
        <v/>
      </c>
      <c r="U1029" s="98" t="str">
        <f t="shared" ca="1" si="186"/>
        <v/>
      </c>
      <c r="V1029" s="83">
        <v>1029</v>
      </c>
      <c r="W1029" s="85" t="s">
        <v>1435</v>
      </c>
      <c r="X1029" s="85" t="s">
        <v>1435</v>
      </c>
      <c r="Y1029" s="83" t="str">
        <f t="shared" ca="1" si="191"/>
        <v/>
      </c>
      <c r="BA1029"/>
      <c r="BB1029"/>
      <c r="BC1029"/>
      <c r="BD1029"/>
      <c r="BE1029" s="55"/>
      <c r="BF1029" s="55"/>
      <c r="BG1029"/>
      <c r="BH1029"/>
      <c r="BI1029"/>
      <c r="BJ1029" s="3"/>
      <c r="BK1029" s="3"/>
      <c r="BL1029" s="3"/>
      <c r="BM1029" s="3"/>
      <c r="BN1029" s="3"/>
      <c r="BO1029"/>
      <c r="BP1029"/>
      <c r="BQ1029"/>
      <c r="BR1029"/>
      <c r="BS1029"/>
      <c r="BT1029"/>
    </row>
    <row r="1030" spans="1:72" ht="13.5" customHeight="1">
      <c r="A1030" s="93" t="str">
        <f t="shared" ca="1" si="180"/>
        <v/>
      </c>
      <c r="B1030" s="94"/>
      <c r="C1030" s="94"/>
      <c r="D1030" s="94"/>
      <c r="E1030" s="95"/>
      <c r="F1030" s="94"/>
      <c r="G1030" s="94"/>
      <c r="H1030" s="94"/>
      <c r="I1030" s="94"/>
      <c r="J1030" s="94"/>
      <c r="K1030" s="83" t="str">
        <f t="shared" ca="1" si="187"/>
        <v/>
      </c>
      <c r="M1030" s="97" t="str">
        <f t="shared" ca="1" si="188"/>
        <v/>
      </c>
      <c r="N1030" s="98" t="str">
        <f t="shared" ca="1" si="181"/>
        <v/>
      </c>
      <c r="O1030" s="97" t="str">
        <f t="shared" ca="1" si="182"/>
        <v/>
      </c>
      <c r="P1030" s="98" t="str">
        <f t="shared" ca="1" si="189"/>
        <v/>
      </c>
      <c r="Q1030" s="98" t="str">
        <f t="shared" ca="1" si="190"/>
        <v/>
      </c>
      <c r="R1030" s="98" t="str">
        <f t="shared" ca="1" si="183"/>
        <v/>
      </c>
      <c r="S1030" s="98" t="str">
        <f t="shared" ca="1" si="184"/>
        <v/>
      </c>
      <c r="T1030" s="98" t="str">
        <f t="shared" ca="1" si="185"/>
        <v/>
      </c>
      <c r="U1030" s="98" t="str">
        <f t="shared" ca="1" si="186"/>
        <v/>
      </c>
      <c r="V1030" s="83">
        <v>1030</v>
      </c>
      <c r="W1030" s="85" t="s">
        <v>1436</v>
      </c>
      <c r="X1030" s="85" t="s">
        <v>1436</v>
      </c>
      <c r="Y1030" s="83" t="str">
        <f t="shared" ca="1" si="191"/>
        <v/>
      </c>
      <c r="BA1030"/>
      <c r="BB1030"/>
      <c r="BC1030"/>
      <c r="BD1030"/>
      <c r="BE1030" s="55"/>
      <c r="BF1030" s="55"/>
      <c r="BG1030"/>
      <c r="BH1030"/>
      <c r="BI1030"/>
      <c r="BJ1030" s="3"/>
      <c r="BK1030" s="3"/>
      <c r="BL1030" s="3"/>
      <c r="BM1030" s="3"/>
      <c r="BN1030" s="3"/>
      <c r="BO1030"/>
      <c r="BP1030"/>
      <c r="BQ1030"/>
      <c r="BR1030"/>
      <c r="BS1030"/>
      <c r="BT1030"/>
    </row>
    <row r="1031" spans="1:72" ht="13.5" customHeight="1">
      <c r="A1031" s="93" t="str">
        <f t="shared" ca="1" si="180"/>
        <v/>
      </c>
      <c r="B1031" s="94"/>
      <c r="C1031" s="94"/>
      <c r="D1031" s="94"/>
      <c r="E1031" s="95"/>
      <c r="F1031" s="94"/>
      <c r="G1031" s="94"/>
      <c r="H1031" s="94"/>
      <c r="I1031" s="94"/>
      <c r="J1031" s="94"/>
      <c r="K1031" s="83" t="str">
        <f t="shared" ca="1" si="187"/>
        <v/>
      </c>
      <c r="M1031" s="97" t="str">
        <f t="shared" ca="1" si="188"/>
        <v/>
      </c>
      <c r="N1031" s="98" t="str">
        <f t="shared" ca="1" si="181"/>
        <v/>
      </c>
      <c r="O1031" s="97" t="str">
        <f t="shared" ca="1" si="182"/>
        <v/>
      </c>
      <c r="P1031" s="98" t="str">
        <f t="shared" ca="1" si="189"/>
        <v/>
      </c>
      <c r="Q1031" s="98" t="str">
        <f t="shared" ca="1" si="190"/>
        <v/>
      </c>
      <c r="R1031" s="98" t="str">
        <f t="shared" ca="1" si="183"/>
        <v/>
      </c>
      <c r="S1031" s="98" t="str">
        <f t="shared" ca="1" si="184"/>
        <v/>
      </c>
      <c r="T1031" s="98" t="str">
        <f t="shared" ca="1" si="185"/>
        <v/>
      </c>
      <c r="U1031" s="98" t="str">
        <f t="shared" ca="1" si="186"/>
        <v/>
      </c>
      <c r="V1031" s="83">
        <v>1031</v>
      </c>
      <c r="W1031" s="85" t="s">
        <v>1437</v>
      </c>
      <c r="X1031" s="85" t="s">
        <v>1437</v>
      </c>
      <c r="Y1031" s="83" t="str">
        <f t="shared" ca="1" si="191"/>
        <v/>
      </c>
      <c r="BA1031"/>
      <c r="BB1031"/>
      <c r="BC1031"/>
      <c r="BD1031"/>
      <c r="BE1031" s="55"/>
      <c r="BF1031" s="55"/>
      <c r="BG1031"/>
      <c r="BH1031"/>
      <c r="BI1031"/>
      <c r="BJ1031" s="3"/>
      <c r="BK1031" s="3"/>
      <c r="BL1031" s="3"/>
      <c r="BM1031" s="3"/>
      <c r="BN1031" s="3"/>
      <c r="BO1031"/>
      <c r="BP1031"/>
      <c r="BQ1031"/>
      <c r="BR1031"/>
      <c r="BS1031"/>
      <c r="BT1031"/>
    </row>
    <row r="1032" spans="1:72" ht="13.5" customHeight="1">
      <c r="A1032" s="93" t="str">
        <f t="shared" ca="1" si="180"/>
        <v/>
      </c>
      <c r="B1032" s="94"/>
      <c r="C1032" s="94"/>
      <c r="D1032" s="94"/>
      <c r="E1032" s="95"/>
      <c r="F1032" s="94"/>
      <c r="G1032" s="94"/>
      <c r="H1032" s="94"/>
      <c r="I1032" s="94"/>
      <c r="J1032" s="94"/>
      <c r="K1032" s="83" t="str">
        <f t="shared" ca="1" si="187"/>
        <v/>
      </c>
      <c r="M1032" s="97" t="str">
        <f t="shared" ca="1" si="188"/>
        <v/>
      </c>
      <c r="N1032" s="98" t="str">
        <f t="shared" ca="1" si="181"/>
        <v/>
      </c>
      <c r="O1032" s="97" t="str">
        <f t="shared" ca="1" si="182"/>
        <v/>
      </c>
      <c r="P1032" s="98" t="str">
        <f t="shared" ca="1" si="189"/>
        <v/>
      </c>
      <c r="Q1032" s="98" t="str">
        <f t="shared" ca="1" si="190"/>
        <v/>
      </c>
      <c r="R1032" s="98" t="str">
        <f t="shared" ca="1" si="183"/>
        <v/>
      </c>
      <c r="S1032" s="98" t="str">
        <f t="shared" ca="1" si="184"/>
        <v/>
      </c>
      <c r="T1032" s="98" t="str">
        <f t="shared" ca="1" si="185"/>
        <v/>
      </c>
      <c r="U1032" s="98" t="str">
        <f t="shared" ca="1" si="186"/>
        <v/>
      </c>
      <c r="V1032" s="83">
        <v>1032</v>
      </c>
      <c r="W1032" s="85" t="s">
        <v>1438</v>
      </c>
      <c r="X1032" s="85" t="s">
        <v>1438</v>
      </c>
      <c r="Y1032" s="83" t="str">
        <f t="shared" ca="1" si="191"/>
        <v/>
      </c>
      <c r="BA1032"/>
      <c r="BB1032"/>
      <c r="BC1032"/>
      <c r="BD1032"/>
      <c r="BE1032" s="55"/>
      <c r="BF1032" s="55"/>
      <c r="BG1032"/>
      <c r="BH1032"/>
      <c r="BI1032"/>
      <c r="BJ1032" s="3"/>
      <c r="BK1032" s="3"/>
      <c r="BL1032" s="3"/>
      <c r="BM1032" s="3"/>
      <c r="BN1032" s="3"/>
      <c r="BO1032"/>
      <c r="BP1032"/>
      <c r="BQ1032"/>
      <c r="BR1032"/>
      <c r="BS1032"/>
      <c r="BT1032"/>
    </row>
    <row r="1033" spans="1:72" ht="13.5" customHeight="1">
      <c r="A1033" s="93" t="str">
        <f t="shared" ca="1" si="180"/>
        <v/>
      </c>
      <c r="B1033" s="94"/>
      <c r="C1033" s="94"/>
      <c r="D1033" s="94"/>
      <c r="E1033" s="95"/>
      <c r="F1033" s="94"/>
      <c r="G1033" s="94"/>
      <c r="H1033" s="94"/>
      <c r="I1033" s="94"/>
      <c r="J1033" s="94"/>
      <c r="K1033" s="83" t="str">
        <f t="shared" ca="1" si="187"/>
        <v/>
      </c>
      <c r="M1033" s="97" t="str">
        <f t="shared" ca="1" si="188"/>
        <v/>
      </c>
      <c r="N1033" s="98" t="str">
        <f t="shared" ca="1" si="181"/>
        <v/>
      </c>
      <c r="O1033" s="97" t="str">
        <f t="shared" ca="1" si="182"/>
        <v/>
      </c>
      <c r="P1033" s="98" t="str">
        <f t="shared" ca="1" si="189"/>
        <v/>
      </c>
      <c r="Q1033" s="98" t="str">
        <f t="shared" ca="1" si="190"/>
        <v/>
      </c>
      <c r="R1033" s="98" t="str">
        <f t="shared" ca="1" si="183"/>
        <v/>
      </c>
      <c r="S1033" s="98" t="str">
        <f t="shared" ca="1" si="184"/>
        <v/>
      </c>
      <c r="T1033" s="98" t="str">
        <f t="shared" ca="1" si="185"/>
        <v/>
      </c>
      <c r="U1033" s="98" t="str">
        <f t="shared" ca="1" si="186"/>
        <v/>
      </c>
      <c r="V1033" s="83">
        <v>1033</v>
      </c>
      <c r="W1033" s="85" t="s">
        <v>1439</v>
      </c>
      <c r="X1033" s="85" t="s">
        <v>1439</v>
      </c>
      <c r="Y1033" s="83" t="str">
        <f t="shared" ca="1" si="191"/>
        <v/>
      </c>
      <c r="BA1033"/>
      <c r="BB1033"/>
      <c r="BC1033"/>
      <c r="BD1033"/>
      <c r="BE1033" s="55"/>
      <c r="BF1033" s="55"/>
      <c r="BG1033"/>
      <c r="BH1033"/>
      <c r="BI1033"/>
      <c r="BJ1033" s="3"/>
      <c r="BK1033" s="3"/>
      <c r="BL1033" s="3"/>
      <c r="BM1033" s="3"/>
      <c r="BN1033" s="3"/>
      <c r="BO1033"/>
      <c r="BP1033"/>
      <c r="BQ1033"/>
      <c r="BR1033"/>
      <c r="BS1033"/>
      <c r="BT1033"/>
    </row>
    <row r="1034" spans="1:72" ht="13.5" customHeight="1">
      <c r="A1034" s="93" t="str">
        <f t="shared" ref="A1034:A1097" ca="1" si="192">IF(INDIRECT("B"&amp;V1034)="","",$C$4)</f>
        <v/>
      </c>
      <c r="B1034" s="94"/>
      <c r="C1034" s="94"/>
      <c r="D1034" s="94"/>
      <c r="E1034" s="95"/>
      <c r="F1034" s="94"/>
      <c r="G1034" s="94"/>
      <c r="H1034" s="94"/>
      <c r="I1034" s="94"/>
      <c r="J1034" s="94"/>
      <c r="K1034" s="83" t="str">
        <f t="shared" ca="1" si="187"/>
        <v/>
      </c>
      <c r="M1034" s="97" t="str">
        <f t="shared" ca="1" si="188"/>
        <v/>
      </c>
      <c r="N1034" s="98" t="str">
        <f t="shared" ref="N1034:N1097" ca="1" si="193">IFERROR(IF(INDIRECT("C"&amp;V1034)="","",VLOOKUP(TEXT(INDIRECT("C"&amp;V1034),"000"),$BS:$BT,2,FALSE)),"エラー")</f>
        <v/>
      </c>
      <c r="O1034" s="97" t="str">
        <f t="shared" ref="O1034:O1097" ca="1" si="194">IFERROR(IF(INDIRECT("D"&amp;V1034)="","",VLOOKUP(TEXT(INDIRECT("D"&amp;V1034),"00"),$BV:$BW,2,FALSE)),"エラー")</f>
        <v/>
      </c>
      <c r="P1034" s="98" t="str">
        <f t="shared" ca="1" si="189"/>
        <v/>
      </c>
      <c r="Q1034" s="98" t="str">
        <f t="shared" ca="1" si="190"/>
        <v/>
      </c>
      <c r="R1034" s="98" t="str">
        <f t="shared" ref="R1034:R1097" ca="1" si="195">IFERROR(IF(INDIRECT("G"&amp;V1034)="","",VLOOKUP(TEXT(INDIRECT("G"&amp;V1034),"00"),$BG:$BH,2,FALSE)),"エラー")</f>
        <v/>
      </c>
      <c r="S1034" s="98" t="str">
        <f t="shared" ref="S1034:S1097" ca="1" si="196">IFERROR(IF(INDIRECT("H"&amp;V1034)="","",VLOOKUP(TEXT(INDIRECT("H"&amp;V1034),"000"),$BJ:$BK,2,FALSE)),"エラー")</f>
        <v/>
      </c>
      <c r="T1034" s="98" t="str">
        <f t="shared" ref="T1034:T1097" ca="1" si="197">IFERROR(IF(INDIRECT("I"&amp;V1034)="","",VLOOKUP(TEXT(INDIRECT("I"&amp;V1034),"000"),$BM:$BN,2,FALSE)),"エラー")</f>
        <v/>
      </c>
      <c r="U1034" s="98" t="str">
        <f t="shared" ref="U1034:U1097" ca="1" si="198">IFERROR(IF(INDIRECT("J"&amp;V1034)="","",VLOOKUP(INDIRECT("J"&amp;V1034),$BY:$BZ,2,FALSE)),"エラー")</f>
        <v/>
      </c>
      <c r="V1034" s="83">
        <v>1034</v>
      </c>
      <c r="W1034" s="85" t="s">
        <v>1440</v>
      </c>
      <c r="X1034" s="85" t="s">
        <v>1440</v>
      </c>
      <c r="Y1034" s="83" t="str">
        <f t="shared" ca="1" si="191"/>
        <v/>
      </c>
      <c r="BA1034"/>
      <c r="BB1034"/>
      <c r="BC1034"/>
      <c r="BD1034"/>
      <c r="BE1034" s="55"/>
      <c r="BF1034" s="55"/>
      <c r="BG1034"/>
      <c r="BH1034"/>
      <c r="BI1034"/>
      <c r="BJ1034" s="3"/>
      <c r="BK1034" s="3"/>
      <c r="BL1034" s="3"/>
      <c r="BM1034" s="3"/>
      <c r="BN1034" s="3"/>
      <c r="BO1034"/>
      <c r="BP1034"/>
      <c r="BQ1034"/>
      <c r="BR1034"/>
      <c r="BS1034"/>
      <c r="BT1034"/>
    </row>
    <row r="1035" spans="1:72" ht="13.5" customHeight="1">
      <c r="A1035" s="93" t="str">
        <f t="shared" ca="1" si="192"/>
        <v/>
      </c>
      <c r="B1035" s="94"/>
      <c r="C1035" s="94"/>
      <c r="D1035" s="94"/>
      <c r="E1035" s="95"/>
      <c r="F1035" s="94"/>
      <c r="G1035" s="94"/>
      <c r="H1035" s="94"/>
      <c r="I1035" s="94"/>
      <c r="J1035" s="94"/>
      <c r="K1035" s="83" t="str">
        <f t="shared" ref="K1035:K1098" ca="1" si="199">IF(INDIRECT("G"&amp;V1035)="","",IF(TEXT(INDIRECT("G"&amp;V1035),"00")="01","就職",IF(TEXT(INDIRECT("G"&amp;V1035),"00")="02","就職","")))</f>
        <v/>
      </c>
      <c r="M1035" s="97" t="str">
        <f t="shared" ref="M1035:M1098" ca="1" si="200">IF(INDIRECT("B"&amp;V1035)="","",IF(EXACT(INDIRECT("W"&amp;V1035),INDIRECT("B"&amp;V1035)),X1035&amp;"人目","エラー"))</f>
        <v/>
      </c>
      <c r="N1035" s="98" t="str">
        <f t="shared" ca="1" si="193"/>
        <v/>
      </c>
      <c r="O1035" s="97" t="str">
        <f t="shared" ca="1" si="194"/>
        <v/>
      </c>
      <c r="P1035" s="98" t="str">
        <f t="shared" ref="P1035:P1098" ca="1" si="201">IFERROR(IF(INDIRECT("E"&amp;V1035)="","",VLOOKUP(TEXT(INDIRECT("E"&amp;V1035),"000"),$BA$3:$BB$203,2,FALSE)),"エラー")</f>
        <v/>
      </c>
      <c r="Q1035" s="98" t="str">
        <f t="shared" ref="Q1035:Q1098" ca="1" si="202">IFERROR(IF(INDIRECT("F"&amp;V1035)="","",VLOOKUP(TEXT(INDIRECT("F"&amp;V1035),"00"),$BD$2:$BE$4,2,FALSE)),"エラー")</f>
        <v/>
      </c>
      <c r="R1035" s="98" t="str">
        <f t="shared" ca="1" si="195"/>
        <v/>
      </c>
      <c r="S1035" s="98" t="str">
        <f t="shared" ca="1" si="196"/>
        <v/>
      </c>
      <c r="T1035" s="98" t="str">
        <f t="shared" ca="1" si="197"/>
        <v/>
      </c>
      <c r="U1035" s="98" t="str">
        <f t="shared" ca="1" si="198"/>
        <v/>
      </c>
      <c r="V1035" s="83">
        <v>1035</v>
      </c>
      <c r="W1035" s="85" t="s">
        <v>1441</v>
      </c>
      <c r="X1035" s="85" t="s">
        <v>1441</v>
      </c>
      <c r="Y1035" s="83" t="str">
        <f t="shared" ref="Y1035:Y1098" ca="1" si="203">K1035&amp;J1035</f>
        <v/>
      </c>
      <c r="BA1035"/>
      <c r="BB1035"/>
      <c r="BC1035"/>
      <c r="BD1035"/>
      <c r="BE1035" s="55"/>
      <c r="BF1035" s="55"/>
      <c r="BG1035"/>
      <c r="BH1035"/>
      <c r="BI1035"/>
      <c r="BJ1035" s="3"/>
      <c r="BK1035" s="3"/>
      <c r="BL1035" s="3"/>
      <c r="BM1035" s="3"/>
      <c r="BN1035" s="3"/>
      <c r="BO1035"/>
      <c r="BP1035"/>
      <c r="BQ1035"/>
      <c r="BR1035"/>
      <c r="BS1035"/>
      <c r="BT1035"/>
    </row>
    <row r="1036" spans="1:72" ht="13.5" customHeight="1">
      <c r="A1036" s="93" t="str">
        <f t="shared" ca="1" si="192"/>
        <v/>
      </c>
      <c r="B1036" s="94"/>
      <c r="C1036" s="94"/>
      <c r="D1036" s="94"/>
      <c r="E1036" s="95"/>
      <c r="F1036" s="94"/>
      <c r="G1036" s="94"/>
      <c r="H1036" s="94"/>
      <c r="I1036" s="94"/>
      <c r="J1036" s="94"/>
      <c r="K1036" s="83" t="str">
        <f t="shared" ca="1" si="199"/>
        <v/>
      </c>
      <c r="M1036" s="97" t="str">
        <f t="shared" ca="1" si="200"/>
        <v/>
      </c>
      <c r="N1036" s="98" t="str">
        <f t="shared" ca="1" si="193"/>
        <v/>
      </c>
      <c r="O1036" s="97" t="str">
        <f t="shared" ca="1" si="194"/>
        <v/>
      </c>
      <c r="P1036" s="98" t="str">
        <f t="shared" ca="1" si="201"/>
        <v/>
      </c>
      <c r="Q1036" s="98" t="str">
        <f t="shared" ca="1" si="202"/>
        <v/>
      </c>
      <c r="R1036" s="98" t="str">
        <f t="shared" ca="1" si="195"/>
        <v/>
      </c>
      <c r="S1036" s="98" t="str">
        <f t="shared" ca="1" si="196"/>
        <v/>
      </c>
      <c r="T1036" s="98" t="str">
        <f t="shared" ca="1" si="197"/>
        <v/>
      </c>
      <c r="U1036" s="98" t="str">
        <f t="shared" ca="1" si="198"/>
        <v/>
      </c>
      <c r="V1036" s="83">
        <v>1036</v>
      </c>
      <c r="W1036" s="85" t="s">
        <v>1442</v>
      </c>
      <c r="X1036" s="85" t="s">
        <v>1442</v>
      </c>
      <c r="Y1036" s="83" t="str">
        <f t="shared" ca="1" si="203"/>
        <v/>
      </c>
      <c r="BA1036"/>
      <c r="BB1036"/>
      <c r="BC1036"/>
      <c r="BD1036"/>
      <c r="BE1036" s="55"/>
      <c r="BF1036" s="55"/>
      <c r="BG1036"/>
      <c r="BH1036"/>
      <c r="BI1036"/>
      <c r="BJ1036" s="3"/>
      <c r="BK1036" s="3"/>
      <c r="BL1036" s="3"/>
      <c r="BM1036" s="3"/>
      <c r="BN1036" s="3"/>
      <c r="BO1036"/>
      <c r="BP1036"/>
      <c r="BQ1036"/>
      <c r="BR1036"/>
      <c r="BS1036"/>
      <c r="BT1036"/>
    </row>
    <row r="1037" spans="1:72" ht="13.5" customHeight="1">
      <c r="A1037" s="93" t="str">
        <f t="shared" ca="1" si="192"/>
        <v/>
      </c>
      <c r="B1037" s="94"/>
      <c r="C1037" s="94"/>
      <c r="D1037" s="94"/>
      <c r="E1037" s="95"/>
      <c r="F1037" s="94"/>
      <c r="G1037" s="94"/>
      <c r="H1037" s="94"/>
      <c r="I1037" s="94"/>
      <c r="J1037" s="94"/>
      <c r="K1037" s="83" t="str">
        <f t="shared" ca="1" si="199"/>
        <v/>
      </c>
      <c r="M1037" s="97" t="str">
        <f t="shared" ca="1" si="200"/>
        <v/>
      </c>
      <c r="N1037" s="98" t="str">
        <f t="shared" ca="1" si="193"/>
        <v/>
      </c>
      <c r="O1037" s="97" t="str">
        <f t="shared" ca="1" si="194"/>
        <v/>
      </c>
      <c r="P1037" s="98" t="str">
        <f t="shared" ca="1" si="201"/>
        <v/>
      </c>
      <c r="Q1037" s="98" t="str">
        <f t="shared" ca="1" si="202"/>
        <v/>
      </c>
      <c r="R1037" s="98" t="str">
        <f t="shared" ca="1" si="195"/>
        <v/>
      </c>
      <c r="S1037" s="98" t="str">
        <f t="shared" ca="1" si="196"/>
        <v/>
      </c>
      <c r="T1037" s="98" t="str">
        <f t="shared" ca="1" si="197"/>
        <v/>
      </c>
      <c r="U1037" s="98" t="str">
        <f t="shared" ca="1" si="198"/>
        <v/>
      </c>
      <c r="V1037" s="83">
        <v>1037</v>
      </c>
      <c r="W1037" s="85" t="s">
        <v>1443</v>
      </c>
      <c r="X1037" s="85" t="s">
        <v>1443</v>
      </c>
      <c r="Y1037" s="83" t="str">
        <f t="shared" ca="1" si="203"/>
        <v/>
      </c>
      <c r="BA1037"/>
      <c r="BB1037"/>
      <c r="BC1037"/>
      <c r="BD1037"/>
      <c r="BE1037" s="55"/>
      <c r="BF1037" s="55"/>
      <c r="BG1037"/>
      <c r="BH1037"/>
      <c r="BI1037"/>
      <c r="BJ1037" s="3"/>
      <c r="BK1037" s="3"/>
      <c r="BL1037" s="3"/>
      <c r="BM1037" s="3"/>
      <c r="BN1037" s="3"/>
      <c r="BO1037"/>
      <c r="BP1037"/>
      <c r="BQ1037"/>
      <c r="BR1037"/>
      <c r="BS1037"/>
      <c r="BT1037"/>
    </row>
    <row r="1038" spans="1:72" ht="13.5" customHeight="1">
      <c r="A1038" s="93" t="str">
        <f t="shared" ca="1" si="192"/>
        <v/>
      </c>
      <c r="B1038" s="94"/>
      <c r="C1038" s="94"/>
      <c r="D1038" s="94"/>
      <c r="E1038" s="95"/>
      <c r="F1038" s="94"/>
      <c r="G1038" s="94"/>
      <c r="H1038" s="94"/>
      <c r="I1038" s="94"/>
      <c r="J1038" s="94"/>
      <c r="K1038" s="83" t="str">
        <f t="shared" ca="1" si="199"/>
        <v/>
      </c>
      <c r="M1038" s="97" t="str">
        <f t="shared" ca="1" si="200"/>
        <v/>
      </c>
      <c r="N1038" s="98" t="str">
        <f t="shared" ca="1" si="193"/>
        <v/>
      </c>
      <c r="O1038" s="97" t="str">
        <f t="shared" ca="1" si="194"/>
        <v/>
      </c>
      <c r="P1038" s="98" t="str">
        <f t="shared" ca="1" si="201"/>
        <v/>
      </c>
      <c r="Q1038" s="98" t="str">
        <f t="shared" ca="1" si="202"/>
        <v/>
      </c>
      <c r="R1038" s="98" t="str">
        <f t="shared" ca="1" si="195"/>
        <v/>
      </c>
      <c r="S1038" s="98" t="str">
        <f t="shared" ca="1" si="196"/>
        <v/>
      </c>
      <c r="T1038" s="98" t="str">
        <f t="shared" ca="1" si="197"/>
        <v/>
      </c>
      <c r="U1038" s="98" t="str">
        <f t="shared" ca="1" si="198"/>
        <v/>
      </c>
      <c r="V1038" s="83">
        <v>1038</v>
      </c>
      <c r="W1038" s="85" t="s">
        <v>1444</v>
      </c>
      <c r="X1038" s="85" t="s">
        <v>1444</v>
      </c>
      <c r="Y1038" s="83" t="str">
        <f t="shared" ca="1" si="203"/>
        <v/>
      </c>
      <c r="BA1038"/>
      <c r="BB1038"/>
      <c r="BC1038"/>
      <c r="BD1038"/>
      <c r="BE1038" s="55"/>
      <c r="BF1038" s="55"/>
      <c r="BG1038"/>
      <c r="BH1038"/>
      <c r="BI1038"/>
      <c r="BJ1038" s="3"/>
      <c r="BK1038" s="3"/>
      <c r="BL1038" s="3"/>
      <c r="BM1038" s="3"/>
      <c r="BN1038" s="3"/>
      <c r="BO1038"/>
      <c r="BP1038"/>
      <c r="BQ1038"/>
      <c r="BR1038"/>
      <c r="BS1038"/>
      <c r="BT1038"/>
    </row>
    <row r="1039" spans="1:72" ht="13.5" customHeight="1">
      <c r="A1039" s="93" t="str">
        <f t="shared" ca="1" si="192"/>
        <v/>
      </c>
      <c r="B1039" s="94"/>
      <c r="C1039" s="94"/>
      <c r="D1039" s="94"/>
      <c r="E1039" s="95"/>
      <c r="F1039" s="94"/>
      <c r="G1039" s="94"/>
      <c r="H1039" s="94"/>
      <c r="I1039" s="94"/>
      <c r="J1039" s="94"/>
      <c r="K1039" s="83" t="str">
        <f t="shared" ca="1" si="199"/>
        <v/>
      </c>
      <c r="M1039" s="97" t="str">
        <f t="shared" ca="1" si="200"/>
        <v/>
      </c>
      <c r="N1039" s="98" t="str">
        <f t="shared" ca="1" si="193"/>
        <v/>
      </c>
      <c r="O1039" s="97" t="str">
        <f t="shared" ca="1" si="194"/>
        <v/>
      </c>
      <c r="P1039" s="98" t="str">
        <f t="shared" ca="1" si="201"/>
        <v/>
      </c>
      <c r="Q1039" s="98" t="str">
        <f t="shared" ca="1" si="202"/>
        <v/>
      </c>
      <c r="R1039" s="98" t="str">
        <f t="shared" ca="1" si="195"/>
        <v/>
      </c>
      <c r="S1039" s="98" t="str">
        <f t="shared" ca="1" si="196"/>
        <v/>
      </c>
      <c r="T1039" s="98" t="str">
        <f t="shared" ca="1" si="197"/>
        <v/>
      </c>
      <c r="U1039" s="98" t="str">
        <f t="shared" ca="1" si="198"/>
        <v/>
      </c>
      <c r="V1039" s="83">
        <v>1039</v>
      </c>
      <c r="W1039" s="85" t="s">
        <v>1445</v>
      </c>
      <c r="X1039" s="85" t="s">
        <v>1445</v>
      </c>
      <c r="Y1039" s="83" t="str">
        <f t="shared" ca="1" si="203"/>
        <v/>
      </c>
      <c r="BA1039"/>
      <c r="BB1039"/>
      <c r="BC1039"/>
      <c r="BD1039"/>
      <c r="BE1039" s="55"/>
      <c r="BF1039" s="55"/>
      <c r="BG1039"/>
      <c r="BH1039"/>
      <c r="BI1039"/>
      <c r="BJ1039" s="3"/>
      <c r="BK1039" s="3"/>
      <c r="BL1039" s="3"/>
      <c r="BM1039" s="3"/>
      <c r="BN1039" s="3"/>
      <c r="BO1039"/>
      <c r="BP1039"/>
      <c r="BQ1039"/>
      <c r="BR1039"/>
      <c r="BS1039"/>
      <c r="BT1039"/>
    </row>
    <row r="1040" spans="1:72" ht="13.5" customHeight="1">
      <c r="A1040" s="93" t="str">
        <f t="shared" ca="1" si="192"/>
        <v/>
      </c>
      <c r="B1040" s="94"/>
      <c r="C1040" s="94"/>
      <c r="D1040" s="94"/>
      <c r="E1040" s="95"/>
      <c r="F1040" s="94"/>
      <c r="G1040" s="94"/>
      <c r="H1040" s="94"/>
      <c r="I1040" s="94"/>
      <c r="J1040" s="94"/>
      <c r="K1040" s="83" t="str">
        <f t="shared" ca="1" si="199"/>
        <v/>
      </c>
      <c r="M1040" s="97" t="str">
        <f t="shared" ca="1" si="200"/>
        <v/>
      </c>
      <c r="N1040" s="98" t="str">
        <f t="shared" ca="1" si="193"/>
        <v/>
      </c>
      <c r="O1040" s="97" t="str">
        <f t="shared" ca="1" si="194"/>
        <v/>
      </c>
      <c r="P1040" s="98" t="str">
        <f t="shared" ca="1" si="201"/>
        <v/>
      </c>
      <c r="Q1040" s="98" t="str">
        <f t="shared" ca="1" si="202"/>
        <v/>
      </c>
      <c r="R1040" s="98" t="str">
        <f t="shared" ca="1" si="195"/>
        <v/>
      </c>
      <c r="S1040" s="98" t="str">
        <f t="shared" ca="1" si="196"/>
        <v/>
      </c>
      <c r="T1040" s="98" t="str">
        <f t="shared" ca="1" si="197"/>
        <v/>
      </c>
      <c r="U1040" s="98" t="str">
        <f t="shared" ca="1" si="198"/>
        <v/>
      </c>
      <c r="V1040" s="83">
        <v>1040</v>
      </c>
      <c r="W1040" s="85" t="s">
        <v>1446</v>
      </c>
      <c r="X1040" s="85" t="s">
        <v>1446</v>
      </c>
      <c r="Y1040" s="83" t="str">
        <f t="shared" ca="1" si="203"/>
        <v/>
      </c>
      <c r="BA1040"/>
      <c r="BB1040"/>
      <c r="BC1040"/>
      <c r="BD1040"/>
      <c r="BE1040" s="55"/>
      <c r="BF1040" s="55"/>
      <c r="BG1040"/>
      <c r="BH1040"/>
      <c r="BI1040"/>
      <c r="BJ1040" s="3"/>
      <c r="BK1040" s="3"/>
      <c r="BL1040" s="3"/>
      <c r="BM1040" s="3"/>
      <c r="BN1040" s="3"/>
      <c r="BO1040"/>
      <c r="BP1040"/>
      <c r="BQ1040"/>
      <c r="BR1040"/>
      <c r="BS1040"/>
      <c r="BT1040"/>
    </row>
    <row r="1041" spans="1:72" ht="13.5" customHeight="1">
      <c r="A1041" s="93" t="str">
        <f t="shared" ca="1" si="192"/>
        <v/>
      </c>
      <c r="B1041" s="94"/>
      <c r="C1041" s="94"/>
      <c r="D1041" s="94"/>
      <c r="E1041" s="95"/>
      <c r="F1041" s="94"/>
      <c r="G1041" s="94"/>
      <c r="H1041" s="94"/>
      <c r="I1041" s="94"/>
      <c r="J1041" s="94"/>
      <c r="K1041" s="83" t="str">
        <f t="shared" ca="1" si="199"/>
        <v/>
      </c>
      <c r="M1041" s="97" t="str">
        <f t="shared" ca="1" si="200"/>
        <v/>
      </c>
      <c r="N1041" s="98" t="str">
        <f t="shared" ca="1" si="193"/>
        <v/>
      </c>
      <c r="O1041" s="97" t="str">
        <f t="shared" ca="1" si="194"/>
        <v/>
      </c>
      <c r="P1041" s="98" t="str">
        <f t="shared" ca="1" si="201"/>
        <v/>
      </c>
      <c r="Q1041" s="98" t="str">
        <f t="shared" ca="1" si="202"/>
        <v/>
      </c>
      <c r="R1041" s="98" t="str">
        <f t="shared" ca="1" si="195"/>
        <v/>
      </c>
      <c r="S1041" s="98" t="str">
        <f t="shared" ca="1" si="196"/>
        <v/>
      </c>
      <c r="T1041" s="98" t="str">
        <f t="shared" ca="1" si="197"/>
        <v/>
      </c>
      <c r="U1041" s="98" t="str">
        <f t="shared" ca="1" si="198"/>
        <v/>
      </c>
      <c r="V1041" s="83">
        <v>1041</v>
      </c>
      <c r="W1041" s="85" t="s">
        <v>1447</v>
      </c>
      <c r="X1041" s="85" t="s">
        <v>1447</v>
      </c>
      <c r="Y1041" s="83" t="str">
        <f t="shared" ca="1" si="203"/>
        <v/>
      </c>
      <c r="BA1041"/>
      <c r="BB1041"/>
      <c r="BC1041"/>
      <c r="BD1041"/>
      <c r="BE1041" s="55"/>
      <c r="BF1041" s="55"/>
      <c r="BG1041"/>
      <c r="BH1041"/>
      <c r="BI1041"/>
      <c r="BJ1041" s="3"/>
      <c r="BK1041" s="3"/>
      <c r="BL1041" s="3"/>
      <c r="BM1041" s="3"/>
      <c r="BN1041" s="3"/>
      <c r="BO1041"/>
      <c r="BP1041"/>
      <c r="BQ1041"/>
      <c r="BR1041"/>
      <c r="BS1041"/>
      <c r="BT1041"/>
    </row>
    <row r="1042" spans="1:72" ht="13.5" customHeight="1">
      <c r="A1042" s="93" t="str">
        <f t="shared" ca="1" si="192"/>
        <v/>
      </c>
      <c r="B1042" s="94"/>
      <c r="C1042" s="94"/>
      <c r="D1042" s="94"/>
      <c r="E1042" s="95"/>
      <c r="F1042" s="94"/>
      <c r="G1042" s="94"/>
      <c r="H1042" s="94"/>
      <c r="I1042" s="94"/>
      <c r="J1042" s="94"/>
      <c r="K1042" s="83" t="str">
        <f t="shared" ca="1" si="199"/>
        <v/>
      </c>
      <c r="M1042" s="97" t="str">
        <f t="shared" ca="1" si="200"/>
        <v/>
      </c>
      <c r="N1042" s="98" t="str">
        <f t="shared" ca="1" si="193"/>
        <v/>
      </c>
      <c r="O1042" s="97" t="str">
        <f t="shared" ca="1" si="194"/>
        <v/>
      </c>
      <c r="P1042" s="98" t="str">
        <f t="shared" ca="1" si="201"/>
        <v/>
      </c>
      <c r="Q1042" s="98" t="str">
        <f t="shared" ca="1" si="202"/>
        <v/>
      </c>
      <c r="R1042" s="98" t="str">
        <f t="shared" ca="1" si="195"/>
        <v/>
      </c>
      <c r="S1042" s="98" t="str">
        <f t="shared" ca="1" si="196"/>
        <v/>
      </c>
      <c r="T1042" s="98" t="str">
        <f t="shared" ca="1" si="197"/>
        <v/>
      </c>
      <c r="U1042" s="98" t="str">
        <f t="shared" ca="1" si="198"/>
        <v/>
      </c>
      <c r="V1042" s="83">
        <v>1042</v>
      </c>
      <c r="W1042" s="85" t="s">
        <v>1448</v>
      </c>
      <c r="X1042" s="85" t="s">
        <v>1448</v>
      </c>
      <c r="Y1042" s="83" t="str">
        <f t="shared" ca="1" si="203"/>
        <v/>
      </c>
      <c r="BA1042"/>
      <c r="BB1042"/>
      <c r="BC1042"/>
      <c r="BD1042"/>
      <c r="BE1042" s="55"/>
      <c r="BF1042" s="55"/>
      <c r="BG1042"/>
      <c r="BH1042"/>
      <c r="BI1042"/>
      <c r="BJ1042" s="3"/>
      <c r="BK1042" s="3"/>
      <c r="BL1042" s="3"/>
      <c r="BM1042" s="3"/>
      <c r="BN1042" s="3"/>
      <c r="BO1042"/>
      <c r="BP1042"/>
      <c r="BQ1042"/>
      <c r="BR1042"/>
      <c r="BS1042"/>
      <c r="BT1042"/>
    </row>
    <row r="1043" spans="1:72" ht="13.5" customHeight="1">
      <c r="A1043" s="93" t="str">
        <f t="shared" ca="1" si="192"/>
        <v/>
      </c>
      <c r="B1043" s="94"/>
      <c r="C1043" s="94"/>
      <c r="D1043" s="94"/>
      <c r="E1043" s="95"/>
      <c r="F1043" s="94"/>
      <c r="G1043" s="94"/>
      <c r="H1043" s="94"/>
      <c r="I1043" s="94"/>
      <c r="J1043" s="94"/>
      <c r="K1043" s="83" t="str">
        <f t="shared" ca="1" si="199"/>
        <v/>
      </c>
      <c r="M1043" s="97" t="str">
        <f t="shared" ca="1" si="200"/>
        <v/>
      </c>
      <c r="N1043" s="98" t="str">
        <f t="shared" ca="1" si="193"/>
        <v/>
      </c>
      <c r="O1043" s="97" t="str">
        <f t="shared" ca="1" si="194"/>
        <v/>
      </c>
      <c r="P1043" s="98" t="str">
        <f t="shared" ca="1" si="201"/>
        <v/>
      </c>
      <c r="Q1043" s="98" t="str">
        <f t="shared" ca="1" si="202"/>
        <v/>
      </c>
      <c r="R1043" s="98" t="str">
        <f t="shared" ca="1" si="195"/>
        <v/>
      </c>
      <c r="S1043" s="98" t="str">
        <f t="shared" ca="1" si="196"/>
        <v/>
      </c>
      <c r="T1043" s="98" t="str">
        <f t="shared" ca="1" si="197"/>
        <v/>
      </c>
      <c r="U1043" s="98" t="str">
        <f t="shared" ca="1" si="198"/>
        <v/>
      </c>
      <c r="V1043" s="83">
        <v>1043</v>
      </c>
      <c r="W1043" s="85" t="s">
        <v>1449</v>
      </c>
      <c r="X1043" s="85" t="s">
        <v>1449</v>
      </c>
      <c r="Y1043" s="83" t="str">
        <f t="shared" ca="1" si="203"/>
        <v/>
      </c>
      <c r="BA1043"/>
      <c r="BB1043"/>
      <c r="BC1043"/>
      <c r="BD1043"/>
      <c r="BE1043" s="55"/>
      <c r="BF1043" s="55"/>
      <c r="BG1043"/>
      <c r="BH1043"/>
      <c r="BI1043"/>
      <c r="BJ1043" s="3"/>
      <c r="BK1043" s="3"/>
      <c r="BL1043" s="3"/>
      <c r="BM1043" s="3"/>
      <c r="BN1043" s="3"/>
      <c r="BO1043"/>
      <c r="BP1043"/>
      <c r="BQ1043"/>
      <c r="BR1043"/>
      <c r="BS1043"/>
      <c r="BT1043"/>
    </row>
    <row r="1044" spans="1:72" ht="13.5" customHeight="1">
      <c r="A1044" s="93" t="str">
        <f t="shared" ca="1" si="192"/>
        <v/>
      </c>
      <c r="B1044" s="94"/>
      <c r="C1044" s="94"/>
      <c r="D1044" s="94"/>
      <c r="E1044" s="95"/>
      <c r="F1044" s="94"/>
      <c r="G1044" s="94"/>
      <c r="H1044" s="94"/>
      <c r="I1044" s="94"/>
      <c r="J1044" s="94"/>
      <c r="K1044" s="83" t="str">
        <f t="shared" ca="1" si="199"/>
        <v/>
      </c>
      <c r="M1044" s="97" t="str">
        <f t="shared" ca="1" si="200"/>
        <v/>
      </c>
      <c r="N1044" s="98" t="str">
        <f t="shared" ca="1" si="193"/>
        <v/>
      </c>
      <c r="O1044" s="97" t="str">
        <f t="shared" ca="1" si="194"/>
        <v/>
      </c>
      <c r="P1044" s="98" t="str">
        <f t="shared" ca="1" si="201"/>
        <v/>
      </c>
      <c r="Q1044" s="98" t="str">
        <f t="shared" ca="1" si="202"/>
        <v/>
      </c>
      <c r="R1044" s="98" t="str">
        <f t="shared" ca="1" si="195"/>
        <v/>
      </c>
      <c r="S1044" s="98" t="str">
        <f t="shared" ca="1" si="196"/>
        <v/>
      </c>
      <c r="T1044" s="98" t="str">
        <f t="shared" ca="1" si="197"/>
        <v/>
      </c>
      <c r="U1044" s="98" t="str">
        <f t="shared" ca="1" si="198"/>
        <v/>
      </c>
      <c r="V1044" s="83">
        <v>1044</v>
      </c>
      <c r="W1044" s="85" t="s">
        <v>1450</v>
      </c>
      <c r="X1044" s="85" t="s">
        <v>1450</v>
      </c>
      <c r="Y1044" s="83" t="str">
        <f t="shared" ca="1" si="203"/>
        <v/>
      </c>
      <c r="BA1044"/>
      <c r="BB1044"/>
      <c r="BC1044"/>
      <c r="BD1044"/>
      <c r="BE1044" s="55"/>
      <c r="BF1044" s="55"/>
      <c r="BG1044"/>
      <c r="BH1044"/>
      <c r="BI1044"/>
      <c r="BJ1044" s="3"/>
      <c r="BK1044" s="3"/>
      <c r="BL1044" s="3"/>
      <c r="BM1044" s="3"/>
      <c r="BN1044" s="3"/>
      <c r="BO1044"/>
      <c r="BP1044"/>
      <c r="BQ1044"/>
      <c r="BR1044"/>
      <c r="BS1044"/>
      <c r="BT1044"/>
    </row>
    <row r="1045" spans="1:72" ht="13.5" customHeight="1">
      <c r="A1045" s="93" t="str">
        <f t="shared" ca="1" si="192"/>
        <v/>
      </c>
      <c r="B1045" s="94"/>
      <c r="C1045" s="94"/>
      <c r="D1045" s="94"/>
      <c r="E1045" s="95"/>
      <c r="F1045" s="94"/>
      <c r="G1045" s="94"/>
      <c r="H1045" s="94"/>
      <c r="I1045" s="94"/>
      <c r="J1045" s="94"/>
      <c r="K1045" s="83" t="str">
        <f t="shared" ca="1" si="199"/>
        <v/>
      </c>
      <c r="M1045" s="97" t="str">
        <f t="shared" ca="1" si="200"/>
        <v/>
      </c>
      <c r="N1045" s="98" t="str">
        <f t="shared" ca="1" si="193"/>
        <v/>
      </c>
      <c r="O1045" s="97" t="str">
        <f t="shared" ca="1" si="194"/>
        <v/>
      </c>
      <c r="P1045" s="98" t="str">
        <f t="shared" ca="1" si="201"/>
        <v/>
      </c>
      <c r="Q1045" s="98" t="str">
        <f t="shared" ca="1" si="202"/>
        <v/>
      </c>
      <c r="R1045" s="98" t="str">
        <f t="shared" ca="1" si="195"/>
        <v/>
      </c>
      <c r="S1045" s="98" t="str">
        <f t="shared" ca="1" si="196"/>
        <v/>
      </c>
      <c r="T1045" s="98" t="str">
        <f t="shared" ca="1" si="197"/>
        <v/>
      </c>
      <c r="U1045" s="98" t="str">
        <f t="shared" ca="1" si="198"/>
        <v/>
      </c>
      <c r="V1045" s="83">
        <v>1045</v>
      </c>
      <c r="W1045" s="85" t="s">
        <v>1451</v>
      </c>
      <c r="X1045" s="85" t="s">
        <v>1451</v>
      </c>
      <c r="Y1045" s="83" t="str">
        <f t="shared" ca="1" si="203"/>
        <v/>
      </c>
      <c r="BA1045"/>
      <c r="BB1045"/>
      <c r="BC1045"/>
      <c r="BD1045"/>
      <c r="BE1045" s="55"/>
      <c r="BF1045" s="55"/>
      <c r="BG1045"/>
      <c r="BH1045"/>
      <c r="BI1045"/>
      <c r="BJ1045" s="3"/>
      <c r="BK1045" s="3"/>
      <c r="BL1045" s="3"/>
      <c r="BM1045" s="3"/>
      <c r="BN1045" s="3"/>
      <c r="BO1045"/>
      <c r="BP1045"/>
      <c r="BQ1045"/>
      <c r="BR1045"/>
      <c r="BS1045"/>
      <c r="BT1045"/>
    </row>
    <row r="1046" spans="1:72" ht="13.5" customHeight="1">
      <c r="A1046" s="93" t="str">
        <f t="shared" ca="1" si="192"/>
        <v/>
      </c>
      <c r="B1046" s="94"/>
      <c r="C1046" s="94"/>
      <c r="D1046" s="94"/>
      <c r="E1046" s="95"/>
      <c r="F1046" s="94"/>
      <c r="G1046" s="94"/>
      <c r="H1046" s="94"/>
      <c r="I1046" s="94"/>
      <c r="J1046" s="94"/>
      <c r="K1046" s="83" t="str">
        <f t="shared" ca="1" si="199"/>
        <v/>
      </c>
      <c r="M1046" s="97" t="str">
        <f t="shared" ca="1" si="200"/>
        <v/>
      </c>
      <c r="N1046" s="98" t="str">
        <f t="shared" ca="1" si="193"/>
        <v/>
      </c>
      <c r="O1046" s="97" t="str">
        <f t="shared" ca="1" si="194"/>
        <v/>
      </c>
      <c r="P1046" s="98" t="str">
        <f t="shared" ca="1" si="201"/>
        <v/>
      </c>
      <c r="Q1046" s="98" t="str">
        <f t="shared" ca="1" si="202"/>
        <v/>
      </c>
      <c r="R1046" s="98" t="str">
        <f t="shared" ca="1" si="195"/>
        <v/>
      </c>
      <c r="S1046" s="98" t="str">
        <f t="shared" ca="1" si="196"/>
        <v/>
      </c>
      <c r="T1046" s="98" t="str">
        <f t="shared" ca="1" si="197"/>
        <v/>
      </c>
      <c r="U1046" s="98" t="str">
        <f t="shared" ca="1" si="198"/>
        <v/>
      </c>
      <c r="V1046" s="83">
        <v>1046</v>
      </c>
      <c r="W1046" s="85" t="s">
        <v>1452</v>
      </c>
      <c r="X1046" s="85" t="s">
        <v>1452</v>
      </c>
      <c r="Y1046" s="83" t="str">
        <f t="shared" ca="1" si="203"/>
        <v/>
      </c>
      <c r="BA1046"/>
      <c r="BB1046"/>
      <c r="BC1046"/>
      <c r="BD1046"/>
      <c r="BE1046" s="55"/>
      <c r="BF1046" s="55"/>
      <c r="BG1046"/>
      <c r="BH1046"/>
      <c r="BI1046"/>
      <c r="BJ1046" s="3"/>
      <c r="BK1046" s="3"/>
      <c r="BL1046" s="3"/>
      <c r="BM1046" s="3"/>
      <c r="BN1046" s="3"/>
      <c r="BO1046"/>
      <c r="BP1046"/>
      <c r="BQ1046"/>
      <c r="BR1046"/>
      <c r="BS1046"/>
      <c r="BT1046"/>
    </row>
    <row r="1047" spans="1:72" ht="13.5" customHeight="1">
      <c r="A1047" s="93" t="str">
        <f t="shared" ca="1" si="192"/>
        <v/>
      </c>
      <c r="B1047" s="94"/>
      <c r="C1047" s="94"/>
      <c r="D1047" s="94"/>
      <c r="E1047" s="95"/>
      <c r="F1047" s="94"/>
      <c r="G1047" s="94"/>
      <c r="H1047" s="94"/>
      <c r="I1047" s="94"/>
      <c r="J1047" s="94"/>
      <c r="K1047" s="83" t="str">
        <f t="shared" ca="1" si="199"/>
        <v/>
      </c>
      <c r="M1047" s="97" t="str">
        <f t="shared" ca="1" si="200"/>
        <v/>
      </c>
      <c r="N1047" s="98" t="str">
        <f t="shared" ca="1" si="193"/>
        <v/>
      </c>
      <c r="O1047" s="97" t="str">
        <f t="shared" ca="1" si="194"/>
        <v/>
      </c>
      <c r="P1047" s="98" t="str">
        <f t="shared" ca="1" si="201"/>
        <v/>
      </c>
      <c r="Q1047" s="98" t="str">
        <f t="shared" ca="1" si="202"/>
        <v/>
      </c>
      <c r="R1047" s="98" t="str">
        <f t="shared" ca="1" si="195"/>
        <v/>
      </c>
      <c r="S1047" s="98" t="str">
        <f t="shared" ca="1" si="196"/>
        <v/>
      </c>
      <c r="T1047" s="98" t="str">
        <f t="shared" ca="1" si="197"/>
        <v/>
      </c>
      <c r="U1047" s="98" t="str">
        <f t="shared" ca="1" si="198"/>
        <v/>
      </c>
      <c r="V1047" s="83">
        <v>1047</v>
      </c>
      <c r="W1047" s="85" t="s">
        <v>1453</v>
      </c>
      <c r="X1047" s="85" t="s">
        <v>1453</v>
      </c>
      <c r="Y1047" s="83" t="str">
        <f t="shared" ca="1" si="203"/>
        <v/>
      </c>
      <c r="BA1047"/>
      <c r="BB1047"/>
      <c r="BC1047"/>
      <c r="BD1047"/>
      <c r="BE1047" s="55"/>
      <c r="BF1047" s="55"/>
      <c r="BG1047"/>
      <c r="BH1047"/>
      <c r="BI1047"/>
      <c r="BJ1047" s="3"/>
      <c r="BK1047" s="3"/>
      <c r="BL1047" s="3"/>
      <c r="BM1047" s="3"/>
      <c r="BN1047" s="3"/>
      <c r="BO1047"/>
      <c r="BP1047"/>
      <c r="BQ1047"/>
      <c r="BR1047"/>
      <c r="BS1047"/>
      <c r="BT1047"/>
    </row>
    <row r="1048" spans="1:72" ht="13.5" customHeight="1">
      <c r="A1048" s="93" t="str">
        <f t="shared" ca="1" si="192"/>
        <v/>
      </c>
      <c r="B1048" s="94"/>
      <c r="C1048" s="94"/>
      <c r="D1048" s="94"/>
      <c r="E1048" s="95"/>
      <c r="F1048" s="94"/>
      <c r="G1048" s="94"/>
      <c r="H1048" s="94"/>
      <c r="I1048" s="94"/>
      <c r="J1048" s="94"/>
      <c r="K1048" s="83" t="str">
        <f t="shared" ca="1" si="199"/>
        <v/>
      </c>
      <c r="M1048" s="97" t="str">
        <f t="shared" ca="1" si="200"/>
        <v/>
      </c>
      <c r="N1048" s="98" t="str">
        <f t="shared" ca="1" si="193"/>
        <v/>
      </c>
      <c r="O1048" s="97" t="str">
        <f t="shared" ca="1" si="194"/>
        <v/>
      </c>
      <c r="P1048" s="98" t="str">
        <f t="shared" ca="1" si="201"/>
        <v/>
      </c>
      <c r="Q1048" s="98" t="str">
        <f t="shared" ca="1" si="202"/>
        <v/>
      </c>
      <c r="R1048" s="98" t="str">
        <f t="shared" ca="1" si="195"/>
        <v/>
      </c>
      <c r="S1048" s="98" t="str">
        <f t="shared" ca="1" si="196"/>
        <v/>
      </c>
      <c r="T1048" s="98" t="str">
        <f t="shared" ca="1" si="197"/>
        <v/>
      </c>
      <c r="U1048" s="98" t="str">
        <f t="shared" ca="1" si="198"/>
        <v/>
      </c>
      <c r="V1048" s="83">
        <v>1048</v>
      </c>
      <c r="W1048" s="85" t="s">
        <v>1454</v>
      </c>
      <c r="X1048" s="85" t="s">
        <v>1454</v>
      </c>
      <c r="Y1048" s="83" t="str">
        <f t="shared" ca="1" si="203"/>
        <v/>
      </c>
      <c r="BA1048"/>
      <c r="BB1048"/>
      <c r="BC1048"/>
      <c r="BD1048"/>
      <c r="BE1048" s="55"/>
      <c r="BF1048" s="55"/>
      <c r="BG1048"/>
      <c r="BH1048"/>
      <c r="BI1048"/>
      <c r="BJ1048" s="3"/>
      <c r="BK1048" s="3"/>
      <c r="BL1048" s="3"/>
      <c r="BM1048" s="3"/>
      <c r="BN1048" s="3"/>
      <c r="BO1048"/>
      <c r="BP1048"/>
      <c r="BQ1048"/>
      <c r="BR1048"/>
      <c r="BS1048"/>
      <c r="BT1048"/>
    </row>
    <row r="1049" spans="1:72" ht="13.5" customHeight="1">
      <c r="A1049" s="93" t="str">
        <f t="shared" ca="1" si="192"/>
        <v/>
      </c>
      <c r="B1049" s="94"/>
      <c r="C1049" s="94"/>
      <c r="D1049" s="94"/>
      <c r="E1049" s="95"/>
      <c r="F1049" s="94"/>
      <c r="G1049" s="94"/>
      <c r="H1049" s="94"/>
      <c r="I1049" s="94"/>
      <c r="J1049" s="94"/>
      <c r="K1049" s="83" t="str">
        <f t="shared" ca="1" si="199"/>
        <v/>
      </c>
      <c r="M1049" s="97" t="str">
        <f t="shared" ca="1" si="200"/>
        <v/>
      </c>
      <c r="N1049" s="98" t="str">
        <f t="shared" ca="1" si="193"/>
        <v/>
      </c>
      <c r="O1049" s="97" t="str">
        <f t="shared" ca="1" si="194"/>
        <v/>
      </c>
      <c r="P1049" s="98" t="str">
        <f t="shared" ca="1" si="201"/>
        <v/>
      </c>
      <c r="Q1049" s="98" t="str">
        <f t="shared" ca="1" si="202"/>
        <v/>
      </c>
      <c r="R1049" s="98" t="str">
        <f t="shared" ca="1" si="195"/>
        <v/>
      </c>
      <c r="S1049" s="98" t="str">
        <f t="shared" ca="1" si="196"/>
        <v/>
      </c>
      <c r="T1049" s="98" t="str">
        <f t="shared" ca="1" si="197"/>
        <v/>
      </c>
      <c r="U1049" s="98" t="str">
        <f t="shared" ca="1" si="198"/>
        <v/>
      </c>
      <c r="V1049" s="83">
        <v>1049</v>
      </c>
      <c r="W1049" s="85" t="s">
        <v>1455</v>
      </c>
      <c r="X1049" s="85" t="s">
        <v>1455</v>
      </c>
      <c r="Y1049" s="83" t="str">
        <f t="shared" ca="1" si="203"/>
        <v/>
      </c>
      <c r="BA1049"/>
      <c r="BB1049"/>
      <c r="BC1049"/>
      <c r="BD1049"/>
      <c r="BE1049" s="55"/>
      <c r="BF1049" s="55"/>
      <c r="BG1049"/>
      <c r="BH1049"/>
      <c r="BI1049"/>
      <c r="BJ1049" s="3"/>
      <c r="BK1049" s="3"/>
      <c r="BL1049" s="3"/>
      <c r="BM1049" s="3"/>
      <c r="BN1049" s="3"/>
      <c r="BO1049"/>
      <c r="BP1049"/>
      <c r="BQ1049"/>
      <c r="BR1049"/>
      <c r="BS1049"/>
      <c r="BT1049"/>
    </row>
    <row r="1050" spans="1:72" ht="13.5" customHeight="1">
      <c r="A1050" s="93" t="str">
        <f t="shared" ca="1" si="192"/>
        <v/>
      </c>
      <c r="B1050" s="94"/>
      <c r="C1050" s="94"/>
      <c r="D1050" s="94"/>
      <c r="E1050" s="95"/>
      <c r="F1050" s="94"/>
      <c r="G1050" s="94"/>
      <c r="H1050" s="94"/>
      <c r="I1050" s="94"/>
      <c r="J1050" s="94"/>
      <c r="K1050" s="83" t="str">
        <f t="shared" ca="1" si="199"/>
        <v/>
      </c>
      <c r="M1050" s="97" t="str">
        <f t="shared" ca="1" si="200"/>
        <v/>
      </c>
      <c r="N1050" s="98" t="str">
        <f t="shared" ca="1" si="193"/>
        <v/>
      </c>
      <c r="O1050" s="97" t="str">
        <f t="shared" ca="1" si="194"/>
        <v/>
      </c>
      <c r="P1050" s="98" t="str">
        <f t="shared" ca="1" si="201"/>
        <v/>
      </c>
      <c r="Q1050" s="98" t="str">
        <f t="shared" ca="1" si="202"/>
        <v/>
      </c>
      <c r="R1050" s="98" t="str">
        <f t="shared" ca="1" si="195"/>
        <v/>
      </c>
      <c r="S1050" s="98" t="str">
        <f t="shared" ca="1" si="196"/>
        <v/>
      </c>
      <c r="T1050" s="98" t="str">
        <f t="shared" ca="1" si="197"/>
        <v/>
      </c>
      <c r="U1050" s="98" t="str">
        <f t="shared" ca="1" si="198"/>
        <v/>
      </c>
      <c r="V1050" s="83">
        <v>1050</v>
      </c>
      <c r="W1050" s="85" t="s">
        <v>1456</v>
      </c>
      <c r="X1050" s="85" t="s">
        <v>1456</v>
      </c>
      <c r="Y1050" s="83" t="str">
        <f t="shared" ca="1" si="203"/>
        <v/>
      </c>
      <c r="BA1050"/>
      <c r="BB1050"/>
      <c r="BC1050"/>
      <c r="BD1050"/>
      <c r="BE1050" s="55"/>
      <c r="BF1050" s="55"/>
      <c r="BG1050"/>
      <c r="BH1050"/>
      <c r="BI1050"/>
      <c r="BJ1050" s="3"/>
      <c r="BK1050" s="3"/>
      <c r="BL1050" s="3"/>
      <c r="BM1050" s="3"/>
      <c r="BN1050" s="3"/>
      <c r="BO1050"/>
      <c r="BP1050"/>
      <c r="BQ1050"/>
      <c r="BR1050"/>
      <c r="BS1050"/>
      <c r="BT1050"/>
    </row>
    <row r="1051" spans="1:72" ht="13.5" customHeight="1">
      <c r="A1051" s="93" t="str">
        <f t="shared" ca="1" si="192"/>
        <v/>
      </c>
      <c r="B1051" s="94"/>
      <c r="C1051" s="94"/>
      <c r="D1051" s="94"/>
      <c r="E1051" s="95"/>
      <c r="F1051" s="94"/>
      <c r="G1051" s="94"/>
      <c r="H1051" s="94"/>
      <c r="I1051" s="94"/>
      <c r="J1051" s="94"/>
      <c r="K1051" s="83" t="str">
        <f t="shared" ca="1" si="199"/>
        <v/>
      </c>
      <c r="M1051" s="97" t="str">
        <f t="shared" ca="1" si="200"/>
        <v/>
      </c>
      <c r="N1051" s="98" t="str">
        <f t="shared" ca="1" si="193"/>
        <v/>
      </c>
      <c r="O1051" s="97" t="str">
        <f t="shared" ca="1" si="194"/>
        <v/>
      </c>
      <c r="P1051" s="98" t="str">
        <f t="shared" ca="1" si="201"/>
        <v/>
      </c>
      <c r="Q1051" s="98" t="str">
        <f t="shared" ca="1" si="202"/>
        <v/>
      </c>
      <c r="R1051" s="98" t="str">
        <f t="shared" ca="1" si="195"/>
        <v/>
      </c>
      <c r="S1051" s="98" t="str">
        <f t="shared" ca="1" si="196"/>
        <v/>
      </c>
      <c r="T1051" s="98" t="str">
        <f t="shared" ca="1" si="197"/>
        <v/>
      </c>
      <c r="U1051" s="98" t="str">
        <f t="shared" ca="1" si="198"/>
        <v/>
      </c>
      <c r="V1051" s="83">
        <v>1051</v>
      </c>
      <c r="W1051" s="85" t="s">
        <v>1457</v>
      </c>
      <c r="X1051" s="85" t="s">
        <v>1457</v>
      </c>
      <c r="Y1051" s="83" t="str">
        <f t="shared" ca="1" si="203"/>
        <v/>
      </c>
      <c r="BA1051"/>
      <c r="BB1051"/>
      <c r="BC1051"/>
      <c r="BD1051"/>
      <c r="BE1051" s="55"/>
      <c r="BF1051" s="55"/>
      <c r="BG1051"/>
      <c r="BH1051"/>
      <c r="BI1051"/>
      <c r="BJ1051" s="3"/>
      <c r="BK1051" s="3"/>
      <c r="BL1051" s="3"/>
      <c r="BM1051" s="3"/>
      <c r="BN1051" s="3"/>
      <c r="BO1051"/>
      <c r="BP1051"/>
      <c r="BQ1051"/>
      <c r="BR1051"/>
      <c r="BS1051"/>
      <c r="BT1051"/>
    </row>
    <row r="1052" spans="1:72" ht="13.5" customHeight="1">
      <c r="A1052" s="93" t="str">
        <f t="shared" ca="1" si="192"/>
        <v/>
      </c>
      <c r="B1052" s="94"/>
      <c r="C1052" s="94"/>
      <c r="D1052" s="94"/>
      <c r="E1052" s="95"/>
      <c r="F1052" s="94"/>
      <c r="G1052" s="94"/>
      <c r="H1052" s="94"/>
      <c r="I1052" s="94"/>
      <c r="J1052" s="94"/>
      <c r="K1052" s="83" t="str">
        <f t="shared" ca="1" si="199"/>
        <v/>
      </c>
      <c r="M1052" s="97" t="str">
        <f t="shared" ca="1" si="200"/>
        <v/>
      </c>
      <c r="N1052" s="98" t="str">
        <f t="shared" ca="1" si="193"/>
        <v/>
      </c>
      <c r="O1052" s="97" t="str">
        <f t="shared" ca="1" si="194"/>
        <v/>
      </c>
      <c r="P1052" s="98" t="str">
        <f t="shared" ca="1" si="201"/>
        <v/>
      </c>
      <c r="Q1052" s="98" t="str">
        <f t="shared" ca="1" si="202"/>
        <v/>
      </c>
      <c r="R1052" s="98" t="str">
        <f t="shared" ca="1" si="195"/>
        <v/>
      </c>
      <c r="S1052" s="98" t="str">
        <f t="shared" ca="1" si="196"/>
        <v/>
      </c>
      <c r="T1052" s="98" t="str">
        <f t="shared" ca="1" si="197"/>
        <v/>
      </c>
      <c r="U1052" s="98" t="str">
        <f t="shared" ca="1" si="198"/>
        <v/>
      </c>
      <c r="V1052" s="83">
        <v>1052</v>
      </c>
      <c r="W1052" s="85" t="s">
        <v>1458</v>
      </c>
      <c r="X1052" s="85" t="s">
        <v>1458</v>
      </c>
      <c r="Y1052" s="83" t="str">
        <f t="shared" ca="1" si="203"/>
        <v/>
      </c>
      <c r="BA1052"/>
      <c r="BB1052"/>
      <c r="BC1052"/>
      <c r="BD1052"/>
      <c r="BE1052" s="55"/>
      <c r="BF1052" s="55"/>
      <c r="BG1052"/>
      <c r="BH1052"/>
      <c r="BI1052"/>
      <c r="BJ1052" s="3"/>
      <c r="BK1052" s="3"/>
      <c r="BL1052" s="3"/>
      <c r="BM1052" s="3"/>
      <c r="BN1052" s="3"/>
      <c r="BO1052"/>
      <c r="BP1052"/>
      <c r="BQ1052"/>
      <c r="BR1052"/>
      <c r="BS1052"/>
      <c r="BT1052"/>
    </row>
    <row r="1053" spans="1:72" ht="13.5" customHeight="1">
      <c r="A1053" s="93" t="str">
        <f t="shared" ca="1" si="192"/>
        <v/>
      </c>
      <c r="B1053" s="94"/>
      <c r="C1053" s="94"/>
      <c r="D1053" s="94"/>
      <c r="E1053" s="95"/>
      <c r="F1053" s="94"/>
      <c r="G1053" s="94"/>
      <c r="H1053" s="94"/>
      <c r="I1053" s="94"/>
      <c r="J1053" s="94"/>
      <c r="K1053" s="83" t="str">
        <f t="shared" ca="1" si="199"/>
        <v/>
      </c>
      <c r="M1053" s="97" t="str">
        <f t="shared" ca="1" si="200"/>
        <v/>
      </c>
      <c r="N1053" s="98" t="str">
        <f t="shared" ca="1" si="193"/>
        <v/>
      </c>
      <c r="O1053" s="97" t="str">
        <f t="shared" ca="1" si="194"/>
        <v/>
      </c>
      <c r="P1053" s="98" t="str">
        <f t="shared" ca="1" si="201"/>
        <v/>
      </c>
      <c r="Q1053" s="98" t="str">
        <f t="shared" ca="1" si="202"/>
        <v/>
      </c>
      <c r="R1053" s="98" t="str">
        <f t="shared" ca="1" si="195"/>
        <v/>
      </c>
      <c r="S1053" s="98" t="str">
        <f t="shared" ca="1" si="196"/>
        <v/>
      </c>
      <c r="T1053" s="98" t="str">
        <f t="shared" ca="1" si="197"/>
        <v/>
      </c>
      <c r="U1053" s="98" t="str">
        <f t="shared" ca="1" si="198"/>
        <v/>
      </c>
      <c r="V1053" s="83">
        <v>1053</v>
      </c>
      <c r="W1053" s="85" t="s">
        <v>1459</v>
      </c>
      <c r="X1053" s="85" t="s">
        <v>1459</v>
      </c>
      <c r="Y1053" s="83" t="str">
        <f t="shared" ca="1" si="203"/>
        <v/>
      </c>
      <c r="BA1053"/>
      <c r="BB1053"/>
      <c r="BC1053"/>
      <c r="BD1053"/>
      <c r="BE1053" s="55"/>
      <c r="BF1053" s="55"/>
      <c r="BG1053"/>
      <c r="BH1053"/>
      <c r="BI1053"/>
      <c r="BJ1053" s="3"/>
      <c r="BK1053" s="3"/>
      <c r="BL1053" s="3"/>
      <c r="BM1053" s="3"/>
      <c r="BN1053" s="3"/>
      <c r="BO1053"/>
      <c r="BP1053"/>
      <c r="BQ1053"/>
      <c r="BR1053"/>
      <c r="BS1053"/>
      <c r="BT1053"/>
    </row>
    <row r="1054" spans="1:72" ht="13.5" customHeight="1">
      <c r="A1054" s="93" t="str">
        <f t="shared" ca="1" si="192"/>
        <v/>
      </c>
      <c r="B1054" s="94"/>
      <c r="C1054" s="94"/>
      <c r="D1054" s="94"/>
      <c r="E1054" s="95"/>
      <c r="F1054" s="94"/>
      <c r="G1054" s="94"/>
      <c r="H1054" s="94"/>
      <c r="I1054" s="94"/>
      <c r="J1054" s="94"/>
      <c r="K1054" s="83" t="str">
        <f t="shared" ca="1" si="199"/>
        <v/>
      </c>
      <c r="M1054" s="97" t="str">
        <f t="shared" ca="1" si="200"/>
        <v/>
      </c>
      <c r="N1054" s="98" t="str">
        <f t="shared" ca="1" si="193"/>
        <v/>
      </c>
      <c r="O1054" s="97" t="str">
        <f t="shared" ca="1" si="194"/>
        <v/>
      </c>
      <c r="P1054" s="98" t="str">
        <f t="shared" ca="1" si="201"/>
        <v/>
      </c>
      <c r="Q1054" s="98" t="str">
        <f t="shared" ca="1" si="202"/>
        <v/>
      </c>
      <c r="R1054" s="98" t="str">
        <f t="shared" ca="1" si="195"/>
        <v/>
      </c>
      <c r="S1054" s="98" t="str">
        <f t="shared" ca="1" si="196"/>
        <v/>
      </c>
      <c r="T1054" s="98" t="str">
        <f t="shared" ca="1" si="197"/>
        <v/>
      </c>
      <c r="U1054" s="98" t="str">
        <f t="shared" ca="1" si="198"/>
        <v/>
      </c>
      <c r="V1054" s="83">
        <v>1054</v>
      </c>
      <c r="W1054" s="85" t="s">
        <v>1460</v>
      </c>
      <c r="X1054" s="85" t="s">
        <v>1460</v>
      </c>
      <c r="Y1054" s="83" t="str">
        <f t="shared" ca="1" si="203"/>
        <v/>
      </c>
      <c r="BA1054"/>
      <c r="BB1054"/>
      <c r="BC1054"/>
      <c r="BD1054"/>
      <c r="BE1054" s="55"/>
      <c r="BF1054" s="55"/>
      <c r="BG1054"/>
      <c r="BH1054"/>
      <c r="BI1054"/>
      <c r="BJ1054" s="3"/>
      <c r="BK1054" s="3"/>
      <c r="BL1054" s="3"/>
      <c r="BM1054" s="3"/>
      <c r="BN1054" s="3"/>
      <c r="BO1054"/>
      <c r="BP1054"/>
      <c r="BQ1054"/>
      <c r="BR1054"/>
      <c r="BS1054"/>
      <c r="BT1054"/>
    </row>
    <row r="1055" spans="1:72" ht="13.5" customHeight="1">
      <c r="A1055" s="93" t="str">
        <f t="shared" ca="1" si="192"/>
        <v/>
      </c>
      <c r="B1055" s="94"/>
      <c r="C1055" s="94"/>
      <c r="D1055" s="94"/>
      <c r="E1055" s="95"/>
      <c r="F1055" s="94"/>
      <c r="G1055" s="94"/>
      <c r="H1055" s="94"/>
      <c r="I1055" s="94"/>
      <c r="J1055" s="94"/>
      <c r="K1055" s="83" t="str">
        <f t="shared" ca="1" si="199"/>
        <v/>
      </c>
      <c r="M1055" s="97" t="str">
        <f t="shared" ca="1" si="200"/>
        <v/>
      </c>
      <c r="N1055" s="98" t="str">
        <f t="shared" ca="1" si="193"/>
        <v/>
      </c>
      <c r="O1055" s="97" t="str">
        <f t="shared" ca="1" si="194"/>
        <v/>
      </c>
      <c r="P1055" s="98" t="str">
        <f t="shared" ca="1" si="201"/>
        <v/>
      </c>
      <c r="Q1055" s="98" t="str">
        <f t="shared" ca="1" si="202"/>
        <v/>
      </c>
      <c r="R1055" s="98" t="str">
        <f t="shared" ca="1" si="195"/>
        <v/>
      </c>
      <c r="S1055" s="98" t="str">
        <f t="shared" ca="1" si="196"/>
        <v/>
      </c>
      <c r="T1055" s="98" t="str">
        <f t="shared" ca="1" si="197"/>
        <v/>
      </c>
      <c r="U1055" s="98" t="str">
        <f t="shared" ca="1" si="198"/>
        <v/>
      </c>
      <c r="V1055" s="83">
        <v>1055</v>
      </c>
      <c r="W1055" s="85" t="s">
        <v>1461</v>
      </c>
      <c r="X1055" s="85" t="s">
        <v>1461</v>
      </c>
      <c r="Y1055" s="83" t="str">
        <f t="shared" ca="1" si="203"/>
        <v/>
      </c>
      <c r="BA1055"/>
      <c r="BB1055"/>
      <c r="BC1055"/>
      <c r="BD1055"/>
      <c r="BE1055" s="55"/>
      <c r="BF1055" s="55"/>
      <c r="BG1055"/>
      <c r="BH1055"/>
      <c r="BI1055"/>
      <c r="BJ1055" s="3"/>
      <c r="BK1055" s="3"/>
      <c r="BL1055" s="3"/>
      <c r="BM1055" s="3"/>
      <c r="BN1055" s="3"/>
      <c r="BO1055"/>
      <c r="BP1055"/>
      <c r="BQ1055"/>
      <c r="BR1055"/>
      <c r="BS1055"/>
      <c r="BT1055"/>
    </row>
    <row r="1056" spans="1:72" ht="13.5" customHeight="1">
      <c r="A1056" s="93" t="str">
        <f t="shared" ca="1" si="192"/>
        <v/>
      </c>
      <c r="B1056" s="94"/>
      <c r="C1056" s="94"/>
      <c r="D1056" s="94"/>
      <c r="E1056" s="95"/>
      <c r="F1056" s="94"/>
      <c r="G1056" s="94"/>
      <c r="H1056" s="94"/>
      <c r="I1056" s="94"/>
      <c r="J1056" s="94"/>
      <c r="K1056" s="83" t="str">
        <f t="shared" ca="1" si="199"/>
        <v/>
      </c>
      <c r="M1056" s="97" t="str">
        <f t="shared" ca="1" si="200"/>
        <v/>
      </c>
      <c r="N1056" s="98" t="str">
        <f t="shared" ca="1" si="193"/>
        <v/>
      </c>
      <c r="O1056" s="97" t="str">
        <f t="shared" ca="1" si="194"/>
        <v/>
      </c>
      <c r="P1056" s="98" t="str">
        <f t="shared" ca="1" si="201"/>
        <v/>
      </c>
      <c r="Q1056" s="98" t="str">
        <f t="shared" ca="1" si="202"/>
        <v/>
      </c>
      <c r="R1056" s="98" t="str">
        <f t="shared" ca="1" si="195"/>
        <v/>
      </c>
      <c r="S1056" s="98" t="str">
        <f t="shared" ca="1" si="196"/>
        <v/>
      </c>
      <c r="T1056" s="98" t="str">
        <f t="shared" ca="1" si="197"/>
        <v/>
      </c>
      <c r="U1056" s="98" t="str">
        <f t="shared" ca="1" si="198"/>
        <v/>
      </c>
      <c r="V1056" s="83">
        <v>1056</v>
      </c>
      <c r="W1056" s="85" t="s">
        <v>1462</v>
      </c>
      <c r="X1056" s="85" t="s">
        <v>1462</v>
      </c>
      <c r="Y1056" s="83" t="str">
        <f t="shared" ca="1" si="203"/>
        <v/>
      </c>
      <c r="BA1056"/>
      <c r="BB1056"/>
      <c r="BC1056"/>
      <c r="BD1056"/>
      <c r="BE1056" s="55"/>
      <c r="BF1056" s="55"/>
      <c r="BG1056"/>
      <c r="BH1056"/>
      <c r="BI1056"/>
      <c r="BJ1056" s="3"/>
      <c r="BK1056" s="3"/>
      <c r="BL1056" s="3"/>
      <c r="BM1056" s="3"/>
      <c r="BN1056" s="3"/>
      <c r="BO1056"/>
      <c r="BP1056"/>
      <c r="BQ1056"/>
      <c r="BR1056"/>
      <c r="BS1056"/>
      <c r="BT1056"/>
    </row>
    <row r="1057" spans="1:72" ht="13.5" customHeight="1">
      <c r="A1057" s="93" t="str">
        <f t="shared" ca="1" si="192"/>
        <v/>
      </c>
      <c r="B1057" s="94"/>
      <c r="C1057" s="94"/>
      <c r="D1057" s="94"/>
      <c r="E1057" s="95"/>
      <c r="F1057" s="94"/>
      <c r="G1057" s="94"/>
      <c r="H1057" s="94"/>
      <c r="I1057" s="94"/>
      <c r="J1057" s="94"/>
      <c r="K1057" s="83" t="str">
        <f t="shared" ca="1" si="199"/>
        <v/>
      </c>
      <c r="M1057" s="97" t="str">
        <f t="shared" ca="1" si="200"/>
        <v/>
      </c>
      <c r="N1057" s="98" t="str">
        <f t="shared" ca="1" si="193"/>
        <v/>
      </c>
      <c r="O1057" s="97" t="str">
        <f t="shared" ca="1" si="194"/>
        <v/>
      </c>
      <c r="P1057" s="98" t="str">
        <f t="shared" ca="1" si="201"/>
        <v/>
      </c>
      <c r="Q1057" s="98" t="str">
        <f t="shared" ca="1" si="202"/>
        <v/>
      </c>
      <c r="R1057" s="98" t="str">
        <f t="shared" ca="1" si="195"/>
        <v/>
      </c>
      <c r="S1057" s="98" t="str">
        <f t="shared" ca="1" si="196"/>
        <v/>
      </c>
      <c r="T1057" s="98" t="str">
        <f t="shared" ca="1" si="197"/>
        <v/>
      </c>
      <c r="U1057" s="98" t="str">
        <f t="shared" ca="1" si="198"/>
        <v/>
      </c>
      <c r="V1057" s="83">
        <v>1057</v>
      </c>
      <c r="W1057" s="85" t="s">
        <v>1463</v>
      </c>
      <c r="X1057" s="85" t="s">
        <v>1463</v>
      </c>
      <c r="Y1057" s="83" t="str">
        <f t="shared" ca="1" si="203"/>
        <v/>
      </c>
      <c r="BA1057"/>
      <c r="BB1057"/>
      <c r="BC1057"/>
      <c r="BD1057"/>
      <c r="BE1057" s="55"/>
      <c r="BF1057" s="55"/>
      <c r="BG1057"/>
      <c r="BH1057"/>
      <c r="BI1057"/>
      <c r="BJ1057" s="3"/>
      <c r="BK1057" s="3"/>
      <c r="BL1057" s="3"/>
      <c r="BM1057" s="3"/>
      <c r="BN1057" s="3"/>
      <c r="BO1057"/>
      <c r="BP1057"/>
      <c r="BQ1057"/>
      <c r="BR1057"/>
      <c r="BS1057"/>
      <c r="BT1057"/>
    </row>
    <row r="1058" spans="1:72" ht="13.5" customHeight="1">
      <c r="A1058" s="93" t="str">
        <f t="shared" ca="1" si="192"/>
        <v/>
      </c>
      <c r="B1058" s="94"/>
      <c r="C1058" s="94"/>
      <c r="D1058" s="94"/>
      <c r="E1058" s="95"/>
      <c r="F1058" s="94"/>
      <c r="G1058" s="94"/>
      <c r="H1058" s="94"/>
      <c r="I1058" s="94"/>
      <c r="J1058" s="94"/>
      <c r="K1058" s="83" t="str">
        <f t="shared" ca="1" si="199"/>
        <v/>
      </c>
      <c r="M1058" s="97" t="str">
        <f t="shared" ca="1" si="200"/>
        <v/>
      </c>
      <c r="N1058" s="98" t="str">
        <f t="shared" ca="1" si="193"/>
        <v/>
      </c>
      <c r="O1058" s="97" t="str">
        <f t="shared" ca="1" si="194"/>
        <v/>
      </c>
      <c r="P1058" s="98" t="str">
        <f t="shared" ca="1" si="201"/>
        <v/>
      </c>
      <c r="Q1058" s="98" t="str">
        <f t="shared" ca="1" si="202"/>
        <v/>
      </c>
      <c r="R1058" s="98" t="str">
        <f t="shared" ca="1" si="195"/>
        <v/>
      </c>
      <c r="S1058" s="98" t="str">
        <f t="shared" ca="1" si="196"/>
        <v/>
      </c>
      <c r="T1058" s="98" t="str">
        <f t="shared" ca="1" si="197"/>
        <v/>
      </c>
      <c r="U1058" s="98" t="str">
        <f t="shared" ca="1" si="198"/>
        <v/>
      </c>
      <c r="V1058" s="83">
        <v>1058</v>
      </c>
      <c r="W1058" s="85" t="s">
        <v>1464</v>
      </c>
      <c r="X1058" s="85" t="s">
        <v>1464</v>
      </c>
      <c r="Y1058" s="83" t="str">
        <f t="shared" ca="1" si="203"/>
        <v/>
      </c>
      <c r="BA1058"/>
      <c r="BB1058"/>
      <c r="BC1058"/>
      <c r="BD1058"/>
      <c r="BE1058" s="55"/>
      <c r="BF1058" s="55"/>
      <c r="BG1058"/>
      <c r="BH1058"/>
      <c r="BI1058"/>
      <c r="BJ1058" s="3"/>
      <c r="BK1058" s="3"/>
      <c r="BL1058" s="3"/>
      <c r="BM1058" s="3"/>
      <c r="BN1058" s="3"/>
      <c r="BO1058"/>
      <c r="BP1058"/>
      <c r="BQ1058"/>
      <c r="BR1058"/>
      <c r="BS1058"/>
      <c r="BT1058"/>
    </row>
    <row r="1059" spans="1:72" ht="13.5" customHeight="1">
      <c r="A1059" s="93" t="str">
        <f t="shared" ca="1" si="192"/>
        <v/>
      </c>
      <c r="B1059" s="94"/>
      <c r="C1059" s="94"/>
      <c r="D1059" s="94"/>
      <c r="E1059" s="95"/>
      <c r="F1059" s="94"/>
      <c r="G1059" s="94"/>
      <c r="H1059" s="94"/>
      <c r="I1059" s="94"/>
      <c r="J1059" s="94"/>
      <c r="K1059" s="83" t="str">
        <f t="shared" ca="1" si="199"/>
        <v/>
      </c>
      <c r="M1059" s="97" t="str">
        <f t="shared" ca="1" si="200"/>
        <v/>
      </c>
      <c r="N1059" s="98" t="str">
        <f t="shared" ca="1" si="193"/>
        <v/>
      </c>
      <c r="O1059" s="97" t="str">
        <f t="shared" ca="1" si="194"/>
        <v/>
      </c>
      <c r="P1059" s="98" t="str">
        <f t="shared" ca="1" si="201"/>
        <v/>
      </c>
      <c r="Q1059" s="98" t="str">
        <f t="shared" ca="1" si="202"/>
        <v/>
      </c>
      <c r="R1059" s="98" t="str">
        <f t="shared" ca="1" si="195"/>
        <v/>
      </c>
      <c r="S1059" s="98" t="str">
        <f t="shared" ca="1" si="196"/>
        <v/>
      </c>
      <c r="T1059" s="98" t="str">
        <f t="shared" ca="1" si="197"/>
        <v/>
      </c>
      <c r="U1059" s="98" t="str">
        <f t="shared" ca="1" si="198"/>
        <v/>
      </c>
      <c r="V1059" s="83">
        <v>1059</v>
      </c>
      <c r="W1059" s="85" t="s">
        <v>1465</v>
      </c>
      <c r="X1059" s="85" t="s">
        <v>1465</v>
      </c>
      <c r="Y1059" s="83" t="str">
        <f t="shared" ca="1" si="203"/>
        <v/>
      </c>
      <c r="BA1059"/>
      <c r="BB1059"/>
      <c r="BC1059"/>
      <c r="BD1059"/>
      <c r="BE1059" s="55"/>
      <c r="BF1059" s="55"/>
      <c r="BG1059"/>
      <c r="BH1059"/>
      <c r="BI1059"/>
      <c r="BJ1059" s="3"/>
      <c r="BK1059" s="3"/>
      <c r="BL1059" s="3"/>
      <c r="BM1059" s="3"/>
      <c r="BN1059" s="3"/>
      <c r="BO1059"/>
      <c r="BP1059"/>
      <c r="BQ1059"/>
      <c r="BR1059"/>
      <c r="BS1059"/>
      <c r="BT1059"/>
    </row>
    <row r="1060" spans="1:72" ht="13.5" customHeight="1">
      <c r="A1060" s="93" t="str">
        <f t="shared" ca="1" si="192"/>
        <v/>
      </c>
      <c r="B1060" s="94"/>
      <c r="C1060" s="94"/>
      <c r="D1060" s="94"/>
      <c r="E1060" s="95"/>
      <c r="F1060" s="94"/>
      <c r="G1060" s="94"/>
      <c r="H1060" s="94"/>
      <c r="I1060" s="94"/>
      <c r="J1060" s="94"/>
      <c r="K1060" s="83" t="str">
        <f t="shared" ca="1" si="199"/>
        <v/>
      </c>
      <c r="M1060" s="97" t="str">
        <f t="shared" ca="1" si="200"/>
        <v/>
      </c>
      <c r="N1060" s="98" t="str">
        <f t="shared" ca="1" si="193"/>
        <v/>
      </c>
      <c r="O1060" s="97" t="str">
        <f t="shared" ca="1" si="194"/>
        <v/>
      </c>
      <c r="P1060" s="98" t="str">
        <f t="shared" ca="1" si="201"/>
        <v/>
      </c>
      <c r="Q1060" s="98" t="str">
        <f t="shared" ca="1" si="202"/>
        <v/>
      </c>
      <c r="R1060" s="98" t="str">
        <f t="shared" ca="1" si="195"/>
        <v/>
      </c>
      <c r="S1060" s="98" t="str">
        <f t="shared" ca="1" si="196"/>
        <v/>
      </c>
      <c r="T1060" s="98" t="str">
        <f t="shared" ca="1" si="197"/>
        <v/>
      </c>
      <c r="U1060" s="98" t="str">
        <f t="shared" ca="1" si="198"/>
        <v/>
      </c>
      <c r="V1060" s="83">
        <v>1060</v>
      </c>
      <c r="W1060" s="85" t="s">
        <v>1466</v>
      </c>
      <c r="X1060" s="85" t="s">
        <v>1466</v>
      </c>
      <c r="Y1060" s="83" t="str">
        <f t="shared" ca="1" si="203"/>
        <v/>
      </c>
      <c r="BA1060"/>
      <c r="BB1060"/>
      <c r="BC1060"/>
      <c r="BD1060"/>
      <c r="BE1060" s="55"/>
      <c r="BF1060" s="55"/>
      <c r="BG1060"/>
      <c r="BH1060"/>
      <c r="BI1060"/>
      <c r="BJ1060" s="3"/>
      <c r="BK1060" s="3"/>
      <c r="BL1060" s="3"/>
      <c r="BM1060" s="3"/>
      <c r="BN1060" s="3"/>
      <c r="BO1060"/>
      <c r="BP1060"/>
      <c r="BQ1060"/>
      <c r="BR1060"/>
      <c r="BS1060"/>
      <c r="BT1060"/>
    </row>
    <row r="1061" spans="1:72" ht="13.5" customHeight="1">
      <c r="A1061" s="93" t="str">
        <f t="shared" ca="1" si="192"/>
        <v/>
      </c>
      <c r="B1061" s="94"/>
      <c r="C1061" s="94"/>
      <c r="D1061" s="94"/>
      <c r="E1061" s="95"/>
      <c r="F1061" s="94"/>
      <c r="G1061" s="94"/>
      <c r="H1061" s="94"/>
      <c r="I1061" s="94"/>
      <c r="J1061" s="94"/>
      <c r="K1061" s="83" t="str">
        <f t="shared" ca="1" si="199"/>
        <v/>
      </c>
      <c r="M1061" s="97" t="str">
        <f t="shared" ca="1" si="200"/>
        <v/>
      </c>
      <c r="N1061" s="98" t="str">
        <f t="shared" ca="1" si="193"/>
        <v/>
      </c>
      <c r="O1061" s="97" t="str">
        <f t="shared" ca="1" si="194"/>
        <v/>
      </c>
      <c r="P1061" s="98" t="str">
        <f t="shared" ca="1" si="201"/>
        <v/>
      </c>
      <c r="Q1061" s="98" t="str">
        <f t="shared" ca="1" si="202"/>
        <v/>
      </c>
      <c r="R1061" s="98" t="str">
        <f t="shared" ca="1" si="195"/>
        <v/>
      </c>
      <c r="S1061" s="98" t="str">
        <f t="shared" ca="1" si="196"/>
        <v/>
      </c>
      <c r="T1061" s="98" t="str">
        <f t="shared" ca="1" si="197"/>
        <v/>
      </c>
      <c r="U1061" s="98" t="str">
        <f t="shared" ca="1" si="198"/>
        <v/>
      </c>
      <c r="V1061" s="83">
        <v>1061</v>
      </c>
      <c r="W1061" s="85" t="s">
        <v>1467</v>
      </c>
      <c r="X1061" s="85" t="s">
        <v>1467</v>
      </c>
      <c r="Y1061" s="83" t="str">
        <f t="shared" ca="1" si="203"/>
        <v/>
      </c>
      <c r="BA1061"/>
      <c r="BB1061"/>
      <c r="BC1061"/>
      <c r="BD1061"/>
      <c r="BE1061" s="55"/>
      <c r="BF1061" s="55"/>
      <c r="BG1061"/>
      <c r="BH1061"/>
      <c r="BI1061"/>
      <c r="BJ1061" s="3"/>
      <c r="BK1061" s="3"/>
      <c r="BL1061" s="3"/>
      <c r="BM1061" s="3"/>
      <c r="BN1061" s="3"/>
      <c r="BO1061"/>
      <c r="BP1061"/>
      <c r="BQ1061"/>
      <c r="BR1061"/>
      <c r="BS1061"/>
      <c r="BT1061"/>
    </row>
    <row r="1062" spans="1:72" ht="13.5" customHeight="1">
      <c r="A1062" s="93" t="str">
        <f t="shared" ca="1" si="192"/>
        <v/>
      </c>
      <c r="B1062" s="94"/>
      <c r="C1062" s="94"/>
      <c r="D1062" s="94"/>
      <c r="E1062" s="95"/>
      <c r="F1062" s="94"/>
      <c r="G1062" s="94"/>
      <c r="H1062" s="94"/>
      <c r="I1062" s="94"/>
      <c r="J1062" s="94"/>
      <c r="K1062" s="83" t="str">
        <f t="shared" ca="1" si="199"/>
        <v/>
      </c>
      <c r="M1062" s="97" t="str">
        <f t="shared" ca="1" si="200"/>
        <v/>
      </c>
      <c r="N1062" s="98" t="str">
        <f t="shared" ca="1" si="193"/>
        <v/>
      </c>
      <c r="O1062" s="97" t="str">
        <f t="shared" ca="1" si="194"/>
        <v/>
      </c>
      <c r="P1062" s="98" t="str">
        <f t="shared" ca="1" si="201"/>
        <v/>
      </c>
      <c r="Q1062" s="98" t="str">
        <f t="shared" ca="1" si="202"/>
        <v/>
      </c>
      <c r="R1062" s="98" t="str">
        <f t="shared" ca="1" si="195"/>
        <v/>
      </c>
      <c r="S1062" s="98" t="str">
        <f t="shared" ca="1" si="196"/>
        <v/>
      </c>
      <c r="T1062" s="98" t="str">
        <f t="shared" ca="1" si="197"/>
        <v/>
      </c>
      <c r="U1062" s="98" t="str">
        <f t="shared" ca="1" si="198"/>
        <v/>
      </c>
      <c r="V1062" s="83">
        <v>1062</v>
      </c>
      <c r="W1062" s="85" t="s">
        <v>1468</v>
      </c>
      <c r="X1062" s="85" t="s">
        <v>1468</v>
      </c>
      <c r="Y1062" s="83" t="str">
        <f t="shared" ca="1" si="203"/>
        <v/>
      </c>
      <c r="BA1062"/>
      <c r="BB1062"/>
      <c r="BC1062"/>
      <c r="BD1062"/>
      <c r="BE1062" s="55"/>
      <c r="BF1062" s="55"/>
      <c r="BG1062"/>
      <c r="BH1062"/>
      <c r="BI1062"/>
      <c r="BJ1062" s="3"/>
      <c r="BK1062" s="3"/>
      <c r="BL1062" s="3"/>
      <c r="BM1062" s="3"/>
      <c r="BN1062" s="3"/>
      <c r="BO1062"/>
      <c r="BP1062"/>
      <c r="BQ1062"/>
      <c r="BR1062"/>
      <c r="BS1062"/>
      <c r="BT1062"/>
    </row>
    <row r="1063" spans="1:72" ht="13.5" customHeight="1">
      <c r="A1063" s="93" t="str">
        <f t="shared" ca="1" si="192"/>
        <v/>
      </c>
      <c r="B1063" s="94"/>
      <c r="C1063" s="94"/>
      <c r="D1063" s="94"/>
      <c r="E1063" s="95"/>
      <c r="F1063" s="94"/>
      <c r="G1063" s="94"/>
      <c r="H1063" s="94"/>
      <c r="I1063" s="94"/>
      <c r="J1063" s="94"/>
      <c r="K1063" s="83" t="str">
        <f t="shared" ca="1" si="199"/>
        <v/>
      </c>
      <c r="M1063" s="97" t="str">
        <f t="shared" ca="1" si="200"/>
        <v/>
      </c>
      <c r="N1063" s="98" t="str">
        <f t="shared" ca="1" si="193"/>
        <v/>
      </c>
      <c r="O1063" s="97" t="str">
        <f t="shared" ca="1" si="194"/>
        <v/>
      </c>
      <c r="P1063" s="98" t="str">
        <f t="shared" ca="1" si="201"/>
        <v/>
      </c>
      <c r="Q1063" s="98" t="str">
        <f t="shared" ca="1" si="202"/>
        <v/>
      </c>
      <c r="R1063" s="98" t="str">
        <f t="shared" ca="1" si="195"/>
        <v/>
      </c>
      <c r="S1063" s="98" t="str">
        <f t="shared" ca="1" si="196"/>
        <v/>
      </c>
      <c r="T1063" s="98" t="str">
        <f t="shared" ca="1" si="197"/>
        <v/>
      </c>
      <c r="U1063" s="98" t="str">
        <f t="shared" ca="1" si="198"/>
        <v/>
      </c>
      <c r="V1063" s="83">
        <v>1063</v>
      </c>
      <c r="W1063" s="85" t="s">
        <v>1469</v>
      </c>
      <c r="X1063" s="85" t="s">
        <v>1469</v>
      </c>
      <c r="Y1063" s="83" t="str">
        <f t="shared" ca="1" si="203"/>
        <v/>
      </c>
      <c r="BA1063"/>
      <c r="BB1063"/>
      <c r="BC1063"/>
      <c r="BD1063"/>
      <c r="BE1063" s="55"/>
      <c r="BF1063" s="55"/>
      <c r="BG1063"/>
      <c r="BH1063"/>
      <c r="BI1063"/>
      <c r="BJ1063" s="3"/>
      <c r="BK1063" s="3"/>
      <c r="BL1063" s="3"/>
      <c r="BM1063" s="3"/>
      <c r="BN1063" s="3"/>
      <c r="BO1063"/>
      <c r="BP1063"/>
      <c r="BQ1063"/>
      <c r="BR1063"/>
      <c r="BS1063"/>
      <c r="BT1063"/>
    </row>
    <row r="1064" spans="1:72" ht="13.5" customHeight="1">
      <c r="A1064" s="93" t="str">
        <f t="shared" ca="1" si="192"/>
        <v/>
      </c>
      <c r="B1064" s="94"/>
      <c r="C1064" s="94"/>
      <c r="D1064" s="94"/>
      <c r="E1064" s="95"/>
      <c r="F1064" s="94"/>
      <c r="G1064" s="94"/>
      <c r="H1064" s="94"/>
      <c r="I1064" s="94"/>
      <c r="J1064" s="94"/>
      <c r="K1064" s="83" t="str">
        <f t="shared" ca="1" si="199"/>
        <v/>
      </c>
      <c r="M1064" s="97" t="str">
        <f t="shared" ca="1" si="200"/>
        <v/>
      </c>
      <c r="N1064" s="98" t="str">
        <f t="shared" ca="1" si="193"/>
        <v/>
      </c>
      <c r="O1064" s="97" t="str">
        <f t="shared" ca="1" si="194"/>
        <v/>
      </c>
      <c r="P1064" s="98" t="str">
        <f t="shared" ca="1" si="201"/>
        <v/>
      </c>
      <c r="Q1064" s="98" t="str">
        <f t="shared" ca="1" si="202"/>
        <v/>
      </c>
      <c r="R1064" s="98" t="str">
        <f t="shared" ca="1" si="195"/>
        <v/>
      </c>
      <c r="S1064" s="98" t="str">
        <f t="shared" ca="1" si="196"/>
        <v/>
      </c>
      <c r="T1064" s="98" t="str">
        <f t="shared" ca="1" si="197"/>
        <v/>
      </c>
      <c r="U1064" s="98" t="str">
        <f t="shared" ca="1" si="198"/>
        <v/>
      </c>
      <c r="V1064" s="83">
        <v>1064</v>
      </c>
      <c r="W1064" s="85" t="s">
        <v>1470</v>
      </c>
      <c r="X1064" s="85" t="s">
        <v>1470</v>
      </c>
      <c r="Y1064" s="83" t="str">
        <f t="shared" ca="1" si="203"/>
        <v/>
      </c>
      <c r="BA1064"/>
      <c r="BB1064"/>
      <c r="BC1064"/>
      <c r="BD1064"/>
      <c r="BE1064" s="55"/>
      <c r="BF1064" s="55"/>
      <c r="BG1064"/>
      <c r="BH1064"/>
      <c r="BI1064"/>
      <c r="BJ1064" s="3"/>
      <c r="BK1064" s="3"/>
      <c r="BL1064" s="3"/>
      <c r="BM1064" s="3"/>
      <c r="BN1064" s="3"/>
      <c r="BO1064"/>
      <c r="BP1064"/>
      <c r="BQ1064"/>
      <c r="BR1064"/>
      <c r="BS1064"/>
      <c r="BT1064"/>
    </row>
    <row r="1065" spans="1:72" ht="13.5" customHeight="1">
      <c r="A1065" s="93" t="str">
        <f t="shared" ca="1" si="192"/>
        <v/>
      </c>
      <c r="B1065" s="94"/>
      <c r="C1065" s="94"/>
      <c r="D1065" s="94"/>
      <c r="E1065" s="95"/>
      <c r="F1065" s="94"/>
      <c r="G1065" s="94"/>
      <c r="H1065" s="94"/>
      <c r="I1065" s="94"/>
      <c r="J1065" s="94"/>
      <c r="K1065" s="83" t="str">
        <f t="shared" ca="1" si="199"/>
        <v/>
      </c>
      <c r="M1065" s="97" t="str">
        <f t="shared" ca="1" si="200"/>
        <v/>
      </c>
      <c r="N1065" s="98" t="str">
        <f t="shared" ca="1" si="193"/>
        <v/>
      </c>
      <c r="O1065" s="97" t="str">
        <f t="shared" ca="1" si="194"/>
        <v/>
      </c>
      <c r="P1065" s="98" t="str">
        <f t="shared" ca="1" si="201"/>
        <v/>
      </c>
      <c r="Q1065" s="98" t="str">
        <f t="shared" ca="1" si="202"/>
        <v/>
      </c>
      <c r="R1065" s="98" t="str">
        <f t="shared" ca="1" si="195"/>
        <v/>
      </c>
      <c r="S1065" s="98" t="str">
        <f t="shared" ca="1" si="196"/>
        <v/>
      </c>
      <c r="T1065" s="98" t="str">
        <f t="shared" ca="1" si="197"/>
        <v/>
      </c>
      <c r="U1065" s="98" t="str">
        <f t="shared" ca="1" si="198"/>
        <v/>
      </c>
      <c r="V1065" s="83">
        <v>1065</v>
      </c>
      <c r="W1065" s="85" t="s">
        <v>1471</v>
      </c>
      <c r="X1065" s="85" t="s">
        <v>1471</v>
      </c>
      <c r="Y1065" s="83" t="str">
        <f t="shared" ca="1" si="203"/>
        <v/>
      </c>
      <c r="BA1065"/>
      <c r="BB1065"/>
      <c r="BC1065"/>
      <c r="BD1065"/>
      <c r="BE1065" s="55"/>
      <c r="BF1065" s="55"/>
      <c r="BG1065"/>
      <c r="BH1065"/>
      <c r="BI1065"/>
      <c r="BJ1065" s="3"/>
      <c r="BK1065" s="3"/>
      <c r="BL1065" s="3"/>
      <c r="BM1065" s="3"/>
      <c r="BN1065" s="3"/>
      <c r="BO1065"/>
      <c r="BP1065"/>
      <c r="BQ1065"/>
      <c r="BR1065"/>
      <c r="BS1065"/>
      <c r="BT1065"/>
    </row>
    <row r="1066" spans="1:72" ht="13.5" customHeight="1">
      <c r="A1066" s="93" t="str">
        <f t="shared" ca="1" si="192"/>
        <v/>
      </c>
      <c r="B1066" s="94"/>
      <c r="C1066" s="94"/>
      <c r="D1066" s="94"/>
      <c r="E1066" s="95"/>
      <c r="F1066" s="94"/>
      <c r="G1066" s="94"/>
      <c r="H1066" s="94"/>
      <c r="I1066" s="94"/>
      <c r="J1066" s="94"/>
      <c r="K1066" s="83" t="str">
        <f t="shared" ca="1" si="199"/>
        <v/>
      </c>
      <c r="M1066" s="97" t="str">
        <f t="shared" ca="1" si="200"/>
        <v/>
      </c>
      <c r="N1066" s="98" t="str">
        <f t="shared" ca="1" si="193"/>
        <v/>
      </c>
      <c r="O1066" s="97" t="str">
        <f t="shared" ca="1" si="194"/>
        <v/>
      </c>
      <c r="P1066" s="98" t="str">
        <f t="shared" ca="1" si="201"/>
        <v/>
      </c>
      <c r="Q1066" s="98" t="str">
        <f t="shared" ca="1" si="202"/>
        <v/>
      </c>
      <c r="R1066" s="98" t="str">
        <f t="shared" ca="1" si="195"/>
        <v/>
      </c>
      <c r="S1066" s="98" t="str">
        <f t="shared" ca="1" si="196"/>
        <v/>
      </c>
      <c r="T1066" s="98" t="str">
        <f t="shared" ca="1" si="197"/>
        <v/>
      </c>
      <c r="U1066" s="98" t="str">
        <f t="shared" ca="1" si="198"/>
        <v/>
      </c>
      <c r="V1066" s="83">
        <v>1066</v>
      </c>
      <c r="W1066" s="85" t="s">
        <v>1472</v>
      </c>
      <c r="X1066" s="85" t="s">
        <v>1472</v>
      </c>
      <c r="Y1066" s="83" t="str">
        <f t="shared" ca="1" si="203"/>
        <v/>
      </c>
      <c r="BA1066"/>
      <c r="BB1066"/>
      <c r="BC1066"/>
      <c r="BD1066"/>
      <c r="BE1066" s="55"/>
      <c r="BF1066" s="55"/>
      <c r="BG1066"/>
      <c r="BH1066"/>
      <c r="BI1066"/>
      <c r="BJ1066" s="3"/>
      <c r="BK1066" s="3"/>
      <c r="BL1066" s="3"/>
      <c r="BM1066" s="3"/>
      <c r="BN1066" s="3"/>
      <c r="BO1066"/>
      <c r="BP1066"/>
      <c r="BQ1066"/>
      <c r="BR1066"/>
      <c r="BS1066"/>
      <c r="BT1066"/>
    </row>
    <row r="1067" spans="1:72" ht="13.5" customHeight="1">
      <c r="A1067" s="93" t="str">
        <f t="shared" ca="1" si="192"/>
        <v/>
      </c>
      <c r="B1067" s="94"/>
      <c r="C1067" s="94"/>
      <c r="D1067" s="94"/>
      <c r="E1067" s="95"/>
      <c r="F1067" s="94"/>
      <c r="G1067" s="94"/>
      <c r="H1067" s="94"/>
      <c r="I1067" s="94"/>
      <c r="J1067" s="94"/>
      <c r="K1067" s="83" t="str">
        <f t="shared" ca="1" si="199"/>
        <v/>
      </c>
      <c r="M1067" s="97" t="str">
        <f t="shared" ca="1" si="200"/>
        <v/>
      </c>
      <c r="N1067" s="98" t="str">
        <f t="shared" ca="1" si="193"/>
        <v/>
      </c>
      <c r="O1067" s="97" t="str">
        <f t="shared" ca="1" si="194"/>
        <v/>
      </c>
      <c r="P1067" s="98" t="str">
        <f t="shared" ca="1" si="201"/>
        <v/>
      </c>
      <c r="Q1067" s="98" t="str">
        <f t="shared" ca="1" si="202"/>
        <v/>
      </c>
      <c r="R1067" s="98" t="str">
        <f t="shared" ca="1" si="195"/>
        <v/>
      </c>
      <c r="S1067" s="98" t="str">
        <f t="shared" ca="1" si="196"/>
        <v/>
      </c>
      <c r="T1067" s="98" t="str">
        <f t="shared" ca="1" si="197"/>
        <v/>
      </c>
      <c r="U1067" s="98" t="str">
        <f t="shared" ca="1" si="198"/>
        <v/>
      </c>
      <c r="V1067" s="83">
        <v>1067</v>
      </c>
      <c r="W1067" s="85" t="s">
        <v>1473</v>
      </c>
      <c r="X1067" s="85" t="s">
        <v>1473</v>
      </c>
      <c r="Y1067" s="83" t="str">
        <f t="shared" ca="1" si="203"/>
        <v/>
      </c>
      <c r="BA1067"/>
      <c r="BB1067"/>
      <c r="BC1067"/>
      <c r="BD1067"/>
      <c r="BE1067" s="55"/>
      <c r="BF1067" s="55"/>
      <c r="BG1067"/>
      <c r="BH1067"/>
      <c r="BI1067"/>
      <c r="BJ1067" s="3"/>
      <c r="BK1067" s="3"/>
      <c r="BL1067" s="3"/>
      <c r="BM1067" s="3"/>
      <c r="BN1067" s="3"/>
      <c r="BO1067"/>
      <c r="BP1067"/>
      <c r="BQ1067"/>
      <c r="BR1067"/>
      <c r="BS1067"/>
      <c r="BT1067"/>
    </row>
    <row r="1068" spans="1:72" ht="13.5" customHeight="1">
      <c r="A1068" s="93" t="str">
        <f t="shared" ca="1" si="192"/>
        <v/>
      </c>
      <c r="B1068" s="94"/>
      <c r="C1068" s="94"/>
      <c r="D1068" s="94"/>
      <c r="E1068" s="95"/>
      <c r="F1068" s="94"/>
      <c r="G1068" s="94"/>
      <c r="H1068" s="94"/>
      <c r="I1068" s="94"/>
      <c r="J1068" s="94"/>
      <c r="K1068" s="83" t="str">
        <f t="shared" ca="1" si="199"/>
        <v/>
      </c>
      <c r="M1068" s="97" t="str">
        <f t="shared" ca="1" si="200"/>
        <v/>
      </c>
      <c r="N1068" s="98" t="str">
        <f t="shared" ca="1" si="193"/>
        <v/>
      </c>
      <c r="O1068" s="97" t="str">
        <f t="shared" ca="1" si="194"/>
        <v/>
      </c>
      <c r="P1068" s="98" t="str">
        <f t="shared" ca="1" si="201"/>
        <v/>
      </c>
      <c r="Q1068" s="98" t="str">
        <f t="shared" ca="1" si="202"/>
        <v/>
      </c>
      <c r="R1068" s="98" t="str">
        <f t="shared" ca="1" si="195"/>
        <v/>
      </c>
      <c r="S1068" s="98" t="str">
        <f t="shared" ca="1" si="196"/>
        <v/>
      </c>
      <c r="T1068" s="98" t="str">
        <f t="shared" ca="1" si="197"/>
        <v/>
      </c>
      <c r="U1068" s="98" t="str">
        <f t="shared" ca="1" si="198"/>
        <v/>
      </c>
      <c r="V1068" s="83">
        <v>1068</v>
      </c>
      <c r="W1068" s="85" t="s">
        <v>1474</v>
      </c>
      <c r="X1068" s="85" t="s">
        <v>1474</v>
      </c>
      <c r="Y1068" s="83" t="str">
        <f t="shared" ca="1" si="203"/>
        <v/>
      </c>
      <c r="BA1068"/>
      <c r="BB1068"/>
      <c r="BC1068"/>
      <c r="BD1068"/>
      <c r="BE1068" s="55"/>
      <c r="BF1068" s="55"/>
      <c r="BG1068"/>
      <c r="BH1068"/>
      <c r="BI1068"/>
      <c r="BJ1068" s="3"/>
      <c r="BK1068" s="3"/>
      <c r="BL1068" s="3"/>
      <c r="BM1068" s="3"/>
      <c r="BN1068" s="3"/>
      <c r="BO1068"/>
      <c r="BP1068"/>
      <c r="BQ1068"/>
      <c r="BR1068"/>
      <c r="BS1068"/>
      <c r="BT1068"/>
    </row>
    <row r="1069" spans="1:72" ht="13.5" customHeight="1">
      <c r="A1069" s="93" t="str">
        <f t="shared" ca="1" si="192"/>
        <v/>
      </c>
      <c r="B1069" s="94"/>
      <c r="C1069" s="94"/>
      <c r="D1069" s="94"/>
      <c r="E1069" s="95"/>
      <c r="F1069" s="94"/>
      <c r="G1069" s="94"/>
      <c r="H1069" s="94"/>
      <c r="I1069" s="94"/>
      <c r="J1069" s="94"/>
      <c r="K1069" s="83" t="str">
        <f t="shared" ca="1" si="199"/>
        <v/>
      </c>
      <c r="M1069" s="97" t="str">
        <f t="shared" ca="1" si="200"/>
        <v/>
      </c>
      <c r="N1069" s="98" t="str">
        <f t="shared" ca="1" si="193"/>
        <v/>
      </c>
      <c r="O1069" s="97" t="str">
        <f t="shared" ca="1" si="194"/>
        <v/>
      </c>
      <c r="P1069" s="98" t="str">
        <f t="shared" ca="1" si="201"/>
        <v/>
      </c>
      <c r="Q1069" s="98" t="str">
        <f t="shared" ca="1" si="202"/>
        <v/>
      </c>
      <c r="R1069" s="98" t="str">
        <f t="shared" ca="1" si="195"/>
        <v/>
      </c>
      <c r="S1069" s="98" t="str">
        <f t="shared" ca="1" si="196"/>
        <v/>
      </c>
      <c r="T1069" s="98" t="str">
        <f t="shared" ca="1" si="197"/>
        <v/>
      </c>
      <c r="U1069" s="98" t="str">
        <f t="shared" ca="1" si="198"/>
        <v/>
      </c>
      <c r="V1069" s="83">
        <v>1069</v>
      </c>
      <c r="W1069" s="85" t="s">
        <v>1475</v>
      </c>
      <c r="X1069" s="85" t="s">
        <v>1475</v>
      </c>
      <c r="Y1069" s="83" t="str">
        <f t="shared" ca="1" si="203"/>
        <v/>
      </c>
      <c r="BA1069"/>
      <c r="BB1069"/>
      <c r="BC1069"/>
      <c r="BD1069"/>
      <c r="BE1069" s="55"/>
      <c r="BF1069" s="55"/>
      <c r="BG1069"/>
      <c r="BH1069"/>
      <c r="BI1069"/>
      <c r="BJ1069" s="3"/>
      <c r="BK1069" s="3"/>
      <c r="BL1069" s="3"/>
      <c r="BM1069" s="3"/>
      <c r="BN1069" s="3"/>
      <c r="BO1069"/>
      <c r="BP1069"/>
      <c r="BQ1069"/>
      <c r="BR1069"/>
      <c r="BS1069"/>
      <c r="BT1069"/>
    </row>
    <row r="1070" spans="1:72" ht="13.5" customHeight="1">
      <c r="A1070" s="93" t="str">
        <f t="shared" ca="1" si="192"/>
        <v/>
      </c>
      <c r="B1070" s="94"/>
      <c r="C1070" s="94"/>
      <c r="D1070" s="94"/>
      <c r="E1070" s="95"/>
      <c r="F1070" s="94"/>
      <c r="G1070" s="94"/>
      <c r="H1070" s="94"/>
      <c r="I1070" s="94"/>
      <c r="J1070" s="94"/>
      <c r="K1070" s="83" t="str">
        <f t="shared" ca="1" si="199"/>
        <v/>
      </c>
      <c r="M1070" s="97" t="str">
        <f t="shared" ca="1" si="200"/>
        <v/>
      </c>
      <c r="N1070" s="98" t="str">
        <f t="shared" ca="1" si="193"/>
        <v/>
      </c>
      <c r="O1070" s="97" t="str">
        <f t="shared" ca="1" si="194"/>
        <v/>
      </c>
      <c r="P1070" s="98" t="str">
        <f t="shared" ca="1" si="201"/>
        <v/>
      </c>
      <c r="Q1070" s="98" t="str">
        <f t="shared" ca="1" si="202"/>
        <v/>
      </c>
      <c r="R1070" s="98" t="str">
        <f t="shared" ca="1" si="195"/>
        <v/>
      </c>
      <c r="S1070" s="98" t="str">
        <f t="shared" ca="1" si="196"/>
        <v/>
      </c>
      <c r="T1070" s="98" t="str">
        <f t="shared" ca="1" si="197"/>
        <v/>
      </c>
      <c r="U1070" s="98" t="str">
        <f t="shared" ca="1" si="198"/>
        <v/>
      </c>
      <c r="V1070" s="83">
        <v>1070</v>
      </c>
      <c r="W1070" s="85" t="s">
        <v>1476</v>
      </c>
      <c r="X1070" s="85" t="s">
        <v>1476</v>
      </c>
      <c r="Y1070" s="83" t="str">
        <f t="shared" ca="1" si="203"/>
        <v/>
      </c>
      <c r="BA1070"/>
      <c r="BB1070"/>
      <c r="BC1070"/>
      <c r="BD1070"/>
      <c r="BE1070" s="55"/>
      <c r="BF1070" s="55"/>
      <c r="BG1070"/>
      <c r="BH1070"/>
      <c r="BI1070"/>
      <c r="BJ1070" s="3"/>
      <c r="BK1070" s="3"/>
      <c r="BL1070" s="3"/>
      <c r="BM1070" s="3"/>
      <c r="BN1070" s="3"/>
      <c r="BO1070"/>
      <c r="BP1070"/>
      <c r="BQ1070"/>
      <c r="BR1070"/>
      <c r="BS1070"/>
      <c r="BT1070"/>
    </row>
    <row r="1071" spans="1:72" ht="13.5" customHeight="1">
      <c r="A1071" s="93" t="str">
        <f t="shared" ca="1" si="192"/>
        <v/>
      </c>
      <c r="B1071" s="94"/>
      <c r="C1071" s="94"/>
      <c r="D1071" s="94"/>
      <c r="E1071" s="95"/>
      <c r="F1071" s="94"/>
      <c r="G1071" s="94"/>
      <c r="H1071" s="94"/>
      <c r="I1071" s="94"/>
      <c r="J1071" s="94"/>
      <c r="K1071" s="83" t="str">
        <f t="shared" ca="1" si="199"/>
        <v/>
      </c>
      <c r="M1071" s="97" t="str">
        <f t="shared" ca="1" si="200"/>
        <v/>
      </c>
      <c r="N1071" s="98" t="str">
        <f t="shared" ca="1" si="193"/>
        <v/>
      </c>
      <c r="O1071" s="97" t="str">
        <f t="shared" ca="1" si="194"/>
        <v/>
      </c>
      <c r="P1071" s="98" t="str">
        <f t="shared" ca="1" si="201"/>
        <v/>
      </c>
      <c r="Q1071" s="98" t="str">
        <f t="shared" ca="1" si="202"/>
        <v/>
      </c>
      <c r="R1071" s="98" t="str">
        <f t="shared" ca="1" si="195"/>
        <v/>
      </c>
      <c r="S1071" s="98" t="str">
        <f t="shared" ca="1" si="196"/>
        <v/>
      </c>
      <c r="T1071" s="98" t="str">
        <f t="shared" ca="1" si="197"/>
        <v/>
      </c>
      <c r="U1071" s="98" t="str">
        <f t="shared" ca="1" si="198"/>
        <v/>
      </c>
      <c r="V1071" s="83">
        <v>1071</v>
      </c>
      <c r="W1071" s="85" t="s">
        <v>1477</v>
      </c>
      <c r="X1071" s="85" t="s">
        <v>1477</v>
      </c>
      <c r="Y1071" s="83" t="str">
        <f t="shared" ca="1" si="203"/>
        <v/>
      </c>
      <c r="BA1071"/>
      <c r="BB1071"/>
      <c r="BC1071"/>
      <c r="BD1071"/>
      <c r="BE1071" s="55"/>
      <c r="BF1071" s="55"/>
      <c r="BG1071"/>
      <c r="BH1071"/>
      <c r="BI1071"/>
      <c r="BJ1071" s="3"/>
      <c r="BK1071" s="3"/>
      <c r="BL1071" s="3"/>
      <c r="BM1071" s="3"/>
      <c r="BN1071" s="3"/>
      <c r="BO1071"/>
      <c r="BP1071"/>
      <c r="BQ1071"/>
      <c r="BR1071"/>
      <c r="BS1071"/>
      <c r="BT1071"/>
    </row>
    <row r="1072" spans="1:72" ht="13.5" customHeight="1">
      <c r="A1072" s="93" t="str">
        <f t="shared" ca="1" si="192"/>
        <v/>
      </c>
      <c r="B1072" s="94"/>
      <c r="C1072" s="94"/>
      <c r="D1072" s="94"/>
      <c r="E1072" s="95"/>
      <c r="F1072" s="94"/>
      <c r="G1072" s="94"/>
      <c r="H1072" s="94"/>
      <c r="I1072" s="94"/>
      <c r="J1072" s="94"/>
      <c r="K1072" s="83" t="str">
        <f t="shared" ca="1" si="199"/>
        <v/>
      </c>
      <c r="M1072" s="97" t="str">
        <f t="shared" ca="1" si="200"/>
        <v/>
      </c>
      <c r="N1072" s="98" t="str">
        <f t="shared" ca="1" si="193"/>
        <v/>
      </c>
      <c r="O1072" s="97" t="str">
        <f t="shared" ca="1" si="194"/>
        <v/>
      </c>
      <c r="P1072" s="98" t="str">
        <f t="shared" ca="1" si="201"/>
        <v/>
      </c>
      <c r="Q1072" s="98" t="str">
        <f t="shared" ca="1" si="202"/>
        <v/>
      </c>
      <c r="R1072" s="98" t="str">
        <f t="shared" ca="1" si="195"/>
        <v/>
      </c>
      <c r="S1072" s="98" t="str">
        <f t="shared" ca="1" si="196"/>
        <v/>
      </c>
      <c r="T1072" s="98" t="str">
        <f t="shared" ca="1" si="197"/>
        <v/>
      </c>
      <c r="U1072" s="98" t="str">
        <f t="shared" ca="1" si="198"/>
        <v/>
      </c>
      <c r="V1072" s="83">
        <v>1072</v>
      </c>
      <c r="W1072" s="85" t="s">
        <v>1478</v>
      </c>
      <c r="X1072" s="85" t="s">
        <v>1478</v>
      </c>
      <c r="Y1072" s="83" t="str">
        <f t="shared" ca="1" si="203"/>
        <v/>
      </c>
      <c r="BA1072"/>
      <c r="BB1072"/>
      <c r="BC1072"/>
      <c r="BD1072"/>
      <c r="BE1072" s="55"/>
      <c r="BF1072" s="55"/>
      <c r="BG1072"/>
      <c r="BH1072"/>
      <c r="BI1072"/>
      <c r="BJ1072" s="3"/>
      <c r="BK1072" s="3"/>
      <c r="BL1072" s="3"/>
      <c r="BM1072" s="3"/>
      <c r="BN1072" s="3"/>
      <c r="BO1072"/>
      <c r="BP1072"/>
      <c r="BQ1072"/>
      <c r="BR1072"/>
      <c r="BS1072"/>
      <c r="BT1072"/>
    </row>
    <row r="1073" spans="1:72" ht="13.5" customHeight="1">
      <c r="A1073" s="93" t="str">
        <f t="shared" ca="1" si="192"/>
        <v/>
      </c>
      <c r="B1073" s="94"/>
      <c r="C1073" s="94"/>
      <c r="D1073" s="94"/>
      <c r="E1073" s="95"/>
      <c r="F1073" s="94"/>
      <c r="G1073" s="94"/>
      <c r="H1073" s="94"/>
      <c r="I1073" s="94"/>
      <c r="J1073" s="94"/>
      <c r="K1073" s="83" t="str">
        <f t="shared" ca="1" si="199"/>
        <v/>
      </c>
      <c r="M1073" s="97" t="str">
        <f t="shared" ca="1" si="200"/>
        <v/>
      </c>
      <c r="N1073" s="98" t="str">
        <f t="shared" ca="1" si="193"/>
        <v/>
      </c>
      <c r="O1073" s="97" t="str">
        <f t="shared" ca="1" si="194"/>
        <v/>
      </c>
      <c r="P1073" s="98" t="str">
        <f t="shared" ca="1" si="201"/>
        <v/>
      </c>
      <c r="Q1073" s="98" t="str">
        <f t="shared" ca="1" si="202"/>
        <v/>
      </c>
      <c r="R1073" s="98" t="str">
        <f t="shared" ca="1" si="195"/>
        <v/>
      </c>
      <c r="S1073" s="98" t="str">
        <f t="shared" ca="1" si="196"/>
        <v/>
      </c>
      <c r="T1073" s="98" t="str">
        <f t="shared" ca="1" si="197"/>
        <v/>
      </c>
      <c r="U1073" s="98" t="str">
        <f t="shared" ca="1" si="198"/>
        <v/>
      </c>
      <c r="V1073" s="83">
        <v>1073</v>
      </c>
      <c r="W1073" s="85" t="s">
        <v>1479</v>
      </c>
      <c r="X1073" s="85" t="s">
        <v>1479</v>
      </c>
      <c r="Y1073" s="83" t="str">
        <f t="shared" ca="1" si="203"/>
        <v/>
      </c>
      <c r="BA1073"/>
      <c r="BB1073"/>
      <c r="BC1073"/>
      <c r="BD1073"/>
      <c r="BE1073" s="55"/>
      <c r="BF1073" s="55"/>
      <c r="BG1073"/>
      <c r="BH1073"/>
      <c r="BI1073"/>
      <c r="BJ1073" s="3"/>
      <c r="BK1073" s="3"/>
      <c r="BL1073" s="3"/>
      <c r="BM1073" s="3"/>
      <c r="BN1073" s="3"/>
      <c r="BO1073"/>
      <c r="BP1073"/>
      <c r="BQ1073"/>
      <c r="BR1073"/>
      <c r="BS1073"/>
      <c r="BT1073"/>
    </row>
    <row r="1074" spans="1:72" ht="13.5" customHeight="1">
      <c r="A1074" s="93" t="str">
        <f t="shared" ca="1" si="192"/>
        <v/>
      </c>
      <c r="B1074" s="94"/>
      <c r="C1074" s="94"/>
      <c r="D1074" s="94"/>
      <c r="E1074" s="95"/>
      <c r="F1074" s="94"/>
      <c r="G1074" s="94"/>
      <c r="H1074" s="94"/>
      <c r="I1074" s="94"/>
      <c r="J1074" s="94"/>
      <c r="K1074" s="83" t="str">
        <f t="shared" ca="1" si="199"/>
        <v/>
      </c>
      <c r="M1074" s="97" t="str">
        <f t="shared" ca="1" si="200"/>
        <v/>
      </c>
      <c r="N1074" s="98" t="str">
        <f t="shared" ca="1" si="193"/>
        <v/>
      </c>
      <c r="O1074" s="97" t="str">
        <f t="shared" ca="1" si="194"/>
        <v/>
      </c>
      <c r="P1074" s="98" t="str">
        <f t="shared" ca="1" si="201"/>
        <v/>
      </c>
      <c r="Q1074" s="98" t="str">
        <f t="shared" ca="1" si="202"/>
        <v/>
      </c>
      <c r="R1074" s="98" t="str">
        <f t="shared" ca="1" si="195"/>
        <v/>
      </c>
      <c r="S1074" s="98" t="str">
        <f t="shared" ca="1" si="196"/>
        <v/>
      </c>
      <c r="T1074" s="98" t="str">
        <f t="shared" ca="1" si="197"/>
        <v/>
      </c>
      <c r="U1074" s="98" t="str">
        <f t="shared" ca="1" si="198"/>
        <v/>
      </c>
      <c r="V1074" s="83">
        <v>1074</v>
      </c>
      <c r="W1074" s="85" t="s">
        <v>1480</v>
      </c>
      <c r="X1074" s="85" t="s">
        <v>1480</v>
      </c>
      <c r="Y1074" s="83" t="str">
        <f t="shared" ca="1" si="203"/>
        <v/>
      </c>
      <c r="BA1074"/>
      <c r="BB1074"/>
      <c r="BC1074"/>
      <c r="BD1074"/>
      <c r="BE1074" s="55"/>
      <c r="BF1074" s="55"/>
      <c r="BG1074"/>
      <c r="BH1074"/>
      <c r="BI1074"/>
      <c r="BJ1074" s="3"/>
      <c r="BK1074" s="3"/>
      <c r="BL1074" s="3"/>
      <c r="BM1074" s="3"/>
      <c r="BN1074" s="3"/>
      <c r="BO1074"/>
      <c r="BP1074"/>
      <c r="BQ1074"/>
      <c r="BR1074"/>
      <c r="BS1074"/>
      <c r="BT1074"/>
    </row>
    <row r="1075" spans="1:72" ht="13.5" customHeight="1">
      <c r="A1075" s="93" t="str">
        <f t="shared" ca="1" si="192"/>
        <v/>
      </c>
      <c r="B1075" s="94"/>
      <c r="C1075" s="94"/>
      <c r="D1075" s="94"/>
      <c r="E1075" s="95"/>
      <c r="F1075" s="94"/>
      <c r="G1075" s="94"/>
      <c r="H1075" s="94"/>
      <c r="I1075" s="94"/>
      <c r="J1075" s="94"/>
      <c r="K1075" s="83" t="str">
        <f t="shared" ca="1" si="199"/>
        <v/>
      </c>
      <c r="M1075" s="97" t="str">
        <f t="shared" ca="1" si="200"/>
        <v/>
      </c>
      <c r="N1075" s="98" t="str">
        <f t="shared" ca="1" si="193"/>
        <v/>
      </c>
      <c r="O1075" s="97" t="str">
        <f t="shared" ca="1" si="194"/>
        <v/>
      </c>
      <c r="P1075" s="98" t="str">
        <f t="shared" ca="1" si="201"/>
        <v/>
      </c>
      <c r="Q1075" s="98" t="str">
        <f t="shared" ca="1" si="202"/>
        <v/>
      </c>
      <c r="R1075" s="98" t="str">
        <f t="shared" ca="1" si="195"/>
        <v/>
      </c>
      <c r="S1075" s="98" t="str">
        <f t="shared" ca="1" si="196"/>
        <v/>
      </c>
      <c r="T1075" s="98" t="str">
        <f t="shared" ca="1" si="197"/>
        <v/>
      </c>
      <c r="U1075" s="98" t="str">
        <f t="shared" ca="1" si="198"/>
        <v/>
      </c>
      <c r="V1075" s="83">
        <v>1075</v>
      </c>
      <c r="W1075" s="85" t="s">
        <v>1481</v>
      </c>
      <c r="X1075" s="85" t="s">
        <v>1481</v>
      </c>
      <c r="Y1075" s="83" t="str">
        <f t="shared" ca="1" si="203"/>
        <v/>
      </c>
      <c r="BA1075"/>
      <c r="BB1075"/>
      <c r="BC1075"/>
      <c r="BD1075"/>
      <c r="BE1075" s="55"/>
      <c r="BF1075" s="55"/>
      <c r="BG1075"/>
      <c r="BH1075"/>
      <c r="BI1075"/>
      <c r="BJ1075" s="3"/>
      <c r="BK1075" s="3"/>
      <c r="BL1075" s="3"/>
      <c r="BM1075" s="3"/>
      <c r="BN1075" s="3"/>
      <c r="BO1075"/>
      <c r="BP1075"/>
      <c r="BQ1075"/>
      <c r="BR1075"/>
      <c r="BS1075"/>
      <c r="BT1075"/>
    </row>
    <row r="1076" spans="1:72" ht="13.5" customHeight="1">
      <c r="A1076" s="93" t="str">
        <f t="shared" ca="1" si="192"/>
        <v/>
      </c>
      <c r="B1076" s="94"/>
      <c r="C1076" s="94"/>
      <c r="D1076" s="94"/>
      <c r="E1076" s="95"/>
      <c r="F1076" s="94"/>
      <c r="G1076" s="94"/>
      <c r="H1076" s="94"/>
      <c r="I1076" s="94"/>
      <c r="J1076" s="94"/>
      <c r="K1076" s="83" t="str">
        <f t="shared" ca="1" si="199"/>
        <v/>
      </c>
      <c r="M1076" s="97" t="str">
        <f t="shared" ca="1" si="200"/>
        <v/>
      </c>
      <c r="N1076" s="98" t="str">
        <f t="shared" ca="1" si="193"/>
        <v/>
      </c>
      <c r="O1076" s="97" t="str">
        <f t="shared" ca="1" si="194"/>
        <v/>
      </c>
      <c r="P1076" s="98" t="str">
        <f t="shared" ca="1" si="201"/>
        <v/>
      </c>
      <c r="Q1076" s="98" t="str">
        <f t="shared" ca="1" si="202"/>
        <v/>
      </c>
      <c r="R1076" s="98" t="str">
        <f t="shared" ca="1" si="195"/>
        <v/>
      </c>
      <c r="S1076" s="98" t="str">
        <f t="shared" ca="1" si="196"/>
        <v/>
      </c>
      <c r="T1076" s="98" t="str">
        <f t="shared" ca="1" si="197"/>
        <v/>
      </c>
      <c r="U1076" s="98" t="str">
        <f t="shared" ca="1" si="198"/>
        <v/>
      </c>
      <c r="V1076" s="83">
        <v>1076</v>
      </c>
      <c r="W1076" s="85" t="s">
        <v>1482</v>
      </c>
      <c r="X1076" s="85" t="s">
        <v>1482</v>
      </c>
      <c r="Y1076" s="83" t="str">
        <f t="shared" ca="1" si="203"/>
        <v/>
      </c>
      <c r="BA1076"/>
      <c r="BB1076"/>
      <c r="BC1076"/>
      <c r="BD1076"/>
      <c r="BE1076" s="55"/>
      <c r="BF1076" s="55"/>
      <c r="BG1076"/>
      <c r="BH1076"/>
      <c r="BI1076"/>
      <c r="BJ1076" s="3"/>
      <c r="BK1076" s="3"/>
      <c r="BL1076" s="3"/>
      <c r="BM1076" s="3"/>
      <c r="BN1076" s="3"/>
      <c r="BO1076"/>
      <c r="BP1076"/>
      <c r="BQ1076"/>
      <c r="BR1076"/>
      <c r="BS1076"/>
      <c r="BT1076"/>
    </row>
    <row r="1077" spans="1:72" ht="13.5" customHeight="1">
      <c r="A1077" s="93" t="str">
        <f t="shared" ca="1" si="192"/>
        <v/>
      </c>
      <c r="B1077" s="94"/>
      <c r="C1077" s="94"/>
      <c r="D1077" s="94"/>
      <c r="E1077" s="95"/>
      <c r="F1077" s="94"/>
      <c r="G1077" s="94"/>
      <c r="H1077" s="94"/>
      <c r="I1077" s="94"/>
      <c r="J1077" s="94"/>
      <c r="K1077" s="83" t="str">
        <f t="shared" ca="1" si="199"/>
        <v/>
      </c>
      <c r="M1077" s="97" t="str">
        <f t="shared" ca="1" si="200"/>
        <v/>
      </c>
      <c r="N1077" s="98" t="str">
        <f t="shared" ca="1" si="193"/>
        <v/>
      </c>
      <c r="O1077" s="97" t="str">
        <f t="shared" ca="1" si="194"/>
        <v/>
      </c>
      <c r="P1077" s="98" t="str">
        <f t="shared" ca="1" si="201"/>
        <v/>
      </c>
      <c r="Q1077" s="98" t="str">
        <f t="shared" ca="1" si="202"/>
        <v/>
      </c>
      <c r="R1077" s="98" t="str">
        <f t="shared" ca="1" si="195"/>
        <v/>
      </c>
      <c r="S1077" s="98" t="str">
        <f t="shared" ca="1" si="196"/>
        <v/>
      </c>
      <c r="T1077" s="98" t="str">
        <f t="shared" ca="1" si="197"/>
        <v/>
      </c>
      <c r="U1077" s="98" t="str">
        <f t="shared" ca="1" si="198"/>
        <v/>
      </c>
      <c r="V1077" s="83">
        <v>1077</v>
      </c>
      <c r="W1077" s="85" t="s">
        <v>1483</v>
      </c>
      <c r="X1077" s="85" t="s">
        <v>1483</v>
      </c>
      <c r="Y1077" s="83" t="str">
        <f t="shared" ca="1" si="203"/>
        <v/>
      </c>
      <c r="BA1077"/>
      <c r="BB1077"/>
      <c r="BC1077"/>
      <c r="BD1077"/>
      <c r="BE1077" s="55"/>
      <c r="BF1077" s="55"/>
      <c r="BG1077"/>
      <c r="BH1077"/>
      <c r="BI1077"/>
      <c r="BJ1077" s="3"/>
      <c r="BK1077" s="3"/>
      <c r="BL1077" s="3"/>
      <c r="BM1077" s="3"/>
      <c r="BN1077" s="3"/>
      <c r="BO1077"/>
      <c r="BP1077"/>
      <c r="BQ1077"/>
      <c r="BR1077"/>
      <c r="BS1077"/>
      <c r="BT1077"/>
    </row>
    <row r="1078" spans="1:72" ht="13.5" customHeight="1">
      <c r="A1078" s="93" t="str">
        <f t="shared" ca="1" si="192"/>
        <v/>
      </c>
      <c r="B1078" s="94"/>
      <c r="C1078" s="94"/>
      <c r="D1078" s="94"/>
      <c r="E1078" s="95"/>
      <c r="F1078" s="94"/>
      <c r="G1078" s="94"/>
      <c r="H1078" s="94"/>
      <c r="I1078" s="94"/>
      <c r="J1078" s="94"/>
      <c r="K1078" s="83" t="str">
        <f t="shared" ca="1" si="199"/>
        <v/>
      </c>
      <c r="M1078" s="97" t="str">
        <f t="shared" ca="1" si="200"/>
        <v/>
      </c>
      <c r="N1078" s="98" t="str">
        <f t="shared" ca="1" si="193"/>
        <v/>
      </c>
      <c r="O1078" s="97" t="str">
        <f t="shared" ca="1" si="194"/>
        <v/>
      </c>
      <c r="P1078" s="98" t="str">
        <f t="shared" ca="1" si="201"/>
        <v/>
      </c>
      <c r="Q1078" s="98" t="str">
        <f t="shared" ca="1" si="202"/>
        <v/>
      </c>
      <c r="R1078" s="98" t="str">
        <f t="shared" ca="1" si="195"/>
        <v/>
      </c>
      <c r="S1078" s="98" t="str">
        <f t="shared" ca="1" si="196"/>
        <v/>
      </c>
      <c r="T1078" s="98" t="str">
        <f t="shared" ca="1" si="197"/>
        <v/>
      </c>
      <c r="U1078" s="98" t="str">
        <f t="shared" ca="1" si="198"/>
        <v/>
      </c>
      <c r="V1078" s="83">
        <v>1078</v>
      </c>
      <c r="W1078" s="85" t="s">
        <v>1484</v>
      </c>
      <c r="X1078" s="85" t="s">
        <v>1484</v>
      </c>
      <c r="Y1078" s="83" t="str">
        <f t="shared" ca="1" si="203"/>
        <v/>
      </c>
      <c r="BA1078"/>
      <c r="BB1078"/>
      <c r="BC1078"/>
      <c r="BD1078"/>
      <c r="BE1078" s="55"/>
      <c r="BF1078" s="55"/>
      <c r="BG1078"/>
      <c r="BH1078"/>
      <c r="BI1078"/>
      <c r="BJ1078" s="3"/>
      <c r="BK1078" s="3"/>
      <c r="BL1078" s="3"/>
      <c r="BM1078" s="3"/>
      <c r="BN1078" s="3"/>
      <c r="BO1078"/>
      <c r="BP1078"/>
      <c r="BQ1078"/>
      <c r="BR1078"/>
      <c r="BS1078"/>
      <c r="BT1078"/>
    </row>
    <row r="1079" spans="1:72" ht="13.5" customHeight="1">
      <c r="A1079" s="93" t="str">
        <f t="shared" ca="1" si="192"/>
        <v/>
      </c>
      <c r="B1079" s="94"/>
      <c r="C1079" s="94"/>
      <c r="D1079" s="94"/>
      <c r="E1079" s="95"/>
      <c r="F1079" s="94"/>
      <c r="G1079" s="94"/>
      <c r="H1079" s="94"/>
      <c r="I1079" s="94"/>
      <c r="J1079" s="94"/>
      <c r="K1079" s="83" t="str">
        <f t="shared" ca="1" si="199"/>
        <v/>
      </c>
      <c r="M1079" s="97" t="str">
        <f t="shared" ca="1" si="200"/>
        <v/>
      </c>
      <c r="N1079" s="98" t="str">
        <f t="shared" ca="1" si="193"/>
        <v/>
      </c>
      <c r="O1079" s="97" t="str">
        <f t="shared" ca="1" si="194"/>
        <v/>
      </c>
      <c r="P1079" s="98" t="str">
        <f t="shared" ca="1" si="201"/>
        <v/>
      </c>
      <c r="Q1079" s="98" t="str">
        <f t="shared" ca="1" si="202"/>
        <v/>
      </c>
      <c r="R1079" s="98" t="str">
        <f t="shared" ca="1" si="195"/>
        <v/>
      </c>
      <c r="S1079" s="98" t="str">
        <f t="shared" ca="1" si="196"/>
        <v/>
      </c>
      <c r="T1079" s="98" t="str">
        <f t="shared" ca="1" si="197"/>
        <v/>
      </c>
      <c r="U1079" s="98" t="str">
        <f t="shared" ca="1" si="198"/>
        <v/>
      </c>
      <c r="V1079" s="83">
        <v>1079</v>
      </c>
      <c r="W1079" s="85" t="s">
        <v>1485</v>
      </c>
      <c r="X1079" s="85" t="s">
        <v>1485</v>
      </c>
      <c r="Y1079" s="83" t="str">
        <f t="shared" ca="1" si="203"/>
        <v/>
      </c>
      <c r="BA1079"/>
      <c r="BB1079"/>
      <c r="BC1079"/>
      <c r="BD1079"/>
      <c r="BE1079" s="55"/>
      <c r="BF1079" s="55"/>
      <c r="BG1079"/>
      <c r="BH1079"/>
      <c r="BI1079"/>
      <c r="BJ1079" s="3"/>
      <c r="BK1079" s="3"/>
      <c r="BL1079" s="3"/>
      <c r="BM1079" s="3"/>
      <c r="BN1079" s="3"/>
      <c r="BO1079"/>
      <c r="BP1079"/>
      <c r="BQ1079"/>
      <c r="BR1079"/>
      <c r="BS1079"/>
      <c r="BT1079"/>
    </row>
    <row r="1080" spans="1:72" ht="13.5" customHeight="1">
      <c r="A1080" s="93" t="str">
        <f t="shared" ca="1" si="192"/>
        <v/>
      </c>
      <c r="B1080" s="94"/>
      <c r="C1080" s="94"/>
      <c r="D1080" s="94"/>
      <c r="E1080" s="95"/>
      <c r="F1080" s="94"/>
      <c r="G1080" s="94"/>
      <c r="H1080" s="94"/>
      <c r="I1080" s="94"/>
      <c r="J1080" s="94"/>
      <c r="K1080" s="83" t="str">
        <f t="shared" ca="1" si="199"/>
        <v/>
      </c>
      <c r="M1080" s="97" t="str">
        <f t="shared" ca="1" si="200"/>
        <v/>
      </c>
      <c r="N1080" s="98" t="str">
        <f t="shared" ca="1" si="193"/>
        <v/>
      </c>
      <c r="O1080" s="97" t="str">
        <f t="shared" ca="1" si="194"/>
        <v/>
      </c>
      <c r="P1080" s="98" t="str">
        <f t="shared" ca="1" si="201"/>
        <v/>
      </c>
      <c r="Q1080" s="98" t="str">
        <f t="shared" ca="1" si="202"/>
        <v/>
      </c>
      <c r="R1080" s="98" t="str">
        <f t="shared" ca="1" si="195"/>
        <v/>
      </c>
      <c r="S1080" s="98" t="str">
        <f t="shared" ca="1" si="196"/>
        <v/>
      </c>
      <c r="T1080" s="98" t="str">
        <f t="shared" ca="1" si="197"/>
        <v/>
      </c>
      <c r="U1080" s="98" t="str">
        <f t="shared" ca="1" si="198"/>
        <v/>
      </c>
      <c r="V1080" s="83">
        <v>1080</v>
      </c>
      <c r="W1080" s="85" t="s">
        <v>1486</v>
      </c>
      <c r="X1080" s="85" t="s">
        <v>1486</v>
      </c>
      <c r="Y1080" s="83" t="str">
        <f t="shared" ca="1" si="203"/>
        <v/>
      </c>
      <c r="BA1080"/>
      <c r="BB1080"/>
      <c r="BC1080"/>
      <c r="BD1080"/>
      <c r="BE1080" s="55"/>
      <c r="BF1080" s="55"/>
      <c r="BG1080"/>
      <c r="BH1080"/>
      <c r="BI1080"/>
      <c r="BJ1080" s="3"/>
      <c r="BK1080" s="3"/>
      <c r="BL1080" s="3"/>
      <c r="BM1080" s="3"/>
      <c r="BN1080" s="3"/>
      <c r="BO1080"/>
      <c r="BP1080"/>
      <c r="BQ1080"/>
      <c r="BR1080"/>
      <c r="BS1080"/>
      <c r="BT1080"/>
    </row>
    <row r="1081" spans="1:72" ht="13.5" customHeight="1">
      <c r="A1081" s="93" t="str">
        <f t="shared" ca="1" si="192"/>
        <v/>
      </c>
      <c r="B1081" s="94"/>
      <c r="C1081" s="94"/>
      <c r="D1081" s="94"/>
      <c r="E1081" s="95"/>
      <c r="F1081" s="94"/>
      <c r="G1081" s="94"/>
      <c r="H1081" s="94"/>
      <c r="I1081" s="94"/>
      <c r="J1081" s="94"/>
      <c r="K1081" s="83" t="str">
        <f t="shared" ca="1" si="199"/>
        <v/>
      </c>
      <c r="M1081" s="97" t="str">
        <f t="shared" ca="1" si="200"/>
        <v/>
      </c>
      <c r="N1081" s="98" t="str">
        <f t="shared" ca="1" si="193"/>
        <v/>
      </c>
      <c r="O1081" s="97" t="str">
        <f t="shared" ca="1" si="194"/>
        <v/>
      </c>
      <c r="P1081" s="98" t="str">
        <f t="shared" ca="1" si="201"/>
        <v/>
      </c>
      <c r="Q1081" s="98" t="str">
        <f t="shared" ca="1" si="202"/>
        <v/>
      </c>
      <c r="R1081" s="98" t="str">
        <f t="shared" ca="1" si="195"/>
        <v/>
      </c>
      <c r="S1081" s="98" t="str">
        <f t="shared" ca="1" si="196"/>
        <v/>
      </c>
      <c r="T1081" s="98" t="str">
        <f t="shared" ca="1" si="197"/>
        <v/>
      </c>
      <c r="U1081" s="98" t="str">
        <f t="shared" ca="1" si="198"/>
        <v/>
      </c>
      <c r="V1081" s="83">
        <v>1081</v>
      </c>
      <c r="W1081" s="85" t="s">
        <v>1487</v>
      </c>
      <c r="X1081" s="85" t="s">
        <v>1487</v>
      </c>
      <c r="Y1081" s="83" t="str">
        <f t="shared" ca="1" si="203"/>
        <v/>
      </c>
      <c r="BA1081"/>
      <c r="BB1081"/>
      <c r="BC1081"/>
      <c r="BD1081"/>
      <c r="BE1081" s="55"/>
      <c r="BF1081" s="55"/>
      <c r="BG1081"/>
      <c r="BH1081"/>
      <c r="BI1081"/>
      <c r="BJ1081" s="3"/>
      <c r="BK1081" s="3"/>
      <c r="BL1081" s="3"/>
      <c r="BM1081" s="3"/>
      <c r="BN1081" s="3"/>
      <c r="BO1081"/>
      <c r="BP1081"/>
      <c r="BQ1081"/>
      <c r="BR1081"/>
      <c r="BS1081"/>
      <c r="BT1081"/>
    </row>
    <row r="1082" spans="1:72" ht="13.5" customHeight="1">
      <c r="A1082" s="93" t="str">
        <f t="shared" ca="1" si="192"/>
        <v/>
      </c>
      <c r="B1082" s="94"/>
      <c r="C1082" s="94"/>
      <c r="D1082" s="94"/>
      <c r="E1082" s="95"/>
      <c r="F1082" s="94"/>
      <c r="G1082" s="94"/>
      <c r="H1082" s="94"/>
      <c r="I1082" s="94"/>
      <c r="J1082" s="94"/>
      <c r="K1082" s="83" t="str">
        <f t="shared" ca="1" si="199"/>
        <v/>
      </c>
      <c r="M1082" s="97" t="str">
        <f t="shared" ca="1" si="200"/>
        <v/>
      </c>
      <c r="N1082" s="98" t="str">
        <f t="shared" ca="1" si="193"/>
        <v/>
      </c>
      <c r="O1082" s="97" t="str">
        <f t="shared" ca="1" si="194"/>
        <v/>
      </c>
      <c r="P1082" s="98" t="str">
        <f t="shared" ca="1" si="201"/>
        <v/>
      </c>
      <c r="Q1082" s="98" t="str">
        <f t="shared" ca="1" si="202"/>
        <v/>
      </c>
      <c r="R1082" s="98" t="str">
        <f t="shared" ca="1" si="195"/>
        <v/>
      </c>
      <c r="S1082" s="98" t="str">
        <f t="shared" ca="1" si="196"/>
        <v/>
      </c>
      <c r="T1082" s="98" t="str">
        <f t="shared" ca="1" si="197"/>
        <v/>
      </c>
      <c r="U1082" s="98" t="str">
        <f t="shared" ca="1" si="198"/>
        <v/>
      </c>
      <c r="V1082" s="83">
        <v>1082</v>
      </c>
      <c r="W1082" s="85" t="s">
        <v>1488</v>
      </c>
      <c r="X1082" s="85" t="s">
        <v>1488</v>
      </c>
      <c r="Y1082" s="83" t="str">
        <f t="shared" ca="1" si="203"/>
        <v/>
      </c>
      <c r="BA1082"/>
      <c r="BB1082"/>
      <c r="BC1082"/>
      <c r="BD1082"/>
      <c r="BE1082" s="55"/>
      <c r="BF1082" s="55"/>
      <c r="BG1082"/>
      <c r="BH1082"/>
      <c r="BI1082"/>
      <c r="BJ1082" s="3"/>
      <c r="BK1082" s="3"/>
      <c r="BL1082" s="3"/>
      <c r="BM1082" s="3"/>
      <c r="BN1082" s="3"/>
      <c r="BO1082"/>
      <c r="BP1082"/>
      <c r="BQ1082"/>
      <c r="BR1082"/>
      <c r="BS1082"/>
      <c r="BT1082"/>
    </row>
    <row r="1083" spans="1:72" ht="13.5" customHeight="1">
      <c r="A1083" s="93" t="str">
        <f t="shared" ca="1" si="192"/>
        <v/>
      </c>
      <c r="B1083" s="94"/>
      <c r="C1083" s="94"/>
      <c r="D1083" s="94"/>
      <c r="E1083" s="95"/>
      <c r="F1083" s="94"/>
      <c r="G1083" s="94"/>
      <c r="H1083" s="94"/>
      <c r="I1083" s="94"/>
      <c r="J1083" s="94"/>
      <c r="K1083" s="83" t="str">
        <f t="shared" ca="1" si="199"/>
        <v/>
      </c>
      <c r="M1083" s="97" t="str">
        <f t="shared" ca="1" si="200"/>
        <v/>
      </c>
      <c r="N1083" s="98" t="str">
        <f t="shared" ca="1" si="193"/>
        <v/>
      </c>
      <c r="O1083" s="97" t="str">
        <f t="shared" ca="1" si="194"/>
        <v/>
      </c>
      <c r="P1083" s="98" t="str">
        <f t="shared" ca="1" si="201"/>
        <v/>
      </c>
      <c r="Q1083" s="98" t="str">
        <f t="shared" ca="1" si="202"/>
        <v/>
      </c>
      <c r="R1083" s="98" t="str">
        <f t="shared" ca="1" si="195"/>
        <v/>
      </c>
      <c r="S1083" s="98" t="str">
        <f t="shared" ca="1" si="196"/>
        <v/>
      </c>
      <c r="T1083" s="98" t="str">
        <f t="shared" ca="1" si="197"/>
        <v/>
      </c>
      <c r="U1083" s="98" t="str">
        <f t="shared" ca="1" si="198"/>
        <v/>
      </c>
      <c r="V1083" s="83">
        <v>1083</v>
      </c>
      <c r="W1083" s="85" t="s">
        <v>1489</v>
      </c>
      <c r="X1083" s="85" t="s">
        <v>1489</v>
      </c>
      <c r="Y1083" s="83" t="str">
        <f t="shared" ca="1" si="203"/>
        <v/>
      </c>
      <c r="BA1083"/>
      <c r="BB1083"/>
      <c r="BC1083"/>
      <c r="BD1083"/>
      <c r="BE1083" s="55"/>
      <c r="BF1083" s="55"/>
      <c r="BG1083"/>
      <c r="BH1083"/>
      <c r="BI1083"/>
      <c r="BJ1083" s="3"/>
      <c r="BK1083" s="3"/>
      <c r="BL1083" s="3"/>
      <c r="BM1083" s="3"/>
      <c r="BN1083" s="3"/>
      <c r="BO1083"/>
      <c r="BP1083"/>
      <c r="BQ1083"/>
      <c r="BR1083"/>
      <c r="BS1083"/>
      <c r="BT1083"/>
    </row>
    <row r="1084" spans="1:72" ht="13.5" customHeight="1">
      <c r="A1084" s="93" t="str">
        <f t="shared" ca="1" si="192"/>
        <v/>
      </c>
      <c r="B1084" s="94"/>
      <c r="C1084" s="94"/>
      <c r="D1084" s="94"/>
      <c r="E1084" s="95"/>
      <c r="F1084" s="94"/>
      <c r="G1084" s="94"/>
      <c r="H1084" s="94"/>
      <c r="I1084" s="94"/>
      <c r="J1084" s="94"/>
      <c r="K1084" s="83" t="str">
        <f t="shared" ca="1" si="199"/>
        <v/>
      </c>
      <c r="M1084" s="97" t="str">
        <f t="shared" ca="1" si="200"/>
        <v/>
      </c>
      <c r="N1084" s="98" t="str">
        <f t="shared" ca="1" si="193"/>
        <v/>
      </c>
      <c r="O1084" s="97" t="str">
        <f t="shared" ca="1" si="194"/>
        <v/>
      </c>
      <c r="P1084" s="98" t="str">
        <f t="shared" ca="1" si="201"/>
        <v/>
      </c>
      <c r="Q1084" s="98" t="str">
        <f t="shared" ca="1" si="202"/>
        <v/>
      </c>
      <c r="R1084" s="98" t="str">
        <f t="shared" ca="1" si="195"/>
        <v/>
      </c>
      <c r="S1084" s="98" t="str">
        <f t="shared" ca="1" si="196"/>
        <v/>
      </c>
      <c r="T1084" s="98" t="str">
        <f t="shared" ca="1" si="197"/>
        <v/>
      </c>
      <c r="U1084" s="98" t="str">
        <f t="shared" ca="1" si="198"/>
        <v/>
      </c>
      <c r="V1084" s="83">
        <v>1084</v>
      </c>
      <c r="W1084" s="85" t="s">
        <v>1490</v>
      </c>
      <c r="X1084" s="85" t="s">
        <v>1490</v>
      </c>
      <c r="Y1084" s="83" t="str">
        <f t="shared" ca="1" si="203"/>
        <v/>
      </c>
      <c r="BA1084"/>
      <c r="BB1084"/>
      <c r="BC1084"/>
      <c r="BD1084"/>
      <c r="BE1084" s="55"/>
      <c r="BF1084" s="55"/>
      <c r="BG1084"/>
      <c r="BH1084"/>
      <c r="BI1084"/>
      <c r="BJ1084" s="3"/>
      <c r="BK1084" s="3"/>
      <c r="BL1084" s="3"/>
      <c r="BM1084" s="3"/>
      <c r="BN1084" s="3"/>
      <c r="BO1084"/>
      <c r="BP1084"/>
      <c r="BQ1084"/>
      <c r="BR1084"/>
      <c r="BS1084"/>
      <c r="BT1084"/>
    </row>
    <row r="1085" spans="1:72" ht="13.5" customHeight="1">
      <c r="A1085" s="93" t="str">
        <f t="shared" ca="1" si="192"/>
        <v/>
      </c>
      <c r="B1085" s="94"/>
      <c r="C1085" s="94"/>
      <c r="D1085" s="94"/>
      <c r="E1085" s="95"/>
      <c r="F1085" s="94"/>
      <c r="G1085" s="94"/>
      <c r="H1085" s="94"/>
      <c r="I1085" s="94"/>
      <c r="J1085" s="94"/>
      <c r="K1085" s="83" t="str">
        <f t="shared" ca="1" si="199"/>
        <v/>
      </c>
      <c r="M1085" s="97" t="str">
        <f t="shared" ca="1" si="200"/>
        <v/>
      </c>
      <c r="N1085" s="98" t="str">
        <f t="shared" ca="1" si="193"/>
        <v/>
      </c>
      <c r="O1085" s="97" t="str">
        <f t="shared" ca="1" si="194"/>
        <v/>
      </c>
      <c r="P1085" s="98" t="str">
        <f t="shared" ca="1" si="201"/>
        <v/>
      </c>
      <c r="Q1085" s="98" t="str">
        <f t="shared" ca="1" si="202"/>
        <v/>
      </c>
      <c r="R1085" s="98" t="str">
        <f t="shared" ca="1" si="195"/>
        <v/>
      </c>
      <c r="S1085" s="98" t="str">
        <f t="shared" ca="1" si="196"/>
        <v/>
      </c>
      <c r="T1085" s="98" t="str">
        <f t="shared" ca="1" si="197"/>
        <v/>
      </c>
      <c r="U1085" s="98" t="str">
        <f t="shared" ca="1" si="198"/>
        <v/>
      </c>
      <c r="V1085" s="83">
        <v>1085</v>
      </c>
      <c r="W1085" s="85" t="s">
        <v>1491</v>
      </c>
      <c r="X1085" s="85" t="s">
        <v>1491</v>
      </c>
      <c r="Y1085" s="83" t="str">
        <f t="shared" ca="1" si="203"/>
        <v/>
      </c>
      <c r="BA1085"/>
      <c r="BB1085"/>
      <c r="BC1085"/>
      <c r="BD1085"/>
      <c r="BE1085" s="55"/>
      <c r="BF1085" s="55"/>
      <c r="BG1085"/>
      <c r="BH1085"/>
      <c r="BI1085"/>
      <c r="BJ1085" s="3"/>
      <c r="BK1085" s="3"/>
      <c r="BL1085" s="3"/>
      <c r="BM1085" s="3"/>
      <c r="BN1085" s="3"/>
      <c r="BO1085"/>
      <c r="BP1085"/>
      <c r="BQ1085"/>
      <c r="BR1085"/>
      <c r="BS1085"/>
      <c r="BT1085"/>
    </row>
    <row r="1086" spans="1:72" ht="13.5" customHeight="1">
      <c r="A1086" s="93" t="str">
        <f t="shared" ca="1" si="192"/>
        <v/>
      </c>
      <c r="B1086" s="94"/>
      <c r="C1086" s="94"/>
      <c r="D1086" s="94"/>
      <c r="E1086" s="95"/>
      <c r="F1086" s="94"/>
      <c r="G1086" s="94"/>
      <c r="H1086" s="94"/>
      <c r="I1086" s="94"/>
      <c r="J1086" s="94"/>
      <c r="K1086" s="83" t="str">
        <f t="shared" ca="1" si="199"/>
        <v/>
      </c>
      <c r="M1086" s="97" t="str">
        <f t="shared" ca="1" si="200"/>
        <v/>
      </c>
      <c r="N1086" s="98" t="str">
        <f t="shared" ca="1" si="193"/>
        <v/>
      </c>
      <c r="O1086" s="97" t="str">
        <f t="shared" ca="1" si="194"/>
        <v/>
      </c>
      <c r="P1086" s="98" t="str">
        <f t="shared" ca="1" si="201"/>
        <v/>
      </c>
      <c r="Q1086" s="98" t="str">
        <f t="shared" ca="1" si="202"/>
        <v/>
      </c>
      <c r="R1086" s="98" t="str">
        <f t="shared" ca="1" si="195"/>
        <v/>
      </c>
      <c r="S1086" s="98" t="str">
        <f t="shared" ca="1" si="196"/>
        <v/>
      </c>
      <c r="T1086" s="98" t="str">
        <f t="shared" ca="1" si="197"/>
        <v/>
      </c>
      <c r="U1086" s="98" t="str">
        <f t="shared" ca="1" si="198"/>
        <v/>
      </c>
      <c r="V1086" s="83">
        <v>1086</v>
      </c>
      <c r="W1086" s="85" t="s">
        <v>1492</v>
      </c>
      <c r="X1086" s="85" t="s">
        <v>1492</v>
      </c>
      <c r="Y1086" s="83" t="str">
        <f t="shared" ca="1" si="203"/>
        <v/>
      </c>
      <c r="BA1086"/>
      <c r="BB1086"/>
      <c r="BC1086"/>
      <c r="BD1086"/>
      <c r="BE1086" s="55"/>
      <c r="BF1086" s="55"/>
      <c r="BG1086"/>
      <c r="BH1086"/>
      <c r="BI1086"/>
      <c r="BJ1086" s="3"/>
      <c r="BK1086" s="3"/>
      <c r="BL1086" s="3"/>
      <c r="BM1086" s="3"/>
      <c r="BN1086" s="3"/>
      <c r="BO1086"/>
      <c r="BP1086"/>
      <c r="BQ1086"/>
      <c r="BR1086"/>
      <c r="BS1086"/>
      <c r="BT1086"/>
    </row>
    <row r="1087" spans="1:72" ht="13.5" customHeight="1">
      <c r="A1087" s="93" t="str">
        <f t="shared" ca="1" si="192"/>
        <v/>
      </c>
      <c r="B1087" s="94"/>
      <c r="C1087" s="94"/>
      <c r="D1087" s="94"/>
      <c r="E1087" s="95"/>
      <c r="F1087" s="94"/>
      <c r="G1087" s="94"/>
      <c r="H1087" s="94"/>
      <c r="I1087" s="94"/>
      <c r="J1087" s="94"/>
      <c r="K1087" s="83" t="str">
        <f t="shared" ca="1" si="199"/>
        <v/>
      </c>
      <c r="M1087" s="97" t="str">
        <f t="shared" ca="1" si="200"/>
        <v/>
      </c>
      <c r="N1087" s="98" t="str">
        <f t="shared" ca="1" si="193"/>
        <v/>
      </c>
      <c r="O1087" s="97" t="str">
        <f t="shared" ca="1" si="194"/>
        <v/>
      </c>
      <c r="P1087" s="98" t="str">
        <f t="shared" ca="1" si="201"/>
        <v/>
      </c>
      <c r="Q1087" s="98" t="str">
        <f t="shared" ca="1" si="202"/>
        <v/>
      </c>
      <c r="R1087" s="98" t="str">
        <f t="shared" ca="1" si="195"/>
        <v/>
      </c>
      <c r="S1087" s="98" t="str">
        <f t="shared" ca="1" si="196"/>
        <v/>
      </c>
      <c r="T1087" s="98" t="str">
        <f t="shared" ca="1" si="197"/>
        <v/>
      </c>
      <c r="U1087" s="98" t="str">
        <f t="shared" ca="1" si="198"/>
        <v/>
      </c>
      <c r="V1087" s="83">
        <v>1087</v>
      </c>
      <c r="W1087" s="85" t="s">
        <v>1493</v>
      </c>
      <c r="X1087" s="85" t="s">
        <v>1493</v>
      </c>
      <c r="Y1087" s="83" t="str">
        <f t="shared" ca="1" si="203"/>
        <v/>
      </c>
      <c r="BA1087"/>
      <c r="BB1087"/>
      <c r="BC1087"/>
      <c r="BD1087"/>
      <c r="BE1087" s="55"/>
      <c r="BF1087" s="55"/>
      <c r="BG1087"/>
      <c r="BH1087"/>
      <c r="BI1087"/>
      <c r="BJ1087" s="3"/>
      <c r="BK1087" s="3"/>
      <c r="BL1087" s="3"/>
      <c r="BM1087" s="3"/>
      <c r="BN1087" s="3"/>
      <c r="BO1087"/>
      <c r="BP1087"/>
      <c r="BQ1087"/>
      <c r="BR1087"/>
      <c r="BS1087"/>
      <c r="BT1087"/>
    </row>
    <row r="1088" spans="1:72" ht="13.5" customHeight="1">
      <c r="A1088" s="93" t="str">
        <f t="shared" ca="1" si="192"/>
        <v/>
      </c>
      <c r="B1088" s="94"/>
      <c r="C1088" s="94"/>
      <c r="D1088" s="94"/>
      <c r="E1088" s="95"/>
      <c r="F1088" s="94"/>
      <c r="G1088" s="94"/>
      <c r="H1088" s="94"/>
      <c r="I1088" s="94"/>
      <c r="J1088" s="94"/>
      <c r="K1088" s="83" t="str">
        <f t="shared" ca="1" si="199"/>
        <v/>
      </c>
      <c r="M1088" s="97" t="str">
        <f t="shared" ca="1" si="200"/>
        <v/>
      </c>
      <c r="N1088" s="98" t="str">
        <f t="shared" ca="1" si="193"/>
        <v/>
      </c>
      <c r="O1088" s="97" t="str">
        <f t="shared" ca="1" si="194"/>
        <v/>
      </c>
      <c r="P1088" s="98" t="str">
        <f t="shared" ca="1" si="201"/>
        <v/>
      </c>
      <c r="Q1088" s="98" t="str">
        <f t="shared" ca="1" si="202"/>
        <v/>
      </c>
      <c r="R1088" s="98" t="str">
        <f t="shared" ca="1" si="195"/>
        <v/>
      </c>
      <c r="S1088" s="98" t="str">
        <f t="shared" ca="1" si="196"/>
        <v/>
      </c>
      <c r="T1088" s="98" t="str">
        <f t="shared" ca="1" si="197"/>
        <v/>
      </c>
      <c r="U1088" s="98" t="str">
        <f t="shared" ca="1" si="198"/>
        <v/>
      </c>
      <c r="V1088" s="83">
        <v>1088</v>
      </c>
      <c r="W1088" s="85" t="s">
        <v>1494</v>
      </c>
      <c r="X1088" s="85" t="s">
        <v>1494</v>
      </c>
      <c r="Y1088" s="83" t="str">
        <f t="shared" ca="1" si="203"/>
        <v/>
      </c>
      <c r="BA1088"/>
      <c r="BB1088"/>
      <c r="BC1088"/>
      <c r="BD1088"/>
      <c r="BE1088" s="55"/>
      <c r="BF1088" s="55"/>
      <c r="BG1088"/>
      <c r="BH1088"/>
      <c r="BI1088"/>
      <c r="BJ1088" s="3"/>
      <c r="BK1088" s="3"/>
      <c r="BL1088" s="3"/>
      <c r="BM1088" s="3"/>
      <c r="BN1088" s="3"/>
      <c r="BO1088"/>
      <c r="BP1088"/>
      <c r="BQ1088"/>
      <c r="BR1088"/>
      <c r="BS1088"/>
      <c r="BT1088"/>
    </row>
    <row r="1089" spans="1:72" ht="13.5" customHeight="1">
      <c r="A1089" s="93" t="str">
        <f t="shared" ca="1" si="192"/>
        <v/>
      </c>
      <c r="B1089" s="94"/>
      <c r="C1089" s="94"/>
      <c r="D1089" s="94"/>
      <c r="E1089" s="95"/>
      <c r="F1089" s="94"/>
      <c r="G1089" s="94"/>
      <c r="H1089" s="94"/>
      <c r="I1089" s="94"/>
      <c r="J1089" s="94"/>
      <c r="K1089" s="83" t="str">
        <f t="shared" ca="1" si="199"/>
        <v/>
      </c>
      <c r="M1089" s="97" t="str">
        <f t="shared" ca="1" si="200"/>
        <v/>
      </c>
      <c r="N1089" s="98" t="str">
        <f t="shared" ca="1" si="193"/>
        <v/>
      </c>
      <c r="O1089" s="97" t="str">
        <f t="shared" ca="1" si="194"/>
        <v/>
      </c>
      <c r="P1089" s="98" t="str">
        <f t="shared" ca="1" si="201"/>
        <v/>
      </c>
      <c r="Q1089" s="98" t="str">
        <f t="shared" ca="1" si="202"/>
        <v/>
      </c>
      <c r="R1089" s="98" t="str">
        <f t="shared" ca="1" si="195"/>
        <v/>
      </c>
      <c r="S1089" s="98" t="str">
        <f t="shared" ca="1" si="196"/>
        <v/>
      </c>
      <c r="T1089" s="98" t="str">
        <f t="shared" ca="1" si="197"/>
        <v/>
      </c>
      <c r="U1089" s="98" t="str">
        <f t="shared" ca="1" si="198"/>
        <v/>
      </c>
      <c r="V1089" s="83">
        <v>1089</v>
      </c>
      <c r="W1089" s="85" t="s">
        <v>1495</v>
      </c>
      <c r="X1089" s="85" t="s">
        <v>1495</v>
      </c>
      <c r="Y1089" s="83" t="str">
        <f t="shared" ca="1" si="203"/>
        <v/>
      </c>
      <c r="BA1089"/>
      <c r="BB1089"/>
      <c r="BC1089"/>
      <c r="BD1089"/>
      <c r="BE1089" s="55"/>
      <c r="BF1089" s="55"/>
      <c r="BG1089"/>
      <c r="BH1089"/>
      <c r="BI1089"/>
      <c r="BJ1089" s="3"/>
      <c r="BK1089" s="3"/>
      <c r="BL1089" s="3"/>
      <c r="BM1089" s="3"/>
      <c r="BN1089" s="3"/>
      <c r="BO1089"/>
      <c r="BP1089"/>
      <c r="BQ1089"/>
      <c r="BR1089"/>
      <c r="BS1089"/>
      <c r="BT1089"/>
    </row>
    <row r="1090" spans="1:72" ht="13.5" customHeight="1">
      <c r="A1090" s="93" t="str">
        <f t="shared" ca="1" si="192"/>
        <v/>
      </c>
      <c r="B1090" s="94"/>
      <c r="C1090" s="94"/>
      <c r="D1090" s="94"/>
      <c r="E1090" s="95"/>
      <c r="F1090" s="94"/>
      <c r="G1090" s="94"/>
      <c r="H1090" s="94"/>
      <c r="I1090" s="94"/>
      <c r="J1090" s="94"/>
      <c r="K1090" s="83" t="str">
        <f t="shared" ca="1" si="199"/>
        <v/>
      </c>
      <c r="M1090" s="97" t="str">
        <f t="shared" ca="1" si="200"/>
        <v/>
      </c>
      <c r="N1090" s="98" t="str">
        <f t="shared" ca="1" si="193"/>
        <v/>
      </c>
      <c r="O1090" s="97" t="str">
        <f t="shared" ca="1" si="194"/>
        <v/>
      </c>
      <c r="P1090" s="98" t="str">
        <f t="shared" ca="1" si="201"/>
        <v/>
      </c>
      <c r="Q1090" s="98" t="str">
        <f t="shared" ca="1" si="202"/>
        <v/>
      </c>
      <c r="R1090" s="98" t="str">
        <f t="shared" ca="1" si="195"/>
        <v/>
      </c>
      <c r="S1090" s="98" t="str">
        <f t="shared" ca="1" si="196"/>
        <v/>
      </c>
      <c r="T1090" s="98" t="str">
        <f t="shared" ca="1" si="197"/>
        <v/>
      </c>
      <c r="U1090" s="98" t="str">
        <f t="shared" ca="1" si="198"/>
        <v/>
      </c>
      <c r="V1090" s="83">
        <v>1090</v>
      </c>
      <c r="W1090" s="85" t="s">
        <v>1496</v>
      </c>
      <c r="X1090" s="85" t="s">
        <v>1496</v>
      </c>
      <c r="Y1090" s="83" t="str">
        <f t="shared" ca="1" si="203"/>
        <v/>
      </c>
      <c r="BA1090"/>
      <c r="BB1090"/>
      <c r="BC1090"/>
      <c r="BD1090"/>
      <c r="BE1090" s="55"/>
      <c r="BF1090" s="55"/>
      <c r="BG1090"/>
      <c r="BH1090"/>
      <c r="BI1090"/>
      <c r="BJ1090" s="3"/>
      <c r="BK1090" s="3"/>
      <c r="BL1090" s="3"/>
      <c r="BM1090" s="3"/>
      <c r="BN1090" s="3"/>
      <c r="BO1090"/>
      <c r="BP1090"/>
      <c r="BQ1090"/>
      <c r="BR1090"/>
      <c r="BS1090"/>
      <c r="BT1090"/>
    </row>
    <row r="1091" spans="1:72" ht="13.5" customHeight="1">
      <c r="A1091" s="93" t="str">
        <f t="shared" ca="1" si="192"/>
        <v/>
      </c>
      <c r="B1091" s="94"/>
      <c r="C1091" s="94"/>
      <c r="D1091" s="94"/>
      <c r="E1091" s="95"/>
      <c r="F1091" s="94"/>
      <c r="G1091" s="94"/>
      <c r="H1091" s="94"/>
      <c r="I1091" s="94"/>
      <c r="J1091" s="94"/>
      <c r="K1091" s="83" t="str">
        <f t="shared" ca="1" si="199"/>
        <v/>
      </c>
      <c r="M1091" s="97" t="str">
        <f t="shared" ca="1" si="200"/>
        <v/>
      </c>
      <c r="N1091" s="98" t="str">
        <f t="shared" ca="1" si="193"/>
        <v/>
      </c>
      <c r="O1091" s="97" t="str">
        <f t="shared" ca="1" si="194"/>
        <v/>
      </c>
      <c r="P1091" s="98" t="str">
        <f t="shared" ca="1" si="201"/>
        <v/>
      </c>
      <c r="Q1091" s="98" t="str">
        <f t="shared" ca="1" si="202"/>
        <v/>
      </c>
      <c r="R1091" s="98" t="str">
        <f t="shared" ca="1" si="195"/>
        <v/>
      </c>
      <c r="S1091" s="98" t="str">
        <f t="shared" ca="1" si="196"/>
        <v/>
      </c>
      <c r="T1091" s="98" t="str">
        <f t="shared" ca="1" si="197"/>
        <v/>
      </c>
      <c r="U1091" s="98" t="str">
        <f t="shared" ca="1" si="198"/>
        <v/>
      </c>
      <c r="V1091" s="83">
        <v>1091</v>
      </c>
      <c r="W1091" s="85" t="s">
        <v>1497</v>
      </c>
      <c r="X1091" s="85" t="s">
        <v>1497</v>
      </c>
      <c r="Y1091" s="83" t="str">
        <f t="shared" ca="1" si="203"/>
        <v/>
      </c>
      <c r="BA1091"/>
      <c r="BB1091"/>
      <c r="BC1091"/>
      <c r="BD1091"/>
      <c r="BE1091" s="55"/>
      <c r="BF1091" s="55"/>
      <c r="BG1091"/>
      <c r="BH1091"/>
      <c r="BI1091"/>
      <c r="BJ1091" s="3"/>
      <c r="BK1091" s="3"/>
      <c r="BL1091" s="3"/>
      <c r="BM1091" s="3"/>
      <c r="BN1091" s="3"/>
      <c r="BO1091"/>
      <c r="BP1091"/>
      <c r="BQ1091"/>
      <c r="BR1091"/>
      <c r="BS1091"/>
      <c r="BT1091"/>
    </row>
    <row r="1092" spans="1:72" ht="13.5" customHeight="1">
      <c r="A1092" s="93" t="str">
        <f t="shared" ca="1" si="192"/>
        <v/>
      </c>
      <c r="B1092" s="94"/>
      <c r="C1092" s="94"/>
      <c r="D1092" s="94"/>
      <c r="E1092" s="95"/>
      <c r="F1092" s="94"/>
      <c r="G1092" s="94"/>
      <c r="H1092" s="94"/>
      <c r="I1092" s="94"/>
      <c r="J1092" s="94"/>
      <c r="K1092" s="83" t="str">
        <f t="shared" ca="1" si="199"/>
        <v/>
      </c>
      <c r="M1092" s="97" t="str">
        <f t="shared" ca="1" si="200"/>
        <v/>
      </c>
      <c r="N1092" s="98" t="str">
        <f t="shared" ca="1" si="193"/>
        <v/>
      </c>
      <c r="O1092" s="97" t="str">
        <f t="shared" ca="1" si="194"/>
        <v/>
      </c>
      <c r="P1092" s="98" t="str">
        <f t="shared" ca="1" si="201"/>
        <v/>
      </c>
      <c r="Q1092" s="98" t="str">
        <f t="shared" ca="1" si="202"/>
        <v/>
      </c>
      <c r="R1092" s="98" t="str">
        <f t="shared" ca="1" si="195"/>
        <v/>
      </c>
      <c r="S1092" s="98" t="str">
        <f t="shared" ca="1" si="196"/>
        <v/>
      </c>
      <c r="T1092" s="98" t="str">
        <f t="shared" ca="1" si="197"/>
        <v/>
      </c>
      <c r="U1092" s="98" t="str">
        <f t="shared" ca="1" si="198"/>
        <v/>
      </c>
      <c r="V1092" s="83">
        <v>1092</v>
      </c>
      <c r="W1092" s="85" t="s">
        <v>1498</v>
      </c>
      <c r="X1092" s="85" t="s">
        <v>1498</v>
      </c>
      <c r="Y1092" s="83" t="str">
        <f t="shared" ca="1" si="203"/>
        <v/>
      </c>
      <c r="BA1092"/>
      <c r="BB1092"/>
      <c r="BC1092"/>
      <c r="BD1092"/>
      <c r="BE1092" s="55"/>
      <c r="BF1092" s="55"/>
      <c r="BG1092"/>
      <c r="BH1092"/>
      <c r="BI1092"/>
      <c r="BJ1092" s="3"/>
      <c r="BK1092" s="3"/>
      <c r="BL1092" s="3"/>
      <c r="BM1092" s="3"/>
      <c r="BN1092" s="3"/>
      <c r="BO1092"/>
      <c r="BP1092"/>
      <c r="BQ1092"/>
      <c r="BR1092"/>
      <c r="BS1092"/>
      <c r="BT1092"/>
    </row>
    <row r="1093" spans="1:72" ht="13.5" customHeight="1">
      <c r="A1093" s="93" t="str">
        <f t="shared" ca="1" si="192"/>
        <v/>
      </c>
      <c r="B1093" s="94"/>
      <c r="C1093" s="94"/>
      <c r="D1093" s="94"/>
      <c r="E1093" s="95"/>
      <c r="F1093" s="94"/>
      <c r="G1093" s="94"/>
      <c r="H1093" s="94"/>
      <c r="I1093" s="94"/>
      <c r="J1093" s="94"/>
      <c r="K1093" s="83" t="str">
        <f t="shared" ca="1" si="199"/>
        <v/>
      </c>
      <c r="M1093" s="97" t="str">
        <f t="shared" ca="1" si="200"/>
        <v/>
      </c>
      <c r="N1093" s="98" t="str">
        <f t="shared" ca="1" si="193"/>
        <v/>
      </c>
      <c r="O1093" s="97" t="str">
        <f t="shared" ca="1" si="194"/>
        <v/>
      </c>
      <c r="P1093" s="98" t="str">
        <f t="shared" ca="1" si="201"/>
        <v/>
      </c>
      <c r="Q1093" s="98" t="str">
        <f t="shared" ca="1" si="202"/>
        <v/>
      </c>
      <c r="R1093" s="98" t="str">
        <f t="shared" ca="1" si="195"/>
        <v/>
      </c>
      <c r="S1093" s="98" t="str">
        <f t="shared" ca="1" si="196"/>
        <v/>
      </c>
      <c r="T1093" s="98" t="str">
        <f t="shared" ca="1" si="197"/>
        <v/>
      </c>
      <c r="U1093" s="98" t="str">
        <f t="shared" ca="1" si="198"/>
        <v/>
      </c>
      <c r="V1093" s="83">
        <v>1093</v>
      </c>
      <c r="W1093" s="85" t="s">
        <v>1499</v>
      </c>
      <c r="X1093" s="85" t="s">
        <v>1499</v>
      </c>
      <c r="Y1093" s="83" t="str">
        <f t="shared" ca="1" si="203"/>
        <v/>
      </c>
      <c r="BA1093"/>
      <c r="BB1093"/>
      <c r="BC1093"/>
      <c r="BD1093"/>
      <c r="BE1093" s="55"/>
      <c r="BF1093" s="55"/>
      <c r="BG1093"/>
      <c r="BH1093"/>
      <c r="BI1093"/>
      <c r="BJ1093" s="3"/>
      <c r="BK1093" s="3"/>
      <c r="BL1093" s="3"/>
      <c r="BM1093" s="3"/>
      <c r="BN1093" s="3"/>
      <c r="BO1093"/>
      <c r="BP1093"/>
      <c r="BQ1093"/>
      <c r="BR1093"/>
      <c r="BS1093"/>
      <c r="BT1093"/>
    </row>
    <row r="1094" spans="1:72" ht="13.5" customHeight="1">
      <c r="A1094" s="93" t="str">
        <f t="shared" ca="1" si="192"/>
        <v/>
      </c>
      <c r="B1094" s="94"/>
      <c r="C1094" s="94"/>
      <c r="D1094" s="94"/>
      <c r="E1094" s="95"/>
      <c r="F1094" s="94"/>
      <c r="G1094" s="94"/>
      <c r="H1094" s="94"/>
      <c r="I1094" s="94"/>
      <c r="J1094" s="94"/>
      <c r="K1094" s="83" t="str">
        <f t="shared" ca="1" si="199"/>
        <v/>
      </c>
      <c r="M1094" s="97" t="str">
        <f t="shared" ca="1" si="200"/>
        <v/>
      </c>
      <c r="N1094" s="98" t="str">
        <f t="shared" ca="1" si="193"/>
        <v/>
      </c>
      <c r="O1094" s="97" t="str">
        <f t="shared" ca="1" si="194"/>
        <v/>
      </c>
      <c r="P1094" s="98" t="str">
        <f t="shared" ca="1" si="201"/>
        <v/>
      </c>
      <c r="Q1094" s="98" t="str">
        <f t="shared" ca="1" si="202"/>
        <v/>
      </c>
      <c r="R1094" s="98" t="str">
        <f t="shared" ca="1" si="195"/>
        <v/>
      </c>
      <c r="S1094" s="98" t="str">
        <f t="shared" ca="1" si="196"/>
        <v/>
      </c>
      <c r="T1094" s="98" t="str">
        <f t="shared" ca="1" si="197"/>
        <v/>
      </c>
      <c r="U1094" s="98" t="str">
        <f t="shared" ca="1" si="198"/>
        <v/>
      </c>
      <c r="V1094" s="83">
        <v>1094</v>
      </c>
      <c r="W1094" s="85" t="s">
        <v>1500</v>
      </c>
      <c r="X1094" s="85" t="s">
        <v>1500</v>
      </c>
      <c r="Y1094" s="83" t="str">
        <f t="shared" ca="1" si="203"/>
        <v/>
      </c>
      <c r="BA1094"/>
      <c r="BB1094"/>
      <c r="BC1094"/>
      <c r="BD1094"/>
      <c r="BE1094" s="55"/>
      <c r="BF1094" s="55"/>
      <c r="BG1094"/>
      <c r="BH1094"/>
      <c r="BI1094"/>
      <c r="BJ1094" s="3"/>
      <c r="BK1094" s="3"/>
      <c r="BL1094" s="3"/>
      <c r="BM1094" s="3"/>
      <c r="BN1094" s="3"/>
      <c r="BO1094"/>
      <c r="BP1094"/>
      <c r="BQ1094"/>
      <c r="BR1094"/>
      <c r="BS1094"/>
      <c r="BT1094"/>
    </row>
    <row r="1095" spans="1:72" ht="13.5" customHeight="1">
      <c r="A1095" s="93" t="str">
        <f t="shared" ca="1" si="192"/>
        <v/>
      </c>
      <c r="B1095" s="94"/>
      <c r="C1095" s="94"/>
      <c r="D1095" s="94"/>
      <c r="E1095" s="95"/>
      <c r="F1095" s="94"/>
      <c r="G1095" s="94"/>
      <c r="H1095" s="94"/>
      <c r="I1095" s="94"/>
      <c r="J1095" s="94"/>
      <c r="K1095" s="83" t="str">
        <f t="shared" ca="1" si="199"/>
        <v/>
      </c>
      <c r="M1095" s="97" t="str">
        <f t="shared" ca="1" si="200"/>
        <v/>
      </c>
      <c r="N1095" s="98" t="str">
        <f t="shared" ca="1" si="193"/>
        <v/>
      </c>
      <c r="O1095" s="97" t="str">
        <f t="shared" ca="1" si="194"/>
        <v/>
      </c>
      <c r="P1095" s="98" t="str">
        <f t="shared" ca="1" si="201"/>
        <v/>
      </c>
      <c r="Q1095" s="98" t="str">
        <f t="shared" ca="1" si="202"/>
        <v/>
      </c>
      <c r="R1095" s="98" t="str">
        <f t="shared" ca="1" si="195"/>
        <v/>
      </c>
      <c r="S1095" s="98" t="str">
        <f t="shared" ca="1" si="196"/>
        <v/>
      </c>
      <c r="T1095" s="98" t="str">
        <f t="shared" ca="1" si="197"/>
        <v/>
      </c>
      <c r="U1095" s="98" t="str">
        <f t="shared" ca="1" si="198"/>
        <v/>
      </c>
      <c r="V1095" s="83">
        <v>1095</v>
      </c>
      <c r="W1095" s="85" t="s">
        <v>1501</v>
      </c>
      <c r="X1095" s="85" t="s">
        <v>1501</v>
      </c>
      <c r="Y1095" s="83" t="str">
        <f t="shared" ca="1" si="203"/>
        <v/>
      </c>
      <c r="BA1095"/>
      <c r="BB1095"/>
      <c r="BC1095"/>
      <c r="BD1095"/>
      <c r="BE1095" s="55"/>
      <c r="BF1095" s="55"/>
      <c r="BG1095"/>
      <c r="BH1095"/>
      <c r="BI1095"/>
      <c r="BJ1095" s="3"/>
      <c r="BK1095" s="3"/>
      <c r="BL1095" s="3"/>
      <c r="BM1095" s="3"/>
      <c r="BN1095" s="3"/>
      <c r="BO1095"/>
      <c r="BP1095"/>
      <c r="BQ1095"/>
      <c r="BR1095"/>
      <c r="BS1095"/>
      <c r="BT1095"/>
    </row>
    <row r="1096" spans="1:72" ht="13.5" customHeight="1">
      <c r="A1096" s="93" t="str">
        <f t="shared" ca="1" si="192"/>
        <v/>
      </c>
      <c r="B1096" s="94"/>
      <c r="C1096" s="94"/>
      <c r="D1096" s="94"/>
      <c r="E1096" s="95"/>
      <c r="F1096" s="94"/>
      <c r="G1096" s="94"/>
      <c r="H1096" s="94"/>
      <c r="I1096" s="94"/>
      <c r="J1096" s="94"/>
      <c r="K1096" s="83" t="str">
        <f t="shared" ca="1" si="199"/>
        <v/>
      </c>
      <c r="M1096" s="97" t="str">
        <f t="shared" ca="1" si="200"/>
        <v/>
      </c>
      <c r="N1096" s="98" t="str">
        <f t="shared" ca="1" si="193"/>
        <v/>
      </c>
      <c r="O1096" s="97" t="str">
        <f t="shared" ca="1" si="194"/>
        <v/>
      </c>
      <c r="P1096" s="98" t="str">
        <f t="shared" ca="1" si="201"/>
        <v/>
      </c>
      <c r="Q1096" s="98" t="str">
        <f t="shared" ca="1" si="202"/>
        <v/>
      </c>
      <c r="R1096" s="98" t="str">
        <f t="shared" ca="1" si="195"/>
        <v/>
      </c>
      <c r="S1096" s="98" t="str">
        <f t="shared" ca="1" si="196"/>
        <v/>
      </c>
      <c r="T1096" s="98" t="str">
        <f t="shared" ca="1" si="197"/>
        <v/>
      </c>
      <c r="U1096" s="98" t="str">
        <f t="shared" ca="1" si="198"/>
        <v/>
      </c>
      <c r="V1096" s="83">
        <v>1096</v>
      </c>
      <c r="W1096" s="85" t="s">
        <v>1502</v>
      </c>
      <c r="X1096" s="85" t="s">
        <v>1502</v>
      </c>
      <c r="Y1096" s="83" t="str">
        <f t="shared" ca="1" si="203"/>
        <v/>
      </c>
      <c r="BA1096"/>
      <c r="BB1096"/>
      <c r="BC1096"/>
      <c r="BD1096"/>
      <c r="BE1096" s="55"/>
      <c r="BF1096" s="55"/>
      <c r="BG1096"/>
      <c r="BH1096"/>
      <c r="BI1096"/>
      <c r="BJ1096" s="3"/>
      <c r="BK1096" s="3"/>
      <c r="BL1096" s="3"/>
      <c r="BM1096" s="3"/>
      <c r="BN1096" s="3"/>
      <c r="BO1096"/>
      <c r="BP1096"/>
      <c r="BQ1096"/>
      <c r="BR1096"/>
      <c r="BS1096"/>
      <c r="BT1096"/>
    </row>
    <row r="1097" spans="1:72" ht="13.5" customHeight="1">
      <c r="A1097" s="93" t="str">
        <f t="shared" ca="1" si="192"/>
        <v/>
      </c>
      <c r="B1097" s="94"/>
      <c r="C1097" s="94"/>
      <c r="D1097" s="94"/>
      <c r="E1097" s="95"/>
      <c r="F1097" s="94"/>
      <c r="G1097" s="94"/>
      <c r="H1097" s="94"/>
      <c r="I1097" s="94"/>
      <c r="J1097" s="94"/>
      <c r="K1097" s="83" t="str">
        <f t="shared" ca="1" si="199"/>
        <v/>
      </c>
      <c r="M1097" s="97" t="str">
        <f t="shared" ca="1" si="200"/>
        <v/>
      </c>
      <c r="N1097" s="98" t="str">
        <f t="shared" ca="1" si="193"/>
        <v/>
      </c>
      <c r="O1097" s="97" t="str">
        <f t="shared" ca="1" si="194"/>
        <v/>
      </c>
      <c r="P1097" s="98" t="str">
        <f t="shared" ca="1" si="201"/>
        <v/>
      </c>
      <c r="Q1097" s="98" t="str">
        <f t="shared" ca="1" si="202"/>
        <v/>
      </c>
      <c r="R1097" s="98" t="str">
        <f t="shared" ca="1" si="195"/>
        <v/>
      </c>
      <c r="S1097" s="98" t="str">
        <f t="shared" ca="1" si="196"/>
        <v/>
      </c>
      <c r="T1097" s="98" t="str">
        <f t="shared" ca="1" si="197"/>
        <v/>
      </c>
      <c r="U1097" s="98" t="str">
        <f t="shared" ca="1" si="198"/>
        <v/>
      </c>
      <c r="V1097" s="83">
        <v>1097</v>
      </c>
      <c r="W1097" s="85" t="s">
        <v>1503</v>
      </c>
      <c r="X1097" s="85" t="s">
        <v>1503</v>
      </c>
      <c r="Y1097" s="83" t="str">
        <f t="shared" ca="1" si="203"/>
        <v/>
      </c>
      <c r="BA1097"/>
      <c r="BB1097"/>
      <c r="BC1097"/>
      <c r="BD1097"/>
      <c r="BE1097" s="55"/>
      <c r="BF1097" s="55"/>
      <c r="BG1097"/>
      <c r="BH1097"/>
      <c r="BI1097"/>
      <c r="BJ1097" s="3"/>
      <c r="BK1097" s="3"/>
      <c r="BL1097" s="3"/>
      <c r="BM1097" s="3"/>
      <c r="BN1097" s="3"/>
      <c r="BO1097"/>
      <c r="BP1097"/>
      <c r="BQ1097"/>
      <c r="BR1097"/>
      <c r="BS1097"/>
      <c r="BT1097"/>
    </row>
    <row r="1098" spans="1:72" ht="13.5" customHeight="1">
      <c r="A1098" s="93" t="str">
        <f t="shared" ref="A1098:A1161" ca="1" si="204">IF(INDIRECT("B"&amp;V1098)="","",$C$4)</f>
        <v/>
      </c>
      <c r="B1098" s="94"/>
      <c r="C1098" s="94"/>
      <c r="D1098" s="94"/>
      <c r="E1098" s="95"/>
      <c r="F1098" s="94"/>
      <c r="G1098" s="94"/>
      <c r="H1098" s="94"/>
      <c r="I1098" s="94"/>
      <c r="J1098" s="94"/>
      <c r="K1098" s="83" t="str">
        <f t="shared" ca="1" si="199"/>
        <v/>
      </c>
      <c r="M1098" s="97" t="str">
        <f t="shared" ca="1" si="200"/>
        <v/>
      </c>
      <c r="N1098" s="98" t="str">
        <f t="shared" ref="N1098:N1161" ca="1" si="205">IFERROR(IF(INDIRECT("C"&amp;V1098)="","",VLOOKUP(TEXT(INDIRECT("C"&amp;V1098),"000"),$BS:$BT,2,FALSE)),"エラー")</f>
        <v/>
      </c>
      <c r="O1098" s="97" t="str">
        <f t="shared" ref="O1098:O1161" ca="1" si="206">IFERROR(IF(INDIRECT("D"&amp;V1098)="","",VLOOKUP(TEXT(INDIRECT("D"&amp;V1098),"00"),$BV:$BW,2,FALSE)),"エラー")</f>
        <v/>
      </c>
      <c r="P1098" s="98" t="str">
        <f t="shared" ca="1" si="201"/>
        <v/>
      </c>
      <c r="Q1098" s="98" t="str">
        <f t="shared" ca="1" si="202"/>
        <v/>
      </c>
      <c r="R1098" s="98" t="str">
        <f t="shared" ref="R1098:R1161" ca="1" si="207">IFERROR(IF(INDIRECT("G"&amp;V1098)="","",VLOOKUP(TEXT(INDIRECT("G"&amp;V1098),"00"),$BG:$BH,2,FALSE)),"エラー")</f>
        <v/>
      </c>
      <c r="S1098" s="98" t="str">
        <f t="shared" ref="S1098:S1161" ca="1" si="208">IFERROR(IF(INDIRECT("H"&amp;V1098)="","",VLOOKUP(TEXT(INDIRECT("H"&amp;V1098),"000"),$BJ:$BK,2,FALSE)),"エラー")</f>
        <v/>
      </c>
      <c r="T1098" s="98" t="str">
        <f t="shared" ref="T1098:T1161" ca="1" si="209">IFERROR(IF(INDIRECT("I"&amp;V1098)="","",VLOOKUP(TEXT(INDIRECT("I"&amp;V1098),"000"),$BM:$BN,2,FALSE)),"エラー")</f>
        <v/>
      </c>
      <c r="U1098" s="98" t="str">
        <f t="shared" ref="U1098:U1161" ca="1" si="210">IFERROR(IF(INDIRECT("J"&amp;V1098)="","",VLOOKUP(INDIRECT("J"&amp;V1098),$BY:$BZ,2,FALSE)),"エラー")</f>
        <v/>
      </c>
      <c r="V1098" s="83">
        <v>1098</v>
      </c>
      <c r="W1098" s="85" t="s">
        <v>1504</v>
      </c>
      <c r="X1098" s="85" t="s">
        <v>1504</v>
      </c>
      <c r="Y1098" s="83" t="str">
        <f t="shared" ca="1" si="203"/>
        <v/>
      </c>
      <c r="BA1098"/>
      <c r="BB1098"/>
      <c r="BC1098"/>
      <c r="BD1098"/>
      <c r="BE1098" s="55"/>
      <c r="BF1098" s="55"/>
      <c r="BG1098"/>
      <c r="BH1098"/>
      <c r="BI1098"/>
      <c r="BJ1098" s="3"/>
      <c r="BK1098" s="3"/>
      <c r="BL1098" s="3"/>
      <c r="BM1098" s="3"/>
      <c r="BN1098" s="3"/>
      <c r="BO1098"/>
      <c r="BP1098"/>
      <c r="BQ1098"/>
      <c r="BR1098"/>
      <c r="BS1098"/>
      <c r="BT1098"/>
    </row>
    <row r="1099" spans="1:72" ht="13.5" customHeight="1">
      <c r="A1099" s="93" t="str">
        <f t="shared" ca="1" si="204"/>
        <v/>
      </c>
      <c r="B1099" s="94"/>
      <c r="C1099" s="94"/>
      <c r="D1099" s="94"/>
      <c r="E1099" s="95"/>
      <c r="F1099" s="94"/>
      <c r="G1099" s="94"/>
      <c r="H1099" s="94"/>
      <c r="I1099" s="94"/>
      <c r="J1099" s="94"/>
      <c r="K1099" s="83" t="str">
        <f t="shared" ref="K1099:K1162" ca="1" si="211">IF(INDIRECT("G"&amp;V1099)="","",IF(TEXT(INDIRECT("G"&amp;V1099),"00")="01","就職",IF(TEXT(INDIRECT("G"&amp;V1099),"00")="02","就職","")))</f>
        <v/>
      </c>
      <c r="M1099" s="97" t="str">
        <f t="shared" ref="M1099:M1162" ca="1" si="212">IF(INDIRECT("B"&amp;V1099)="","",IF(EXACT(INDIRECT("W"&amp;V1099),INDIRECT("B"&amp;V1099)),X1099&amp;"人目","エラー"))</f>
        <v/>
      </c>
      <c r="N1099" s="98" t="str">
        <f t="shared" ca="1" si="205"/>
        <v/>
      </c>
      <c r="O1099" s="97" t="str">
        <f t="shared" ca="1" si="206"/>
        <v/>
      </c>
      <c r="P1099" s="98" t="str">
        <f t="shared" ref="P1099:P1162" ca="1" si="213">IFERROR(IF(INDIRECT("E"&amp;V1099)="","",VLOOKUP(TEXT(INDIRECT("E"&amp;V1099),"000"),$BA$3:$BB$203,2,FALSE)),"エラー")</f>
        <v/>
      </c>
      <c r="Q1099" s="98" t="str">
        <f t="shared" ref="Q1099:Q1162" ca="1" si="214">IFERROR(IF(INDIRECT("F"&amp;V1099)="","",VLOOKUP(TEXT(INDIRECT("F"&amp;V1099),"00"),$BD$2:$BE$4,2,FALSE)),"エラー")</f>
        <v/>
      </c>
      <c r="R1099" s="98" t="str">
        <f t="shared" ca="1" si="207"/>
        <v/>
      </c>
      <c r="S1099" s="98" t="str">
        <f t="shared" ca="1" si="208"/>
        <v/>
      </c>
      <c r="T1099" s="98" t="str">
        <f t="shared" ca="1" si="209"/>
        <v/>
      </c>
      <c r="U1099" s="98" t="str">
        <f t="shared" ca="1" si="210"/>
        <v/>
      </c>
      <c r="V1099" s="83">
        <v>1099</v>
      </c>
      <c r="W1099" s="85" t="s">
        <v>1505</v>
      </c>
      <c r="X1099" s="85" t="s">
        <v>1505</v>
      </c>
      <c r="Y1099" s="83" t="str">
        <f t="shared" ref="Y1099:Y1162" ca="1" si="215">K1099&amp;J1099</f>
        <v/>
      </c>
      <c r="BA1099"/>
      <c r="BB1099"/>
      <c r="BC1099"/>
      <c r="BD1099"/>
      <c r="BE1099" s="55"/>
      <c r="BF1099" s="55"/>
      <c r="BG1099"/>
      <c r="BH1099"/>
      <c r="BI1099"/>
      <c r="BJ1099" s="3"/>
      <c r="BK1099" s="3"/>
      <c r="BL1099" s="3"/>
      <c r="BM1099" s="3"/>
      <c r="BN1099" s="3"/>
      <c r="BO1099"/>
      <c r="BP1099"/>
      <c r="BQ1099"/>
      <c r="BR1099"/>
      <c r="BS1099"/>
      <c r="BT1099"/>
    </row>
    <row r="1100" spans="1:72" ht="13.5" customHeight="1">
      <c r="A1100" s="93" t="str">
        <f t="shared" ca="1" si="204"/>
        <v/>
      </c>
      <c r="B1100" s="94"/>
      <c r="C1100" s="94"/>
      <c r="D1100" s="94"/>
      <c r="E1100" s="95"/>
      <c r="F1100" s="94"/>
      <c r="G1100" s="94"/>
      <c r="H1100" s="94"/>
      <c r="I1100" s="94"/>
      <c r="J1100" s="94"/>
      <c r="K1100" s="83" t="str">
        <f t="shared" ca="1" si="211"/>
        <v/>
      </c>
      <c r="M1100" s="97" t="str">
        <f t="shared" ca="1" si="212"/>
        <v/>
      </c>
      <c r="N1100" s="98" t="str">
        <f t="shared" ca="1" si="205"/>
        <v/>
      </c>
      <c r="O1100" s="97" t="str">
        <f t="shared" ca="1" si="206"/>
        <v/>
      </c>
      <c r="P1100" s="98" t="str">
        <f t="shared" ca="1" si="213"/>
        <v/>
      </c>
      <c r="Q1100" s="98" t="str">
        <f t="shared" ca="1" si="214"/>
        <v/>
      </c>
      <c r="R1100" s="98" t="str">
        <f t="shared" ca="1" si="207"/>
        <v/>
      </c>
      <c r="S1100" s="98" t="str">
        <f t="shared" ca="1" si="208"/>
        <v/>
      </c>
      <c r="T1100" s="98" t="str">
        <f t="shared" ca="1" si="209"/>
        <v/>
      </c>
      <c r="U1100" s="98" t="str">
        <f t="shared" ca="1" si="210"/>
        <v/>
      </c>
      <c r="V1100" s="83">
        <v>1100</v>
      </c>
      <c r="W1100" s="85" t="s">
        <v>1506</v>
      </c>
      <c r="X1100" s="85" t="s">
        <v>1506</v>
      </c>
      <c r="Y1100" s="83" t="str">
        <f t="shared" ca="1" si="215"/>
        <v/>
      </c>
      <c r="BA1100"/>
      <c r="BB1100"/>
      <c r="BC1100"/>
      <c r="BD1100"/>
      <c r="BE1100" s="55"/>
      <c r="BF1100" s="55"/>
      <c r="BG1100"/>
      <c r="BH1100"/>
      <c r="BI1100"/>
      <c r="BJ1100" s="3"/>
      <c r="BK1100" s="3"/>
      <c r="BL1100" s="3"/>
      <c r="BM1100" s="3"/>
      <c r="BN1100" s="3"/>
      <c r="BO1100"/>
      <c r="BP1100"/>
      <c r="BQ1100"/>
      <c r="BR1100"/>
      <c r="BS1100"/>
      <c r="BT1100"/>
    </row>
    <row r="1101" spans="1:72" ht="13.5" customHeight="1">
      <c r="A1101" s="93" t="str">
        <f t="shared" ca="1" si="204"/>
        <v/>
      </c>
      <c r="B1101" s="94"/>
      <c r="C1101" s="94"/>
      <c r="D1101" s="94"/>
      <c r="E1101" s="95"/>
      <c r="F1101" s="94"/>
      <c r="G1101" s="94"/>
      <c r="H1101" s="94"/>
      <c r="I1101" s="94"/>
      <c r="J1101" s="94"/>
      <c r="K1101" s="83" t="str">
        <f t="shared" ca="1" si="211"/>
        <v/>
      </c>
      <c r="M1101" s="97" t="str">
        <f t="shared" ca="1" si="212"/>
        <v/>
      </c>
      <c r="N1101" s="98" t="str">
        <f t="shared" ca="1" si="205"/>
        <v/>
      </c>
      <c r="O1101" s="97" t="str">
        <f t="shared" ca="1" si="206"/>
        <v/>
      </c>
      <c r="P1101" s="98" t="str">
        <f t="shared" ca="1" si="213"/>
        <v/>
      </c>
      <c r="Q1101" s="98" t="str">
        <f t="shared" ca="1" si="214"/>
        <v/>
      </c>
      <c r="R1101" s="98" t="str">
        <f t="shared" ca="1" si="207"/>
        <v/>
      </c>
      <c r="S1101" s="98" t="str">
        <f t="shared" ca="1" si="208"/>
        <v/>
      </c>
      <c r="T1101" s="98" t="str">
        <f t="shared" ca="1" si="209"/>
        <v/>
      </c>
      <c r="U1101" s="98" t="str">
        <f t="shared" ca="1" si="210"/>
        <v/>
      </c>
      <c r="V1101" s="83">
        <v>1101</v>
      </c>
      <c r="W1101" s="85" t="s">
        <v>1507</v>
      </c>
      <c r="X1101" s="85" t="s">
        <v>1507</v>
      </c>
      <c r="Y1101" s="83" t="str">
        <f t="shared" ca="1" si="215"/>
        <v/>
      </c>
      <c r="BA1101"/>
      <c r="BB1101"/>
      <c r="BC1101"/>
      <c r="BD1101"/>
      <c r="BE1101" s="55"/>
      <c r="BF1101" s="55"/>
      <c r="BG1101"/>
      <c r="BH1101"/>
      <c r="BI1101"/>
      <c r="BJ1101" s="3"/>
      <c r="BK1101" s="3"/>
      <c r="BL1101" s="3"/>
      <c r="BM1101" s="3"/>
      <c r="BN1101" s="3"/>
      <c r="BO1101"/>
      <c r="BP1101"/>
      <c r="BQ1101"/>
      <c r="BR1101"/>
      <c r="BS1101"/>
      <c r="BT1101"/>
    </row>
    <row r="1102" spans="1:72" ht="13.5" customHeight="1">
      <c r="A1102" s="93" t="str">
        <f t="shared" ca="1" si="204"/>
        <v/>
      </c>
      <c r="B1102" s="94"/>
      <c r="C1102" s="94"/>
      <c r="D1102" s="94"/>
      <c r="E1102" s="95"/>
      <c r="F1102" s="94"/>
      <c r="G1102" s="94"/>
      <c r="H1102" s="94"/>
      <c r="I1102" s="94"/>
      <c r="J1102" s="94"/>
      <c r="K1102" s="83" t="str">
        <f t="shared" ca="1" si="211"/>
        <v/>
      </c>
      <c r="M1102" s="97" t="str">
        <f t="shared" ca="1" si="212"/>
        <v/>
      </c>
      <c r="N1102" s="98" t="str">
        <f t="shared" ca="1" si="205"/>
        <v/>
      </c>
      <c r="O1102" s="97" t="str">
        <f t="shared" ca="1" si="206"/>
        <v/>
      </c>
      <c r="P1102" s="98" t="str">
        <f t="shared" ca="1" si="213"/>
        <v/>
      </c>
      <c r="Q1102" s="98" t="str">
        <f t="shared" ca="1" si="214"/>
        <v/>
      </c>
      <c r="R1102" s="98" t="str">
        <f t="shared" ca="1" si="207"/>
        <v/>
      </c>
      <c r="S1102" s="98" t="str">
        <f t="shared" ca="1" si="208"/>
        <v/>
      </c>
      <c r="T1102" s="98" t="str">
        <f t="shared" ca="1" si="209"/>
        <v/>
      </c>
      <c r="U1102" s="98" t="str">
        <f t="shared" ca="1" si="210"/>
        <v/>
      </c>
      <c r="V1102" s="83">
        <v>1102</v>
      </c>
      <c r="W1102" s="85" t="s">
        <v>1508</v>
      </c>
      <c r="X1102" s="85" t="s">
        <v>1508</v>
      </c>
      <c r="Y1102" s="83" t="str">
        <f t="shared" ca="1" si="215"/>
        <v/>
      </c>
      <c r="BA1102"/>
      <c r="BB1102"/>
      <c r="BC1102"/>
      <c r="BD1102"/>
      <c r="BE1102" s="55"/>
      <c r="BF1102" s="55"/>
      <c r="BG1102"/>
      <c r="BH1102"/>
      <c r="BI1102"/>
      <c r="BJ1102" s="3"/>
      <c r="BK1102" s="3"/>
      <c r="BL1102" s="3"/>
      <c r="BM1102" s="3"/>
      <c r="BN1102" s="3"/>
      <c r="BO1102"/>
      <c r="BP1102"/>
      <c r="BQ1102"/>
      <c r="BR1102"/>
      <c r="BS1102"/>
      <c r="BT1102"/>
    </row>
    <row r="1103" spans="1:72" ht="13.5" customHeight="1">
      <c r="A1103" s="93" t="str">
        <f t="shared" ca="1" si="204"/>
        <v/>
      </c>
      <c r="B1103" s="94"/>
      <c r="C1103" s="94"/>
      <c r="D1103" s="94"/>
      <c r="E1103" s="95"/>
      <c r="F1103" s="94"/>
      <c r="G1103" s="94"/>
      <c r="H1103" s="94"/>
      <c r="I1103" s="94"/>
      <c r="J1103" s="94"/>
      <c r="K1103" s="83" t="str">
        <f t="shared" ca="1" si="211"/>
        <v/>
      </c>
      <c r="M1103" s="97" t="str">
        <f t="shared" ca="1" si="212"/>
        <v/>
      </c>
      <c r="N1103" s="98" t="str">
        <f t="shared" ca="1" si="205"/>
        <v/>
      </c>
      <c r="O1103" s="97" t="str">
        <f t="shared" ca="1" si="206"/>
        <v/>
      </c>
      <c r="P1103" s="98" t="str">
        <f t="shared" ca="1" si="213"/>
        <v/>
      </c>
      <c r="Q1103" s="98" t="str">
        <f t="shared" ca="1" si="214"/>
        <v/>
      </c>
      <c r="R1103" s="98" t="str">
        <f t="shared" ca="1" si="207"/>
        <v/>
      </c>
      <c r="S1103" s="98" t="str">
        <f t="shared" ca="1" si="208"/>
        <v/>
      </c>
      <c r="T1103" s="98" t="str">
        <f t="shared" ca="1" si="209"/>
        <v/>
      </c>
      <c r="U1103" s="98" t="str">
        <f t="shared" ca="1" si="210"/>
        <v/>
      </c>
      <c r="V1103" s="83">
        <v>1103</v>
      </c>
      <c r="W1103" s="85" t="s">
        <v>1509</v>
      </c>
      <c r="X1103" s="85" t="s">
        <v>1509</v>
      </c>
      <c r="Y1103" s="83" t="str">
        <f t="shared" ca="1" si="215"/>
        <v/>
      </c>
      <c r="BA1103"/>
      <c r="BB1103"/>
      <c r="BC1103"/>
      <c r="BD1103"/>
      <c r="BE1103" s="55"/>
      <c r="BF1103" s="55"/>
      <c r="BG1103"/>
      <c r="BH1103"/>
      <c r="BI1103"/>
      <c r="BJ1103" s="3"/>
      <c r="BK1103" s="3"/>
      <c r="BL1103" s="3"/>
      <c r="BM1103" s="3"/>
      <c r="BN1103" s="3"/>
      <c r="BO1103"/>
      <c r="BP1103"/>
      <c r="BQ1103"/>
      <c r="BR1103"/>
      <c r="BS1103"/>
      <c r="BT1103"/>
    </row>
    <row r="1104" spans="1:72" ht="13.5" customHeight="1">
      <c r="A1104" s="93" t="str">
        <f t="shared" ca="1" si="204"/>
        <v/>
      </c>
      <c r="B1104" s="94"/>
      <c r="C1104" s="94"/>
      <c r="D1104" s="94"/>
      <c r="E1104" s="95"/>
      <c r="F1104" s="94"/>
      <c r="G1104" s="94"/>
      <c r="H1104" s="94"/>
      <c r="I1104" s="94"/>
      <c r="J1104" s="94"/>
      <c r="K1104" s="83" t="str">
        <f t="shared" ca="1" si="211"/>
        <v/>
      </c>
      <c r="M1104" s="97" t="str">
        <f t="shared" ca="1" si="212"/>
        <v/>
      </c>
      <c r="N1104" s="98" t="str">
        <f t="shared" ca="1" si="205"/>
        <v/>
      </c>
      <c r="O1104" s="97" t="str">
        <f t="shared" ca="1" si="206"/>
        <v/>
      </c>
      <c r="P1104" s="98" t="str">
        <f t="shared" ca="1" si="213"/>
        <v/>
      </c>
      <c r="Q1104" s="98" t="str">
        <f t="shared" ca="1" si="214"/>
        <v/>
      </c>
      <c r="R1104" s="98" t="str">
        <f t="shared" ca="1" si="207"/>
        <v/>
      </c>
      <c r="S1104" s="98" t="str">
        <f t="shared" ca="1" si="208"/>
        <v/>
      </c>
      <c r="T1104" s="98" t="str">
        <f t="shared" ca="1" si="209"/>
        <v/>
      </c>
      <c r="U1104" s="98" t="str">
        <f t="shared" ca="1" si="210"/>
        <v/>
      </c>
      <c r="V1104" s="83">
        <v>1104</v>
      </c>
      <c r="W1104" s="85" t="s">
        <v>1510</v>
      </c>
      <c r="X1104" s="85" t="s">
        <v>1510</v>
      </c>
      <c r="Y1104" s="83" t="str">
        <f t="shared" ca="1" si="215"/>
        <v/>
      </c>
      <c r="BA1104"/>
      <c r="BB1104"/>
      <c r="BC1104"/>
      <c r="BD1104"/>
      <c r="BE1104" s="55"/>
      <c r="BF1104" s="55"/>
      <c r="BG1104"/>
      <c r="BH1104"/>
      <c r="BI1104"/>
      <c r="BJ1104" s="3"/>
      <c r="BK1104" s="3"/>
      <c r="BL1104" s="3"/>
      <c r="BM1104" s="3"/>
      <c r="BN1104" s="3"/>
      <c r="BO1104"/>
      <c r="BP1104"/>
      <c r="BQ1104"/>
      <c r="BR1104"/>
      <c r="BS1104"/>
      <c r="BT1104"/>
    </row>
    <row r="1105" spans="1:72" ht="13.5" customHeight="1">
      <c r="A1105" s="93" t="str">
        <f t="shared" ca="1" si="204"/>
        <v/>
      </c>
      <c r="B1105" s="94"/>
      <c r="C1105" s="94"/>
      <c r="D1105" s="94"/>
      <c r="E1105" s="95"/>
      <c r="F1105" s="94"/>
      <c r="G1105" s="94"/>
      <c r="H1105" s="94"/>
      <c r="I1105" s="94"/>
      <c r="J1105" s="94"/>
      <c r="K1105" s="83" t="str">
        <f t="shared" ca="1" si="211"/>
        <v/>
      </c>
      <c r="M1105" s="97" t="str">
        <f t="shared" ca="1" si="212"/>
        <v/>
      </c>
      <c r="N1105" s="98" t="str">
        <f t="shared" ca="1" si="205"/>
        <v/>
      </c>
      <c r="O1105" s="97" t="str">
        <f t="shared" ca="1" si="206"/>
        <v/>
      </c>
      <c r="P1105" s="98" t="str">
        <f t="shared" ca="1" si="213"/>
        <v/>
      </c>
      <c r="Q1105" s="98" t="str">
        <f t="shared" ca="1" si="214"/>
        <v/>
      </c>
      <c r="R1105" s="98" t="str">
        <f t="shared" ca="1" si="207"/>
        <v/>
      </c>
      <c r="S1105" s="98" t="str">
        <f t="shared" ca="1" si="208"/>
        <v/>
      </c>
      <c r="T1105" s="98" t="str">
        <f t="shared" ca="1" si="209"/>
        <v/>
      </c>
      <c r="U1105" s="98" t="str">
        <f t="shared" ca="1" si="210"/>
        <v/>
      </c>
      <c r="V1105" s="83">
        <v>1105</v>
      </c>
      <c r="W1105" s="85" t="s">
        <v>1511</v>
      </c>
      <c r="X1105" s="85" t="s">
        <v>1511</v>
      </c>
      <c r="Y1105" s="83" t="str">
        <f t="shared" ca="1" si="215"/>
        <v/>
      </c>
      <c r="BA1105"/>
      <c r="BB1105"/>
      <c r="BC1105"/>
      <c r="BD1105"/>
      <c r="BE1105" s="55"/>
      <c r="BF1105" s="55"/>
      <c r="BG1105"/>
      <c r="BH1105"/>
      <c r="BI1105"/>
      <c r="BJ1105" s="3"/>
      <c r="BK1105" s="3"/>
      <c r="BL1105" s="3"/>
      <c r="BM1105" s="3"/>
      <c r="BN1105" s="3"/>
      <c r="BO1105"/>
      <c r="BP1105"/>
      <c r="BQ1105"/>
      <c r="BR1105"/>
      <c r="BS1105"/>
      <c r="BT1105"/>
    </row>
    <row r="1106" spans="1:72" ht="13.5" customHeight="1">
      <c r="A1106" s="93" t="str">
        <f t="shared" ca="1" si="204"/>
        <v/>
      </c>
      <c r="B1106" s="94"/>
      <c r="C1106" s="94"/>
      <c r="D1106" s="94"/>
      <c r="E1106" s="95"/>
      <c r="F1106" s="94"/>
      <c r="G1106" s="94"/>
      <c r="H1106" s="94"/>
      <c r="I1106" s="94"/>
      <c r="J1106" s="94"/>
      <c r="K1106" s="83" t="str">
        <f t="shared" ca="1" si="211"/>
        <v/>
      </c>
      <c r="M1106" s="97" t="str">
        <f t="shared" ca="1" si="212"/>
        <v/>
      </c>
      <c r="N1106" s="98" t="str">
        <f t="shared" ca="1" si="205"/>
        <v/>
      </c>
      <c r="O1106" s="97" t="str">
        <f t="shared" ca="1" si="206"/>
        <v/>
      </c>
      <c r="P1106" s="98" t="str">
        <f t="shared" ca="1" si="213"/>
        <v/>
      </c>
      <c r="Q1106" s="98" t="str">
        <f t="shared" ca="1" si="214"/>
        <v/>
      </c>
      <c r="R1106" s="98" t="str">
        <f t="shared" ca="1" si="207"/>
        <v/>
      </c>
      <c r="S1106" s="98" t="str">
        <f t="shared" ca="1" si="208"/>
        <v/>
      </c>
      <c r="T1106" s="98" t="str">
        <f t="shared" ca="1" si="209"/>
        <v/>
      </c>
      <c r="U1106" s="98" t="str">
        <f t="shared" ca="1" si="210"/>
        <v/>
      </c>
      <c r="V1106" s="83">
        <v>1106</v>
      </c>
      <c r="W1106" s="85" t="s">
        <v>1512</v>
      </c>
      <c r="X1106" s="85" t="s">
        <v>1512</v>
      </c>
      <c r="Y1106" s="83" t="str">
        <f t="shared" ca="1" si="215"/>
        <v/>
      </c>
      <c r="BA1106"/>
      <c r="BB1106"/>
      <c r="BC1106"/>
      <c r="BD1106"/>
      <c r="BE1106" s="55"/>
      <c r="BF1106" s="55"/>
      <c r="BG1106"/>
      <c r="BH1106"/>
      <c r="BI1106"/>
      <c r="BJ1106" s="3"/>
      <c r="BK1106" s="3"/>
      <c r="BL1106" s="3"/>
      <c r="BM1106" s="3"/>
      <c r="BN1106" s="3"/>
      <c r="BO1106"/>
      <c r="BP1106"/>
      <c r="BQ1106"/>
      <c r="BR1106"/>
      <c r="BS1106"/>
      <c r="BT1106"/>
    </row>
    <row r="1107" spans="1:72" ht="13.5" customHeight="1">
      <c r="A1107" s="93" t="str">
        <f t="shared" ca="1" si="204"/>
        <v/>
      </c>
      <c r="B1107" s="94"/>
      <c r="C1107" s="94"/>
      <c r="D1107" s="94"/>
      <c r="E1107" s="95"/>
      <c r="F1107" s="94"/>
      <c r="G1107" s="94"/>
      <c r="H1107" s="94"/>
      <c r="I1107" s="94"/>
      <c r="J1107" s="94"/>
      <c r="K1107" s="83" t="str">
        <f t="shared" ca="1" si="211"/>
        <v/>
      </c>
      <c r="M1107" s="97" t="str">
        <f t="shared" ca="1" si="212"/>
        <v/>
      </c>
      <c r="N1107" s="98" t="str">
        <f t="shared" ca="1" si="205"/>
        <v/>
      </c>
      <c r="O1107" s="97" t="str">
        <f t="shared" ca="1" si="206"/>
        <v/>
      </c>
      <c r="P1107" s="98" t="str">
        <f t="shared" ca="1" si="213"/>
        <v/>
      </c>
      <c r="Q1107" s="98" t="str">
        <f t="shared" ca="1" si="214"/>
        <v/>
      </c>
      <c r="R1107" s="98" t="str">
        <f t="shared" ca="1" si="207"/>
        <v/>
      </c>
      <c r="S1107" s="98" t="str">
        <f t="shared" ca="1" si="208"/>
        <v/>
      </c>
      <c r="T1107" s="98" t="str">
        <f t="shared" ca="1" si="209"/>
        <v/>
      </c>
      <c r="U1107" s="98" t="str">
        <f t="shared" ca="1" si="210"/>
        <v/>
      </c>
      <c r="V1107" s="83">
        <v>1107</v>
      </c>
      <c r="W1107" s="85" t="s">
        <v>1513</v>
      </c>
      <c r="X1107" s="85" t="s">
        <v>1513</v>
      </c>
      <c r="Y1107" s="83" t="str">
        <f t="shared" ca="1" si="215"/>
        <v/>
      </c>
      <c r="BA1107"/>
      <c r="BB1107"/>
      <c r="BC1107"/>
      <c r="BD1107"/>
      <c r="BE1107" s="55"/>
      <c r="BF1107" s="55"/>
      <c r="BG1107"/>
      <c r="BH1107"/>
      <c r="BI1107"/>
      <c r="BJ1107" s="3"/>
      <c r="BK1107" s="3"/>
      <c r="BL1107" s="3"/>
      <c r="BM1107" s="3"/>
      <c r="BN1107" s="3"/>
      <c r="BO1107"/>
      <c r="BP1107"/>
      <c r="BQ1107"/>
      <c r="BR1107"/>
      <c r="BS1107"/>
      <c r="BT1107"/>
    </row>
    <row r="1108" spans="1:72" ht="13.5" customHeight="1">
      <c r="A1108" s="93" t="str">
        <f t="shared" ca="1" si="204"/>
        <v/>
      </c>
      <c r="B1108" s="94"/>
      <c r="C1108" s="94"/>
      <c r="D1108" s="94"/>
      <c r="E1108" s="95"/>
      <c r="F1108" s="94"/>
      <c r="G1108" s="94"/>
      <c r="H1108" s="94"/>
      <c r="I1108" s="94"/>
      <c r="J1108" s="94"/>
      <c r="K1108" s="83" t="str">
        <f t="shared" ca="1" si="211"/>
        <v/>
      </c>
      <c r="M1108" s="97" t="str">
        <f t="shared" ca="1" si="212"/>
        <v/>
      </c>
      <c r="N1108" s="98" t="str">
        <f t="shared" ca="1" si="205"/>
        <v/>
      </c>
      <c r="O1108" s="97" t="str">
        <f t="shared" ca="1" si="206"/>
        <v/>
      </c>
      <c r="P1108" s="98" t="str">
        <f t="shared" ca="1" si="213"/>
        <v/>
      </c>
      <c r="Q1108" s="98" t="str">
        <f t="shared" ca="1" si="214"/>
        <v/>
      </c>
      <c r="R1108" s="98" t="str">
        <f t="shared" ca="1" si="207"/>
        <v/>
      </c>
      <c r="S1108" s="98" t="str">
        <f t="shared" ca="1" si="208"/>
        <v/>
      </c>
      <c r="T1108" s="98" t="str">
        <f t="shared" ca="1" si="209"/>
        <v/>
      </c>
      <c r="U1108" s="98" t="str">
        <f t="shared" ca="1" si="210"/>
        <v/>
      </c>
      <c r="V1108" s="83">
        <v>1108</v>
      </c>
      <c r="W1108" s="85" t="s">
        <v>1514</v>
      </c>
      <c r="X1108" s="85" t="s">
        <v>1514</v>
      </c>
      <c r="Y1108" s="83" t="str">
        <f t="shared" ca="1" si="215"/>
        <v/>
      </c>
      <c r="BA1108"/>
      <c r="BB1108"/>
      <c r="BC1108"/>
      <c r="BD1108"/>
      <c r="BE1108" s="55"/>
      <c r="BF1108" s="55"/>
      <c r="BG1108"/>
      <c r="BH1108"/>
      <c r="BI1108"/>
      <c r="BJ1108" s="3"/>
      <c r="BK1108" s="3"/>
      <c r="BL1108" s="3"/>
      <c r="BM1108" s="3"/>
      <c r="BN1108" s="3"/>
      <c r="BO1108"/>
      <c r="BP1108"/>
      <c r="BQ1108"/>
      <c r="BR1108"/>
      <c r="BS1108"/>
      <c r="BT1108"/>
    </row>
    <row r="1109" spans="1:72" ht="13.5" customHeight="1">
      <c r="A1109" s="93" t="str">
        <f t="shared" ca="1" si="204"/>
        <v/>
      </c>
      <c r="B1109" s="94"/>
      <c r="C1109" s="94"/>
      <c r="D1109" s="94"/>
      <c r="E1109" s="95"/>
      <c r="F1109" s="94"/>
      <c r="G1109" s="94"/>
      <c r="H1109" s="94"/>
      <c r="I1109" s="94"/>
      <c r="J1109" s="94"/>
      <c r="K1109" s="83" t="str">
        <f t="shared" ca="1" si="211"/>
        <v/>
      </c>
      <c r="M1109" s="97" t="str">
        <f t="shared" ca="1" si="212"/>
        <v/>
      </c>
      <c r="N1109" s="98" t="str">
        <f t="shared" ca="1" si="205"/>
        <v/>
      </c>
      <c r="O1109" s="97" t="str">
        <f t="shared" ca="1" si="206"/>
        <v/>
      </c>
      <c r="P1109" s="98" t="str">
        <f t="shared" ca="1" si="213"/>
        <v/>
      </c>
      <c r="Q1109" s="98" t="str">
        <f t="shared" ca="1" si="214"/>
        <v/>
      </c>
      <c r="R1109" s="98" t="str">
        <f t="shared" ca="1" si="207"/>
        <v/>
      </c>
      <c r="S1109" s="98" t="str">
        <f t="shared" ca="1" si="208"/>
        <v/>
      </c>
      <c r="T1109" s="98" t="str">
        <f t="shared" ca="1" si="209"/>
        <v/>
      </c>
      <c r="U1109" s="98" t="str">
        <f t="shared" ca="1" si="210"/>
        <v/>
      </c>
      <c r="V1109" s="83">
        <v>1109</v>
      </c>
      <c r="W1109" s="85" t="s">
        <v>1515</v>
      </c>
      <c r="X1109" s="85" t="s">
        <v>1515</v>
      </c>
      <c r="Y1109" s="83" t="str">
        <f t="shared" ca="1" si="215"/>
        <v/>
      </c>
      <c r="BA1109"/>
      <c r="BB1109"/>
      <c r="BC1109"/>
      <c r="BD1109"/>
      <c r="BE1109" s="55"/>
      <c r="BF1109" s="55"/>
      <c r="BG1109"/>
      <c r="BH1109"/>
      <c r="BI1109"/>
      <c r="BJ1109" s="3"/>
      <c r="BK1109" s="3"/>
      <c r="BL1109" s="3"/>
      <c r="BM1109" s="3"/>
      <c r="BN1109" s="3"/>
      <c r="BO1109"/>
      <c r="BP1109"/>
      <c r="BQ1109"/>
      <c r="BR1109"/>
      <c r="BS1109"/>
      <c r="BT1109"/>
    </row>
    <row r="1110" spans="1:72" ht="13.5" customHeight="1">
      <c r="A1110" s="93" t="str">
        <f t="shared" ca="1" si="204"/>
        <v/>
      </c>
      <c r="B1110" s="94"/>
      <c r="C1110" s="94"/>
      <c r="D1110" s="94"/>
      <c r="E1110" s="95"/>
      <c r="F1110" s="94"/>
      <c r="G1110" s="94"/>
      <c r="H1110" s="94"/>
      <c r="I1110" s="94"/>
      <c r="J1110" s="94"/>
      <c r="K1110" s="83" t="str">
        <f t="shared" ca="1" si="211"/>
        <v/>
      </c>
      <c r="M1110" s="97" t="str">
        <f t="shared" ca="1" si="212"/>
        <v/>
      </c>
      <c r="N1110" s="98" t="str">
        <f t="shared" ca="1" si="205"/>
        <v/>
      </c>
      <c r="O1110" s="97" t="str">
        <f t="shared" ca="1" si="206"/>
        <v/>
      </c>
      <c r="P1110" s="98" t="str">
        <f t="shared" ca="1" si="213"/>
        <v/>
      </c>
      <c r="Q1110" s="98" t="str">
        <f t="shared" ca="1" si="214"/>
        <v/>
      </c>
      <c r="R1110" s="98" t="str">
        <f t="shared" ca="1" si="207"/>
        <v/>
      </c>
      <c r="S1110" s="98" t="str">
        <f t="shared" ca="1" si="208"/>
        <v/>
      </c>
      <c r="T1110" s="98" t="str">
        <f t="shared" ca="1" si="209"/>
        <v/>
      </c>
      <c r="U1110" s="98" t="str">
        <f t="shared" ca="1" si="210"/>
        <v/>
      </c>
      <c r="V1110" s="83">
        <v>1110</v>
      </c>
      <c r="W1110" s="85" t="s">
        <v>1516</v>
      </c>
      <c r="X1110" s="85" t="s">
        <v>1516</v>
      </c>
      <c r="Y1110" s="83" t="str">
        <f t="shared" ca="1" si="215"/>
        <v/>
      </c>
      <c r="BA1110"/>
      <c r="BB1110"/>
      <c r="BC1110"/>
      <c r="BD1110"/>
      <c r="BE1110" s="55"/>
      <c r="BF1110" s="55"/>
      <c r="BG1110"/>
      <c r="BH1110"/>
      <c r="BI1110"/>
      <c r="BJ1110" s="3"/>
      <c r="BK1110" s="3"/>
      <c r="BL1110" s="3"/>
      <c r="BM1110" s="3"/>
      <c r="BN1110" s="3"/>
      <c r="BO1110"/>
      <c r="BP1110"/>
      <c r="BQ1110"/>
      <c r="BR1110"/>
      <c r="BS1110"/>
      <c r="BT1110"/>
    </row>
    <row r="1111" spans="1:72" ht="13.5" customHeight="1">
      <c r="A1111" s="93" t="str">
        <f t="shared" ca="1" si="204"/>
        <v/>
      </c>
      <c r="B1111" s="94"/>
      <c r="C1111" s="94"/>
      <c r="D1111" s="94"/>
      <c r="E1111" s="95"/>
      <c r="F1111" s="94"/>
      <c r="G1111" s="94"/>
      <c r="H1111" s="94"/>
      <c r="I1111" s="94"/>
      <c r="J1111" s="94"/>
      <c r="K1111" s="83" t="str">
        <f t="shared" ca="1" si="211"/>
        <v/>
      </c>
      <c r="M1111" s="97" t="str">
        <f t="shared" ca="1" si="212"/>
        <v/>
      </c>
      <c r="N1111" s="98" t="str">
        <f t="shared" ca="1" si="205"/>
        <v/>
      </c>
      <c r="O1111" s="97" t="str">
        <f t="shared" ca="1" si="206"/>
        <v/>
      </c>
      <c r="P1111" s="98" t="str">
        <f t="shared" ca="1" si="213"/>
        <v/>
      </c>
      <c r="Q1111" s="98" t="str">
        <f t="shared" ca="1" si="214"/>
        <v/>
      </c>
      <c r="R1111" s="98" t="str">
        <f t="shared" ca="1" si="207"/>
        <v/>
      </c>
      <c r="S1111" s="98" t="str">
        <f t="shared" ca="1" si="208"/>
        <v/>
      </c>
      <c r="T1111" s="98" t="str">
        <f t="shared" ca="1" si="209"/>
        <v/>
      </c>
      <c r="U1111" s="98" t="str">
        <f t="shared" ca="1" si="210"/>
        <v/>
      </c>
      <c r="V1111" s="83">
        <v>1111</v>
      </c>
      <c r="W1111" s="85" t="s">
        <v>1517</v>
      </c>
      <c r="X1111" s="85" t="s">
        <v>1517</v>
      </c>
      <c r="Y1111" s="83" t="str">
        <f t="shared" ca="1" si="215"/>
        <v/>
      </c>
      <c r="BA1111"/>
      <c r="BB1111"/>
      <c r="BC1111"/>
      <c r="BD1111"/>
      <c r="BE1111" s="55"/>
      <c r="BF1111" s="55"/>
      <c r="BG1111"/>
      <c r="BH1111"/>
      <c r="BI1111"/>
      <c r="BJ1111" s="3"/>
      <c r="BK1111" s="3"/>
      <c r="BL1111" s="3"/>
      <c r="BM1111" s="3"/>
      <c r="BN1111" s="3"/>
      <c r="BO1111"/>
      <c r="BP1111"/>
      <c r="BQ1111"/>
      <c r="BR1111"/>
      <c r="BS1111"/>
      <c r="BT1111"/>
    </row>
    <row r="1112" spans="1:72" ht="13.5" customHeight="1">
      <c r="A1112" s="93" t="str">
        <f t="shared" ca="1" si="204"/>
        <v/>
      </c>
      <c r="B1112" s="94"/>
      <c r="C1112" s="94"/>
      <c r="D1112" s="94"/>
      <c r="E1112" s="95"/>
      <c r="F1112" s="94"/>
      <c r="G1112" s="94"/>
      <c r="H1112" s="94"/>
      <c r="I1112" s="94"/>
      <c r="J1112" s="94"/>
      <c r="K1112" s="83" t="str">
        <f t="shared" ca="1" si="211"/>
        <v/>
      </c>
      <c r="M1112" s="97" t="str">
        <f t="shared" ca="1" si="212"/>
        <v/>
      </c>
      <c r="N1112" s="98" t="str">
        <f t="shared" ca="1" si="205"/>
        <v/>
      </c>
      <c r="O1112" s="97" t="str">
        <f t="shared" ca="1" si="206"/>
        <v/>
      </c>
      <c r="P1112" s="98" t="str">
        <f t="shared" ca="1" si="213"/>
        <v/>
      </c>
      <c r="Q1112" s="98" t="str">
        <f t="shared" ca="1" si="214"/>
        <v/>
      </c>
      <c r="R1112" s="98" t="str">
        <f t="shared" ca="1" si="207"/>
        <v/>
      </c>
      <c r="S1112" s="98" t="str">
        <f t="shared" ca="1" si="208"/>
        <v/>
      </c>
      <c r="T1112" s="98" t="str">
        <f t="shared" ca="1" si="209"/>
        <v/>
      </c>
      <c r="U1112" s="98" t="str">
        <f t="shared" ca="1" si="210"/>
        <v/>
      </c>
      <c r="V1112" s="83">
        <v>1112</v>
      </c>
      <c r="W1112" s="85" t="s">
        <v>1518</v>
      </c>
      <c r="X1112" s="85" t="s">
        <v>1518</v>
      </c>
      <c r="Y1112" s="83" t="str">
        <f t="shared" ca="1" si="215"/>
        <v/>
      </c>
      <c r="BA1112"/>
      <c r="BB1112"/>
      <c r="BC1112"/>
      <c r="BD1112"/>
      <c r="BE1112" s="55"/>
      <c r="BF1112" s="55"/>
      <c r="BG1112"/>
      <c r="BH1112"/>
      <c r="BI1112"/>
      <c r="BJ1112" s="3"/>
      <c r="BK1112" s="3"/>
      <c r="BL1112" s="3"/>
      <c r="BM1112" s="3"/>
      <c r="BN1112" s="3"/>
      <c r="BO1112"/>
      <c r="BP1112"/>
      <c r="BQ1112"/>
      <c r="BR1112"/>
      <c r="BS1112"/>
      <c r="BT1112"/>
    </row>
    <row r="1113" spans="1:72" ht="13.5" customHeight="1">
      <c r="A1113" s="93" t="str">
        <f t="shared" ca="1" si="204"/>
        <v/>
      </c>
      <c r="B1113" s="94"/>
      <c r="C1113" s="94"/>
      <c r="D1113" s="94"/>
      <c r="E1113" s="95"/>
      <c r="F1113" s="94"/>
      <c r="G1113" s="94"/>
      <c r="H1113" s="94"/>
      <c r="I1113" s="94"/>
      <c r="J1113" s="94"/>
      <c r="K1113" s="83" t="str">
        <f t="shared" ca="1" si="211"/>
        <v/>
      </c>
      <c r="M1113" s="97" t="str">
        <f t="shared" ca="1" si="212"/>
        <v/>
      </c>
      <c r="N1113" s="98" t="str">
        <f t="shared" ca="1" si="205"/>
        <v/>
      </c>
      <c r="O1113" s="97" t="str">
        <f t="shared" ca="1" si="206"/>
        <v/>
      </c>
      <c r="P1113" s="98" t="str">
        <f t="shared" ca="1" si="213"/>
        <v/>
      </c>
      <c r="Q1113" s="98" t="str">
        <f t="shared" ca="1" si="214"/>
        <v/>
      </c>
      <c r="R1113" s="98" t="str">
        <f t="shared" ca="1" si="207"/>
        <v/>
      </c>
      <c r="S1113" s="98" t="str">
        <f t="shared" ca="1" si="208"/>
        <v/>
      </c>
      <c r="T1113" s="98" t="str">
        <f t="shared" ca="1" si="209"/>
        <v/>
      </c>
      <c r="U1113" s="98" t="str">
        <f t="shared" ca="1" si="210"/>
        <v/>
      </c>
      <c r="V1113" s="83">
        <v>1113</v>
      </c>
      <c r="W1113" s="85" t="s">
        <v>1519</v>
      </c>
      <c r="X1113" s="85" t="s">
        <v>1519</v>
      </c>
      <c r="Y1113" s="83" t="str">
        <f t="shared" ca="1" si="215"/>
        <v/>
      </c>
      <c r="BA1113"/>
      <c r="BB1113"/>
      <c r="BC1113"/>
      <c r="BD1113"/>
      <c r="BE1113" s="55"/>
      <c r="BF1113" s="55"/>
      <c r="BG1113"/>
      <c r="BH1113"/>
      <c r="BI1113"/>
      <c r="BJ1113" s="3"/>
      <c r="BK1113" s="3"/>
      <c r="BL1113" s="3"/>
      <c r="BM1113" s="3"/>
      <c r="BN1113" s="3"/>
      <c r="BO1113"/>
      <c r="BP1113"/>
      <c r="BQ1113"/>
      <c r="BR1113"/>
      <c r="BS1113"/>
      <c r="BT1113"/>
    </row>
    <row r="1114" spans="1:72" ht="13.5" customHeight="1">
      <c r="A1114" s="93" t="str">
        <f t="shared" ca="1" si="204"/>
        <v/>
      </c>
      <c r="B1114" s="94"/>
      <c r="C1114" s="94"/>
      <c r="D1114" s="94"/>
      <c r="E1114" s="95"/>
      <c r="F1114" s="94"/>
      <c r="G1114" s="94"/>
      <c r="H1114" s="94"/>
      <c r="I1114" s="94"/>
      <c r="J1114" s="94"/>
      <c r="K1114" s="83" t="str">
        <f t="shared" ca="1" si="211"/>
        <v/>
      </c>
      <c r="M1114" s="97" t="str">
        <f t="shared" ca="1" si="212"/>
        <v/>
      </c>
      <c r="N1114" s="98" t="str">
        <f t="shared" ca="1" si="205"/>
        <v/>
      </c>
      <c r="O1114" s="97" t="str">
        <f t="shared" ca="1" si="206"/>
        <v/>
      </c>
      <c r="P1114" s="98" t="str">
        <f t="shared" ca="1" si="213"/>
        <v/>
      </c>
      <c r="Q1114" s="98" t="str">
        <f t="shared" ca="1" si="214"/>
        <v/>
      </c>
      <c r="R1114" s="98" t="str">
        <f t="shared" ca="1" si="207"/>
        <v/>
      </c>
      <c r="S1114" s="98" t="str">
        <f t="shared" ca="1" si="208"/>
        <v/>
      </c>
      <c r="T1114" s="98" t="str">
        <f t="shared" ca="1" si="209"/>
        <v/>
      </c>
      <c r="U1114" s="98" t="str">
        <f t="shared" ca="1" si="210"/>
        <v/>
      </c>
      <c r="V1114" s="83">
        <v>1114</v>
      </c>
      <c r="W1114" s="85" t="s">
        <v>1520</v>
      </c>
      <c r="X1114" s="85" t="s">
        <v>1520</v>
      </c>
      <c r="Y1114" s="83" t="str">
        <f t="shared" ca="1" si="215"/>
        <v/>
      </c>
      <c r="BA1114"/>
      <c r="BB1114"/>
      <c r="BC1114"/>
      <c r="BD1114"/>
      <c r="BE1114" s="55"/>
      <c r="BF1114" s="55"/>
      <c r="BG1114"/>
      <c r="BH1114"/>
      <c r="BI1114"/>
      <c r="BJ1114" s="3"/>
      <c r="BK1114" s="3"/>
      <c r="BL1114" s="3"/>
      <c r="BM1114" s="3"/>
      <c r="BN1114" s="3"/>
      <c r="BO1114"/>
      <c r="BP1114"/>
      <c r="BQ1114"/>
      <c r="BR1114"/>
      <c r="BS1114"/>
      <c r="BT1114"/>
    </row>
    <row r="1115" spans="1:72" ht="13.5" customHeight="1">
      <c r="A1115" s="93" t="str">
        <f t="shared" ca="1" si="204"/>
        <v/>
      </c>
      <c r="B1115" s="94"/>
      <c r="C1115" s="94"/>
      <c r="D1115" s="94"/>
      <c r="E1115" s="95"/>
      <c r="F1115" s="94"/>
      <c r="G1115" s="94"/>
      <c r="H1115" s="94"/>
      <c r="I1115" s="94"/>
      <c r="J1115" s="94"/>
      <c r="K1115" s="83" t="str">
        <f t="shared" ca="1" si="211"/>
        <v/>
      </c>
      <c r="M1115" s="97" t="str">
        <f t="shared" ca="1" si="212"/>
        <v/>
      </c>
      <c r="N1115" s="98" t="str">
        <f t="shared" ca="1" si="205"/>
        <v/>
      </c>
      <c r="O1115" s="97" t="str">
        <f t="shared" ca="1" si="206"/>
        <v/>
      </c>
      <c r="P1115" s="98" t="str">
        <f t="shared" ca="1" si="213"/>
        <v/>
      </c>
      <c r="Q1115" s="98" t="str">
        <f t="shared" ca="1" si="214"/>
        <v/>
      </c>
      <c r="R1115" s="98" t="str">
        <f t="shared" ca="1" si="207"/>
        <v/>
      </c>
      <c r="S1115" s="98" t="str">
        <f t="shared" ca="1" si="208"/>
        <v/>
      </c>
      <c r="T1115" s="98" t="str">
        <f t="shared" ca="1" si="209"/>
        <v/>
      </c>
      <c r="U1115" s="98" t="str">
        <f t="shared" ca="1" si="210"/>
        <v/>
      </c>
      <c r="V1115" s="83">
        <v>1115</v>
      </c>
      <c r="W1115" s="85" t="s">
        <v>1521</v>
      </c>
      <c r="X1115" s="85" t="s">
        <v>1521</v>
      </c>
      <c r="Y1115" s="83" t="str">
        <f t="shared" ca="1" si="215"/>
        <v/>
      </c>
      <c r="BA1115"/>
      <c r="BB1115"/>
      <c r="BC1115"/>
      <c r="BD1115"/>
      <c r="BE1115" s="55"/>
      <c r="BF1115" s="55"/>
      <c r="BG1115"/>
      <c r="BH1115"/>
      <c r="BI1115"/>
      <c r="BJ1115" s="3"/>
      <c r="BK1115" s="3"/>
      <c r="BL1115" s="3"/>
      <c r="BM1115" s="3"/>
      <c r="BN1115" s="3"/>
      <c r="BO1115"/>
      <c r="BP1115"/>
      <c r="BQ1115"/>
      <c r="BR1115"/>
      <c r="BS1115"/>
      <c r="BT1115"/>
    </row>
    <row r="1116" spans="1:72" ht="13.5" customHeight="1">
      <c r="A1116" s="93" t="str">
        <f t="shared" ca="1" si="204"/>
        <v/>
      </c>
      <c r="B1116" s="94"/>
      <c r="C1116" s="94"/>
      <c r="D1116" s="94"/>
      <c r="E1116" s="95"/>
      <c r="F1116" s="94"/>
      <c r="G1116" s="94"/>
      <c r="H1116" s="94"/>
      <c r="I1116" s="94"/>
      <c r="J1116" s="94"/>
      <c r="K1116" s="83" t="str">
        <f t="shared" ca="1" si="211"/>
        <v/>
      </c>
      <c r="M1116" s="97" t="str">
        <f t="shared" ca="1" si="212"/>
        <v/>
      </c>
      <c r="N1116" s="98" t="str">
        <f t="shared" ca="1" si="205"/>
        <v/>
      </c>
      <c r="O1116" s="97" t="str">
        <f t="shared" ca="1" si="206"/>
        <v/>
      </c>
      <c r="P1116" s="98" t="str">
        <f t="shared" ca="1" si="213"/>
        <v/>
      </c>
      <c r="Q1116" s="98" t="str">
        <f t="shared" ca="1" si="214"/>
        <v/>
      </c>
      <c r="R1116" s="98" t="str">
        <f t="shared" ca="1" si="207"/>
        <v/>
      </c>
      <c r="S1116" s="98" t="str">
        <f t="shared" ca="1" si="208"/>
        <v/>
      </c>
      <c r="T1116" s="98" t="str">
        <f t="shared" ca="1" si="209"/>
        <v/>
      </c>
      <c r="U1116" s="98" t="str">
        <f t="shared" ca="1" si="210"/>
        <v/>
      </c>
      <c r="V1116" s="83">
        <v>1116</v>
      </c>
      <c r="W1116" s="85" t="s">
        <v>1522</v>
      </c>
      <c r="X1116" s="85" t="s">
        <v>1522</v>
      </c>
      <c r="Y1116" s="83" t="str">
        <f t="shared" ca="1" si="215"/>
        <v/>
      </c>
      <c r="BA1116"/>
      <c r="BB1116"/>
      <c r="BC1116"/>
      <c r="BD1116"/>
      <c r="BE1116" s="55"/>
      <c r="BF1116" s="55"/>
      <c r="BG1116"/>
      <c r="BH1116"/>
      <c r="BI1116"/>
      <c r="BJ1116" s="3"/>
      <c r="BK1116" s="3"/>
      <c r="BL1116" s="3"/>
      <c r="BM1116" s="3"/>
      <c r="BN1116" s="3"/>
      <c r="BO1116"/>
      <c r="BP1116"/>
      <c r="BQ1116"/>
      <c r="BR1116"/>
      <c r="BS1116"/>
      <c r="BT1116"/>
    </row>
    <row r="1117" spans="1:72" ht="13.5" customHeight="1">
      <c r="A1117" s="93" t="str">
        <f t="shared" ca="1" si="204"/>
        <v/>
      </c>
      <c r="B1117" s="94"/>
      <c r="C1117" s="94"/>
      <c r="D1117" s="94"/>
      <c r="E1117" s="95"/>
      <c r="F1117" s="94"/>
      <c r="G1117" s="94"/>
      <c r="H1117" s="94"/>
      <c r="I1117" s="94"/>
      <c r="J1117" s="94"/>
      <c r="K1117" s="83" t="str">
        <f t="shared" ca="1" si="211"/>
        <v/>
      </c>
      <c r="M1117" s="97" t="str">
        <f t="shared" ca="1" si="212"/>
        <v/>
      </c>
      <c r="N1117" s="98" t="str">
        <f t="shared" ca="1" si="205"/>
        <v/>
      </c>
      <c r="O1117" s="97" t="str">
        <f t="shared" ca="1" si="206"/>
        <v/>
      </c>
      <c r="P1117" s="98" t="str">
        <f t="shared" ca="1" si="213"/>
        <v/>
      </c>
      <c r="Q1117" s="98" t="str">
        <f t="shared" ca="1" si="214"/>
        <v/>
      </c>
      <c r="R1117" s="98" t="str">
        <f t="shared" ca="1" si="207"/>
        <v/>
      </c>
      <c r="S1117" s="98" t="str">
        <f t="shared" ca="1" si="208"/>
        <v/>
      </c>
      <c r="T1117" s="98" t="str">
        <f t="shared" ca="1" si="209"/>
        <v/>
      </c>
      <c r="U1117" s="98" t="str">
        <f t="shared" ca="1" si="210"/>
        <v/>
      </c>
      <c r="V1117" s="83">
        <v>1117</v>
      </c>
      <c r="W1117" s="85" t="s">
        <v>1523</v>
      </c>
      <c r="X1117" s="85" t="s">
        <v>1523</v>
      </c>
      <c r="Y1117" s="83" t="str">
        <f t="shared" ca="1" si="215"/>
        <v/>
      </c>
      <c r="BA1117"/>
      <c r="BB1117"/>
      <c r="BC1117"/>
      <c r="BD1117"/>
      <c r="BE1117" s="55"/>
      <c r="BF1117" s="55"/>
      <c r="BG1117"/>
      <c r="BH1117"/>
      <c r="BI1117"/>
      <c r="BJ1117" s="3"/>
      <c r="BK1117" s="3"/>
      <c r="BL1117" s="3"/>
      <c r="BM1117" s="3"/>
      <c r="BN1117" s="3"/>
      <c r="BO1117"/>
      <c r="BP1117"/>
      <c r="BQ1117"/>
      <c r="BR1117"/>
      <c r="BS1117"/>
      <c r="BT1117"/>
    </row>
    <row r="1118" spans="1:72" ht="13.5" customHeight="1">
      <c r="A1118" s="93" t="str">
        <f t="shared" ca="1" si="204"/>
        <v/>
      </c>
      <c r="B1118" s="94"/>
      <c r="C1118" s="94"/>
      <c r="D1118" s="94"/>
      <c r="E1118" s="95"/>
      <c r="F1118" s="94"/>
      <c r="G1118" s="94"/>
      <c r="H1118" s="94"/>
      <c r="I1118" s="94"/>
      <c r="J1118" s="94"/>
      <c r="K1118" s="83" t="str">
        <f t="shared" ca="1" si="211"/>
        <v/>
      </c>
      <c r="M1118" s="97" t="str">
        <f t="shared" ca="1" si="212"/>
        <v/>
      </c>
      <c r="N1118" s="98" t="str">
        <f t="shared" ca="1" si="205"/>
        <v/>
      </c>
      <c r="O1118" s="97" t="str">
        <f t="shared" ca="1" si="206"/>
        <v/>
      </c>
      <c r="P1118" s="98" t="str">
        <f t="shared" ca="1" si="213"/>
        <v/>
      </c>
      <c r="Q1118" s="98" t="str">
        <f t="shared" ca="1" si="214"/>
        <v/>
      </c>
      <c r="R1118" s="98" t="str">
        <f t="shared" ca="1" si="207"/>
        <v/>
      </c>
      <c r="S1118" s="98" t="str">
        <f t="shared" ca="1" si="208"/>
        <v/>
      </c>
      <c r="T1118" s="98" t="str">
        <f t="shared" ca="1" si="209"/>
        <v/>
      </c>
      <c r="U1118" s="98" t="str">
        <f t="shared" ca="1" si="210"/>
        <v/>
      </c>
      <c r="V1118" s="83">
        <v>1118</v>
      </c>
      <c r="W1118" s="85" t="s">
        <v>1524</v>
      </c>
      <c r="X1118" s="85" t="s">
        <v>1524</v>
      </c>
      <c r="Y1118" s="83" t="str">
        <f t="shared" ca="1" si="215"/>
        <v/>
      </c>
      <c r="BA1118"/>
      <c r="BB1118"/>
      <c r="BC1118"/>
      <c r="BD1118"/>
      <c r="BE1118" s="55"/>
      <c r="BF1118" s="55"/>
      <c r="BG1118"/>
      <c r="BH1118"/>
      <c r="BI1118"/>
      <c r="BJ1118" s="3"/>
      <c r="BK1118" s="3"/>
      <c r="BL1118" s="3"/>
      <c r="BM1118" s="3"/>
      <c r="BN1118" s="3"/>
      <c r="BO1118"/>
      <c r="BP1118"/>
      <c r="BQ1118"/>
      <c r="BR1118"/>
      <c r="BS1118"/>
      <c r="BT1118"/>
    </row>
    <row r="1119" spans="1:72" ht="13.5" customHeight="1">
      <c r="A1119" s="93" t="str">
        <f t="shared" ca="1" si="204"/>
        <v/>
      </c>
      <c r="B1119" s="94"/>
      <c r="C1119" s="94"/>
      <c r="D1119" s="94"/>
      <c r="E1119" s="95"/>
      <c r="F1119" s="94"/>
      <c r="G1119" s="94"/>
      <c r="H1119" s="94"/>
      <c r="I1119" s="94"/>
      <c r="J1119" s="94"/>
      <c r="K1119" s="83" t="str">
        <f t="shared" ca="1" si="211"/>
        <v/>
      </c>
      <c r="M1119" s="97" t="str">
        <f t="shared" ca="1" si="212"/>
        <v/>
      </c>
      <c r="N1119" s="98" t="str">
        <f t="shared" ca="1" si="205"/>
        <v/>
      </c>
      <c r="O1119" s="97" t="str">
        <f t="shared" ca="1" si="206"/>
        <v/>
      </c>
      <c r="P1119" s="98" t="str">
        <f t="shared" ca="1" si="213"/>
        <v/>
      </c>
      <c r="Q1119" s="98" t="str">
        <f t="shared" ca="1" si="214"/>
        <v/>
      </c>
      <c r="R1119" s="98" t="str">
        <f t="shared" ca="1" si="207"/>
        <v/>
      </c>
      <c r="S1119" s="98" t="str">
        <f t="shared" ca="1" si="208"/>
        <v/>
      </c>
      <c r="T1119" s="98" t="str">
        <f t="shared" ca="1" si="209"/>
        <v/>
      </c>
      <c r="U1119" s="98" t="str">
        <f t="shared" ca="1" si="210"/>
        <v/>
      </c>
      <c r="V1119" s="83">
        <v>1119</v>
      </c>
      <c r="W1119" s="85" t="s">
        <v>1525</v>
      </c>
      <c r="X1119" s="85" t="s">
        <v>1525</v>
      </c>
      <c r="Y1119" s="83" t="str">
        <f t="shared" ca="1" si="215"/>
        <v/>
      </c>
      <c r="BA1119"/>
      <c r="BB1119"/>
      <c r="BC1119"/>
      <c r="BD1119"/>
      <c r="BE1119" s="55"/>
      <c r="BF1119" s="55"/>
      <c r="BG1119"/>
      <c r="BH1119"/>
      <c r="BI1119"/>
      <c r="BJ1119" s="3"/>
      <c r="BK1119" s="3"/>
      <c r="BL1119" s="3"/>
      <c r="BM1119" s="3"/>
      <c r="BN1119" s="3"/>
      <c r="BO1119"/>
      <c r="BP1119"/>
      <c r="BQ1119"/>
      <c r="BR1119"/>
      <c r="BS1119"/>
      <c r="BT1119"/>
    </row>
    <row r="1120" spans="1:72" ht="13.5" customHeight="1">
      <c r="A1120" s="93" t="str">
        <f t="shared" ca="1" si="204"/>
        <v/>
      </c>
      <c r="B1120" s="94"/>
      <c r="C1120" s="94"/>
      <c r="D1120" s="94"/>
      <c r="E1120" s="95"/>
      <c r="F1120" s="94"/>
      <c r="G1120" s="94"/>
      <c r="H1120" s="94"/>
      <c r="I1120" s="94"/>
      <c r="J1120" s="94"/>
      <c r="K1120" s="83" t="str">
        <f t="shared" ca="1" si="211"/>
        <v/>
      </c>
      <c r="M1120" s="97" t="str">
        <f t="shared" ca="1" si="212"/>
        <v/>
      </c>
      <c r="N1120" s="98" t="str">
        <f t="shared" ca="1" si="205"/>
        <v/>
      </c>
      <c r="O1120" s="97" t="str">
        <f t="shared" ca="1" si="206"/>
        <v/>
      </c>
      <c r="P1120" s="98" t="str">
        <f t="shared" ca="1" si="213"/>
        <v/>
      </c>
      <c r="Q1120" s="98" t="str">
        <f t="shared" ca="1" si="214"/>
        <v/>
      </c>
      <c r="R1120" s="98" t="str">
        <f t="shared" ca="1" si="207"/>
        <v/>
      </c>
      <c r="S1120" s="98" t="str">
        <f t="shared" ca="1" si="208"/>
        <v/>
      </c>
      <c r="T1120" s="98" t="str">
        <f t="shared" ca="1" si="209"/>
        <v/>
      </c>
      <c r="U1120" s="98" t="str">
        <f t="shared" ca="1" si="210"/>
        <v/>
      </c>
      <c r="V1120" s="83">
        <v>1120</v>
      </c>
      <c r="W1120" s="85" t="s">
        <v>1526</v>
      </c>
      <c r="X1120" s="85" t="s">
        <v>1526</v>
      </c>
      <c r="Y1120" s="83" t="str">
        <f t="shared" ca="1" si="215"/>
        <v/>
      </c>
      <c r="BA1120"/>
      <c r="BB1120"/>
      <c r="BC1120"/>
      <c r="BD1120"/>
      <c r="BE1120" s="55"/>
      <c r="BF1120" s="55"/>
      <c r="BG1120"/>
      <c r="BH1120"/>
      <c r="BI1120"/>
      <c r="BJ1120" s="3"/>
      <c r="BK1120" s="3"/>
      <c r="BL1120" s="3"/>
      <c r="BM1120" s="3"/>
      <c r="BN1120" s="3"/>
      <c r="BO1120"/>
      <c r="BP1120"/>
      <c r="BQ1120"/>
      <c r="BR1120"/>
      <c r="BS1120"/>
      <c r="BT1120"/>
    </row>
    <row r="1121" spans="1:72" ht="13.5" customHeight="1">
      <c r="A1121" s="93" t="str">
        <f t="shared" ca="1" si="204"/>
        <v/>
      </c>
      <c r="B1121" s="94"/>
      <c r="C1121" s="94"/>
      <c r="D1121" s="94"/>
      <c r="E1121" s="95"/>
      <c r="F1121" s="94"/>
      <c r="G1121" s="94"/>
      <c r="H1121" s="94"/>
      <c r="I1121" s="94"/>
      <c r="J1121" s="94"/>
      <c r="K1121" s="83" t="str">
        <f t="shared" ca="1" si="211"/>
        <v/>
      </c>
      <c r="M1121" s="97" t="str">
        <f t="shared" ca="1" si="212"/>
        <v/>
      </c>
      <c r="N1121" s="98" t="str">
        <f t="shared" ca="1" si="205"/>
        <v/>
      </c>
      <c r="O1121" s="97" t="str">
        <f t="shared" ca="1" si="206"/>
        <v/>
      </c>
      <c r="P1121" s="98" t="str">
        <f t="shared" ca="1" si="213"/>
        <v/>
      </c>
      <c r="Q1121" s="98" t="str">
        <f t="shared" ca="1" si="214"/>
        <v/>
      </c>
      <c r="R1121" s="98" t="str">
        <f t="shared" ca="1" si="207"/>
        <v/>
      </c>
      <c r="S1121" s="98" t="str">
        <f t="shared" ca="1" si="208"/>
        <v/>
      </c>
      <c r="T1121" s="98" t="str">
        <f t="shared" ca="1" si="209"/>
        <v/>
      </c>
      <c r="U1121" s="98" t="str">
        <f t="shared" ca="1" si="210"/>
        <v/>
      </c>
      <c r="V1121" s="83">
        <v>1121</v>
      </c>
      <c r="W1121" s="85" t="s">
        <v>1527</v>
      </c>
      <c r="X1121" s="85" t="s">
        <v>1527</v>
      </c>
      <c r="Y1121" s="83" t="str">
        <f t="shared" ca="1" si="215"/>
        <v/>
      </c>
      <c r="BA1121"/>
      <c r="BB1121"/>
      <c r="BC1121"/>
      <c r="BD1121"/>
      <c r="BE1121" s="55"/>
      <c r="BF1121" s="55"/>
      <c r="BG1121"/>
      <c r="BH1121"/>
      <c r="BI1121"/>
      <c r="BJ1121" s="3"/>
      <c r="BK1121" s="3"/>
      <c r="BL1121" s="3"/>
      <c r="BM1121" s="3"/>
      <c r="BN1121" s="3"/>
      <c r="BO1121"/>
      <c r="BP1121"/>
      <c r="BQ1121"/>
      <c r="BR1121"/>
      <c r="BS1121"/>
      <c r="BT1121"/>
    </row>
    <row r="1122" spans="1:72" ht="13.5" customHeight="1">
      <c r="A1122" s="93" t="str">
        <f t="shared" ca="1" si="204"/>
        <v/>
      </c>
      <c r="B1122" s="94"/>
      <c r="C1122" s="94"/>
      <c r="D1122" s="94"/>
      <c r="E1122" s="95"/>
      <c r="F1122" s="94"/>
      <c r="G1122" s="94"/>
      <c r="H1122" s="94"/>
      <c r="I1122" s="94"/>
      <c r="J1122" s="94"/>
      <c r="K1122" s="83" t="str">
        <f t="shared" ca="1" si="211"/>
        <v/>
      </c>
      <c r="M1122" s="97" t="str">
        <f t="shared" ca="1" si="212"/>
        <v/>
      </c>
      <c r="N1122" s="98" t="str">
        <f t="shared" ca="1" si="205"/>
        <v/>
      </c>
      <c r="O1122" s="97" t="str">
        <f t="shared" ca="1" si="206"/>
        <v/>
      </c>
      <c r="P1122" s="98" t="str">
        <f t="shared" ca="1" si="213"/>
        <v/>
      </c>
      <c r="Q1122" s="98" t="str">
        <f t="shared" ca="1" si="214"/>
        <v/>
      </c>
      <c r="R1122" s="98" t="str">
        <f t="shared" ca="1" si="207"/>
        <v/>
      </c>
      <c r="S1122" s="98" t="str">
        <f t="shared" ca="1" si="208"/>
        <v/>
      </c>
      <c r="T1122" s="98" t="str">
        <f t="shared" ca="1" si="209"/>
        <v/>
      </c>
      <c r="U1122" s="98" t="str">
        <f t="shared" ca="1" si="210"/>
        <v/>
      </c>
      <c r="V1122" s="83">
        <v>1122</v>
      </c>
      <c r="W1122" s="85" t="s">
        <v>1528</v>
      </c>
      <c r="X1122" s="85" t="s">
        <v>1528</v>
      </c>
      <c r="Y1122" s="83" t="str">
        <f t="shared" ca="1" si="215"/>
        <v/>
      </c>
      <c r="BA1122"/>
      <c r="BB1122"/>
      <c r="BC1122"/>
      <c r="BD1122"/>
      <c r="BE1122" s="55"/>
      <c r="BF1122" s="55"/>
      <c r="BG1122"/>
      <c r="BH1122"/>
      <c r="BI1122"/>
      <c r="BJ1122" s="3"/>
      <c r="BK1122" s="3"/>
      <c r="BL1122" s="3"/>
      <c r="BM1122" s="3"/>
      <c r="BN1122" s="3"/>
      <c r="BO1122"/>
      <c r="BP1122"/>
      <c r="BQ1122"/>
      <c r="BR1122"/>
      <c r="BS1122"/>
      <c r="BT1122"/>
    </row>
    <row r="1123" spans="1:72" ht="13.5" customHeight="1">
      <c r="A1123" s="93" t="str">
        <f t="shared" ca="1" si="204"/>
        <v/>
      </c>
      <c r="B1123" s="94"/>
      <c r="C1123" s="94"/>
      <c r="D1123" s="94"/>
      <c r="E1123" s="95"/>
      <c r="F1123" s="94"/>
      <c r="G1123" s="94"/>
      <c r="H1123" s="94"/>
      <c r="I1123" s="94"/>
      <c r="J1123" s="94"/>
      <c r="K1123" s="83" t="str">
        <f t="shared" ca="1" si="211"/>
        <v/>
      </c>
      <c r="M1123" s="97" t="str">
        <f t="shared" ca="1" si="212"/>
        <v/>
      </c>
      <c r="N1123" s="98" t="str">
        <f t="shared" ca="1" si="205"/>
        <v/>
      </c>
      <c r="O1123" s="97" t="str">
        <f t="shared" ca="1" si="206"/>
        <v/>
      </c>
      <c r="P1123" s="98" t="str">
        <f t="shared" ca="1" si="213"/>
        <v/>
      </c>
      <c r="Q1123" s="98" t="str">
        <f t="shared" ca="1" si="214"/>
        <v/>
      </c>
      <c r="R1123" s="98" t="str">
        <f t="shared" ca="1" si="207"/>
        <v/>
      </c>
      <c r="S1123" s="98" t="str">
        <f t="shared" ca="1" si="208"/>
        <v/>
      </c>
      <c r="T1123" s="98" t="str">
        <f t="shared" ca="1" si="209"/>
        <v/>
      </c>
      <c r="U1123" s="98" t="str">
        <f t="shared" ca="1" si="210"/>
        <v/>
      </c>
      <c r="V1123" s="83">
        <v>1123</v>
      </c>
      <c r="W1123" s="85" t="s">
        <v>1529</v>
      </c>
      <c r="X1123" s="85" t="s">
        <v>1529</v>
      </c>
      <c r="Y1123" s="83" t="str">
        <f t="shared" ca="1" si="215"/>
        <v/>
      </c>
      <c r="BA1123"/>
      <c r="BB1123"/>
      <c r="BC1123"/>
      <c r="BD1123"/>
      <c r="BE1123" s="55"/>
      <c r="BF1123" s="55"/>
      <c r="BG1123"/>
      <c r="BH1123"/>
      <c r="BI1123"/>
      <c r="BJ1123" s="3"/>
      <c r="BK1123" s="3"/>
      <c r="BL1123" s="3"/>
      <c r="BM1123" s="3"/>
      <c r="BN1123" s="3"/>
      <c r="BO1123"/>
      <c r="BP1123"/>
      <c r="BQ1123"/>
      <c r="BR1123"/>
      <c r="BS1123"/>
      <c r="BT1123"/>
    </row>
    <row r="1124" spans="1:72" ht="13.5" customHeight="1">
      <c r="A1124" s="93" t="str">
        <f t="shared" ca="1" si="204"/>
        <v/>
      </c>
      <c r="B1124" s="94"/>
      <c r="C1124" s="94"/>
      <c r="D1124" s="94"/>
      <c r="E1124" s="95"/>
      <c r="F1124" s="94"/>
      <c r="G1124" s="94"/>
      <c r="H1124" s="94"/>
      <c r="I1124" s="94"/>
      <c r="J1124" s="94"/>
      <c r="K1124" s="83" t="str">
        <f t="shared" ca="1" si="211"/>
        <v/>
      </c>
      <c r="M1124" s="97" t="str">
        <f t="shared" ca="1" si="212"/>
        <v/>
      </c>
      <c r="N1124" s="98" t="str">
        <f t="shared" ca="1" si="205"/>
        <v/>
      </c>
      <c r="O1124" s="97" t="str">
        <f t="shared" ca="1" si="206"/>
        <v/>
      </c>
      <c r="P1124" s="98" t="str">
        <f t="shared" ca="1" si="213"/>
        <v/>
      </c>
      <c r="Q1124" s="98" t="str">
        <f t="shared" ca="1" si="214"/>
        <v/>
      </c>
      <c r="R1124" s="98" t="str">
        <f t="shared" ca="1" si="207"/>
        <v/>
      </c>
      <c r="S1124" s="98" t="str">
        <f t="shared" ca="1" si="208"/>
        <v/>
      </c>
      <c r="T1124" s="98" t="str">
        <f t="shared" ca="1" si="209"/>
        <v/>
      </c>
      <c r="U1124" s="98" t="str">
        <f t="shared" ca="1" si="210"/>
        <v/>
      </c>
      <c r="V1124" s="83">
        <v>1124</v>
      </c>
      <c r="W1124" s="85" t="s">
        <v>1530</v>
      </c>
      <c r="X1124" s="85" t="s">
        <v>1530</v>
      </c>
      <c r="Y1124" s="83" t="str">
        <f t="shared" ca="1" si="215"/>
        <v/>
      </c>
      <c r="BA1124"/>
      <c r="BB1124"/>
      <c r="BC1124"/>
      <c r="BD1124"/>
      <c r="BE1124" s="55"/>
      <c r="BF1124" s="55"/>
      <c r="BG1124"/>
      <c r="BH1124"/>
      <c r="BI1124"/>
      <c r="BJ1124" s="3"/>
      <c r="BK1124" s="3"/>
      <c r="BL1124" s="3"/>
      <c r="BM1124" s="3"/>
      <c r="BN1124" s="3"/>
      <c r="BO1124"/>
      <c r="BP1124"/>
      <c r="BQ1124"/>
      <c r="BR1124"/>
      <c r="BS1124"/>
      <c r="BT1124"/>
    </row>
    <row r="1125" spans="1:72" ht="13.5" customHeight="1">
      <c r="A1125" s="93" t="str">
        <f t="shared" ca="1" si="204"/>
        <v/>
      </c>
      <c r="B1125" s="94"/>
      <c r="C1125" s="94"/>
      <c r="D1125" s="94"/>
      <c r="E1125" s="95"/>
      <c r="F1125" s="94"/>
      <c r="G1125" s="94"/>
      <c r="H1125" s="94"/>
      <c r="I1125" s="94"/>
      <c r="J1125" s="94"/>
      <c r="K1125" s="83" t="str">
        <f t="shared" ca="1" si="211"/>
        <v/>
      </c>
      <c r="M1125" s="97" t="str">
        <f t="shared" ca="1" si="212"/>
        <v/>
      </c>
      <c r="N1125" s="98" t="str">
        <f t="shared" ca="1" si="205"/>
        <v/>
      </c>
      <c r="O1125" s="97" t="str">
        <f t="shared" ca="1" si="206"/>
        <v/>
      </c>
      <c r="P1125" s="98" t="str">
        <f t="shared" ca="1" si="213"/>
        <v/>
      </c>
      <c r="Q1125" s="98" t="str">
        <f t="shared" ca="1" si="214"/>
        <v/>
      </c>
      <c r="R1125" s="98" t="str">
        <f t="shared" ca="1" si="207"/>
        <v/>
      </c>
      <c r="S1125" s="98" t="str">
        <f t="shared" ca="1" si="208"/>
        <v/>
      </c>
      <c r="T1125" s="98" t="str">
        <f t="shared" ca="1" si="209"/>
        <v/>
      </c>
      <c r="U1125" s="98" t="str">
        <f t="shared" ca="1" si="210"/>
        <v/>
      </c>
      <c r="V1125" s="83">
        <v>1125</v>
      </c>
      <c r="W1125" s="85" t="s">
        <v>1531</v>
      </c>
      <c r="X1125" s="85" t="s">
        <v>1531</v>
      </c>
      <c r="Y1125" s="83" t="str">
        <f t="shared" ca="1" si="215"/>
        <v/>
      </c>
      <c r="BA1125"/>
      <c r="BB1125"/>
      <c r="BC1125"/>
      <c r="BD1125"/>
      <c r="BE1125" s="55"/>
      <c r="BF1125" s="55"/>
      <c r="BG1125"/>
      <c r="BH1125"/>
      <c r="BI1125"/>
      <c r="BJ1125" s="3"/>
      <c r="BK1125" s="3"/>
      <c r="BL1125" s="3"/>
      <c r="BM1125" s="3"/>
      <c r="BN1125" s="3"/>
      <c r="BO1125"/>
      <c r="BP1125"/>
      <c r="BQ1125"/>
      <c r="BR1125"/>
      <c r="BS1125"/>
      <c r="BT1125"/>
    </row>
    <row r="1126" spans="1:72" ht="13.5" customHeight="1">
      <c r="A1126" s="93" t="str">
        <f t="shared" ca="1" si="204"/>
        <v/>
      </c>
      <c r="B1126" s="94"/>
      <c r="C1126" s="94"/>
      <c r="D1126" s="94"/>
      <c r="E1126" s="95"/>
      <c r="F1126" s="94"/>
      <c r="G1126" s="94"/>
      <c r="H1126" s="94"/>
      <c r="I1126" s="94"/>
      <c r="J1126" s="94"/>
      <c r="K1126" s="83" t="str">
        <f t="shared" ca="1" si="211"/>
        <v/>
      </c>
      <c r="M1126" s="97" t="str">
        <f t="shared" ca="1" si="212"/>
        <v/>
      </c>
      <c r="N1126" s="98" t="str">
        <f t="shared" ca="1" si="205"/>
        <v/>
      </c>
      <c r="O1126" s="97" t="str">
        <f t="shared" ca="1" si="206"/>
        <v/>
      </c>
      <c r="P1126" s="98" t="str">
        <f t="shared" ca="1" si="213"/>
        <v/>
      </c>
      <c r="Q1126" s="98" t="str">
        <f t="shared" ca="1" si="214"/>
        <v/>
      </c>
      <c r="R1126" s="98" t="str">
        <f t="shared" ca="1" si="207"/>
        <v/>
      </c>
      <c r="S1126" s="98" t="str">
        <f t="shared" ca="1" si="208"/>
        <v/>
      </c>
      <c r="T1126" s="98" t="str">
        <f t="shared" ca="1" si="209"/>
        <v/>
      </c>
      <c r="U1126" s="98" t="str">
        <f t="shared" ca="1" si="210"/>
        <v/>
      </c>
      <c r="V1126" s="83">
        <v>1126</v>
      </c>
      <c r="W1126" s="85" t="s">
        <v>1532</v>
      </c>
      <c r="X1126" s="85" t="s">
        <v>1532</v>
      </c>
      <c r="Y1126" s="83" t="str">
        <f t="shared" ca="1" si="215"/>
        <v/>
      </c>
      <c r="BA1126"/>
      <c r="BB1126"/>
      <c r="BC1126"/>
      <c r="BD1126"/>
      <c r="BE1126" s="55"/>
      <c r="BF1126" s="55"/>
      <c r="BG1126"/>
      <c r="BH1126"/>
      <c r="BI1126"/>
      <c r="BJ1126" s="3"/>
      <c r="BK1126" s="3"/>
      <c r="BL1126" s="3"/>
      <c r="BM1126" s="3"/>
      <c r="BN1126" s="3"/>
      <c r="BO1126"/>
      <c r="BP1126"/>
      <c r="BQ1126"/>
      <c r="BR1126"/>
      <c r="BS1126"/>
      <c r="BT1126"/>
    </row>
    <row r="1127" spans="1:72" ht="13.5" customHeight="1">
      <c r="A1127" s="93" t="str">
        <f t="shared" ca="1" si="204"/>
        <v/>
      </c>
      <c r="B1127" s="94"/>
      <c r="C1127" s="94"/>
      <c r="D1127" s="94"/>
      <c r="E1127" s="95"/>
      <c r="F1127" s="94"/>
      <c r="G1127" s="94"/>
      <c r="H1127" s="94"/>
      <c r="I1127" s="94"/>
      <c r="J1127" s="94"/>
      <c r="K1127" s="83" t="str">
        <f t="shared" ca="1" si="211"/>
        <v/>
      </c>
      <c r="M1127" s="97" t="str">
        <f t="shared" ca="1" si="212"/>
        <v/>
      </c>
      <c r="N1127" s="98" t="str">
        <f t="shared" ca="1" si="205"/>
        <v/>
      </c>
      <c r="O1127" s="97" t="str">
        <f t="shared" ca="1" si="206"/>
        <v/>
      </c>
      <c r="P1127" s="98" t="str">
        <f t="shared" ca="1" si="213"/>
        <v/>
      </c>
      <c r="Q1127" s="98" t="str">
        <f t="shared" ca="1" si="214"/>
        <v/>
      </c>
      <c r="R1127" s="98" t="str">
        <f t="shared" ca="1" si="207"/>
        <v/>
      </c>
      <c r="S1127" s="98" t="str">
        <f t="shared" ca="1" si="208"/>
        <v/>
      </c>
      <c r="T1127" s="98" t="str">
        <f t="shared" ca="1" si="209"/>
        <v/>
      </c>
      <c r="U1127" s="98" t="str">
        <f t="shared" ca="1" si="210"/>
        <v/>
      </c>
      <c r="V1127" s="83">
        <v>1127</v>
      </c>
      <c r="W1127" s="85" t="s">
        <v>1533</v>
      </c>
      <c r="X1127" s="85" t="s">
        <v>1533</v>
      </c>
      <c r="Y1127" s="83" t="str">
        <f t="shared" ca="1" si="215"/>
        <v/>
      </c>
      <c r="BA1127"/>
      <c r="BB1127"/>
      <c r="BC1127"/>
      <c r="BD1127"/>
      <c r="BE1127" s="55"/>
      <c r="BF1127" s="55"/>
      <c r="BG1127"/>
      <c r="BH1127"/>
      <c r="BI1127"/>
      <c r="BJ1127" s="3"/>
      <c r="BK1127" s="3"/>
      <c r="BL1127" s="3"/>
      <c r="BM1127" s="3"/>
      <c r="BN1127" s="3"/>
      <c r="BO1127"/>
      <c r="BP1127"/>
      <c r="BQ1127"/>
      <c r="BR1127"/>
      <c r="BS1127"/>
      <c r="BT1127"/>
    </row>
    <row r="1128" spans="1:72" ht="13.5" customHeight="1">
      <c r="A1128" s="93" t="str">
        <f t="shared" ca="1" si="204"/>
        <v/>
      </c>
      <c r="B1128" s="94"/>
      <c r="C1128" s="94"/>
      <c r="D1128" s="94"/>
      <c r="E1128" s="95"/>
      <c r="F1128" s="94"/>
      <c r="G1128" s="94"/>
      <c r="H1128" s="94"/>
      <c r="I1128" s="94"/>
      <c r="J1128" s="94"/>
      <c r="K1128" s="83" t="str">
        <f t="shared" ca="1" si="211"/>
        <v/>
      </c>
      <c r="M1128" s="97" t="str">
        <f t="shared" ca="1" si="212"/>
        <v/>
      </c>
      <c r="N1128" s="98" t="str">
        <f t="shared" ca="1" si="205"/>
        <v/>
      </c>
      <c r="O1128" s="97" t="str">
        <f t="shared" ca="1" si="206"/>
        <v/>
      </c>
      <c r="P1128" s="98" t="str">
        <f t="shared" ca="1" si="213"/>
        <v/>
      </c>
      <c r="Q1128" s="98" t="str">
        <f t="shared" ca="1" si="214"/>
        <v/>
      </c>
      <c r="R1128" s="98" t="str">
        <f t="shared" ca="1" si="207"/>
        <v/>
      </c>
      <c r="S1128" s="98" t="str">
        <f t="shared" ca="1" si="208"/>
        <v/>
      </c>
      <c r="T1128" s="98" t="str">
        <f t="shared" ca="1" si="209"/>
        <v/>
      </c>
      <c r="U1128" s="98" t="str">
        <f t="shared" ca="1" si="210"/>
        <v/>
      </c>
      <c r="V1128" s="83">
        <v>1128</v>
      </c>
      <c r="W1128" s="85" t="s">
        <v>1534</v>
      </c>
      <c r="X1128" s="85" t="s">
        <v>1534</v>
      </c>
      <c r="Y1128" s="83" t="str">
        <f t="shared" ca="1" si="215"/>
        <v/>
      </c>
      <c r="BA1128"/>
      <c r="BB1128"/>
      <c r="BC1128"/>
      <c r="BD1128"/>
      <c r="BE1128" s="55"/>
      <c r="BF1128" s="55"/>
      <c r="BG1128"/>
      <c r="BH1128"/>
      <c r="BI1128"/>
      <c r="BJ1128" s="3"/>
      <c r="BK1128" s="3"/>
      <c r="BL1128" s="3"/>
      <c r="BM1128" s="3"/>
      <c r="BN1128" s="3"/>
      <c r="BO1128"/>
      <c r="BP1128"/>
      <c r="BQ1128"/>
      <c r="BR1128"/>
      <c r="BS1128"/>
      <c r="BT1128"/>
    </row>
    <row r="1129" spans="1:72" ht="13.5" customHeight="1">
      <c r="A1129" s="93" t="str">
        <f t="shared" ca="1" si="204"/>
        <v/>
      </c>
      <c r="B1129" s="94"/>
      <c r="C1129" s="94"/>
      <c r="D1129" s="94"/>
      <c r="E1129" s="95"/>
      <c r="F1129" s="94"/>
      <c r="G1129" s="94"/>
      <c r="H1129" s="94"/>
      <c r="I1129" s="94"/>
      <c r="J1129" s="94"/>
      <c r="K1129" s="83" t="str">
        <f t="shared" ca="1" si="211"/>
        <v/>
      </c>
      <c r="M1129" s="97" t="str">
        <f t="shared" ca="1" si="212"/>
        <v/>
      </c>
      <c r="N1129" s="98" t="str">
        <f t="shared" ca="1" si="205"/>
        <v/>
      </c>
      <c r="O1129" s="97" t="str">
        <f t="shared" ca="1" si="206"/>
        <v/>
      </c>
      <c r="P1129" s="98" t="str">
        <f t="shared" ca="1" si="213"/>
        <v/>
      </c>
      <c r="Q1129" s="98" t="str">
        <f t="shared" ca="1" si="214"/>
        <v/>
      </c>
      <c r="R1129" s="98" t="str">
        <f t="shared" ca="1" si="207"/>
        <v/>
      </c>
      <c r="S1129" s="98" t="str">
        <f t="shared" ca="1" si="208"/>
        <v/>
      </c>
      <c r="T1129" s="98" t="str">
        <f t="shared" ca="1" si="209"/>
        <v/>
      </c>
      <c r="U1129" s="98" t="str">
        <f t="shared" ca="1" si="210"/>
        <v/>
      </c>
      <c r="V1129" s="83">
        <v>1129</v>
      </c>
      <c r="W1129" s="85" t="s">
        <v>1535</v>
      </c>
      <c r="X1129" s="85" t="s">
        <v>1535</v>
      </c>
      <c r="Y1129" s="83" t="str">
        <f t="shared" ca="1" si="215"/>
        <v/>
      </c>
      <c r="BA1129"/>
      <c r="BB1129"/>
      <c r="BC1129"/>
      <c r="BD1129"/>
      <c r="BE1129" s="55"/>
      <c r="BF1129" s="55"/>
      <c r="BG1129"/>
      <c r="BH1129"/>
      <c r="BI1129"/>
      <c r="BJ1129" s="3"/>
      <c r="BK1129" s="3"/>
      <c r="BL1129" s="3"/>
      <c r="BM1129" s="3"/>
      <c r="BN1129" s="3"/>
      <c r="BO1129"/>
      <c r="BP1129"/>
      <c r="BQ1129"/>
      <c r="BR1129"/>
      <c r="BS1129"/>
      <c r="BT1129"/>
    </row>
    <row r="1130" spans="1:72" ht="13.5" customHeight="1">
      <c r="A1130" s="93" t="str">
        <f t="shared" ca="1" si="204"/>
        <v/>
      </c>
      <c r="B1130" s="94"/>
      <c r="C1130" s="94"/>
      <c r="D1130" s="94"/>
      <c r="E1130" s="95"/>
      <c r="F1130" s="94"/>
      <c r="G1130" s="94"/>
      <c r="H1130" s="94"/>
      <c r="I1130" s="94"/>
      <c r="J1130" s="94"/>
      <c r="K1130" s="83" t="str">
        <f t="shared" ca="1" si="211"/>
        <v/>
      </c>
      <c r="M1130" s="97" t="str">
        <f t="shared" ca="1" si="212"/>
        <v/>
      </c>
      <c r="N1130" s="98" t="str">
        <f t="shared" ca="1" si="205"/>
        <v/>
      </c>
      <c r="O1130" s="97" t="str">
        <f t="shared" ca="1" si="206"/>
        <v/>
      </c>
      <c r="P1130" s="98" t="str">
        <f t="shared" ca="1" si="213"/>
        <v/>
      </c>
      <c r="Q1130" s="98" t="str">
        <f t="shared" ca="1" si="214"/>
        <v/>
      </c>
      <c r="R1130" s="98" t="str">
        <f t="shared" ca="1" si="207"/>
        <v/>
      </c>
      <c r="S1130" s="98" t="str">
        <f t="shared" ca="1" si="208"/>
        <v/>
      </c>
      <c r="T1130" s="98" t="str">
        <f t="shared" ca="1" si="209"/>
        <v/>
      </c>
      <c r="U1130" s="98" t="str">
        <f t="shared" ca="1" si="210"/>
        <v/>
      </c>
      <c r="V1130" s="83">
        <v>1130</v>
      </c>
      <c r="W1130" s="85" t="s">
        <v>1536</v>
      </c>
      <c r="X1130" s="85" t="s">
        <v>1536</v>
      </c>
      <c r="Y1130" s="83" t="str">
        <f t="shared" ca="1" si="215"/>
        <v/>
      </c>
      <c r="BA1130"/>
      <c r="BB1130"/>
      <c r="BC1130"/>
      <c r="BD1130"/>
      <c r="BE1130" s="55"/>
      <c r="BF1130" s="55"/>
      <c r="BG1130"/>
      <c r="BH1130"/>
      <c r="BI1130"/>
      <c r="BJ1130" s="3"/>
      <c r="BK1130" s="3"/>
      <c r="BL1130" s="3"/>
      <c r="BM1130" s="3"/>
      <c r="BN1130" s="3"/>
      <c r="BO1130"/>
      <c r="BP1130"/>
      <c r="BQ1130"/>
      <c r="BR1130"/>
      <c r="BS1130"/>
      <c r="BT1130"/>
    </row>
    <row r="1131" spans="1:72" ht="13.5" customHeight="1">
      <c r="A1131" s="93" t="str">
        <f t="shared" ca="1" si="204"/>
        <v/>
      </c>
      <c r="B1131" s="94"/>
      <c r="C1131" s="94"/>
      <c r="D1131" s="94"/>
      <c r="E1131" s="95"/>
      <c r="F1131" s="94"/>
      <c r="G1131" s="94"/>
      <c r="H1131" s="94"/>
      <c r="I1131" s="94"/>
      <c r="J1131" s="94"/>
      <c r="K1131" s="83" t="str">
        <f t="shared" ca="1" si="211"/>
        <v/>
      </c>
      <c r="M1131" s="97" t="str">
        <f t="shared" ca="1" si="212"/>
        <v/>
      </c>
      <c r="N1131" s="98" t="str">
        <f t="shared" ca="1" si="205"/>
        <v/>
      </c>
      <c r="O1131" s="97" t="str">
        <f t="shared" ca="1" si="206"/>
        <v/>
      </c>
      <c r="P1131" s="98" t="str">
        <f t="shared" ca="1" si="213"/>
        <v/>
      </c>
      <c r="Q1131" s="98" t="str">
        <f t="shared" ca="1" si="214"/>
        <v/>
      </c>
      <c r="R1131" s="98" t="str">
        <f t="shared" ca="1" si="207"/>
        <v/>
      </c>
      <c r="S1131" s="98" t="str">
        <f t="shared" ca="1" si="208"/>
        <v/>
      </c>
      <c r="T1131" s="98" t="str">
        <f t="shared" ca="1" si="209"/>
        <v/>
      </c>
      <c r="U1131" s="98" t="str">
        <f t="shared" ca="1" si="210"/>
        <v/>
      </c>
      <c r="V1131" s="83">
        <v>1131</v>
      </c>
      <c r="W1131" s="85" t="s">
        <v>1537</v>
      </c>
      <c r="X1131" s="85" t="s">
        <v>1537</v>
      </c>
      <c r="Y1131" s="83" t="str">
        <f t="shared" ca="1" si="215"/>
        <v/>
      </c>
      <c r="BA1131"/>
      <c r="BB1131"/>
      <c r="BC1131"/>
      <c r="BD1131"/>
      <c r="BE1131" s="55"/>
      <c r="BF1131" s="55"/>
      <c r="BG1131"/>
      <c r="BH1131"/>
      <c r="BI1131"/>
      <c r="BJ1131" s="3"/>
      <c r="BK1131" s="3"/>
      <c r="BL1131" s="3"/>
      <c r="BM1131" s="3"/>
      <c r="BN1131" s="3"/>
      <c r="BO1131"/>
      <c r="BP1131"/>
      <c r="BQ1131"/>
      <c r="BR1131"/>
      <c r="BS1131"/>
      <c r="BT1131"/>
    </row>
    <row r="1132" spans="1:72" ht="13.5" customHeight="1">
      <c r="A1132" s="93" t="str">
        <f t="shared" ca="1" si="204"/>
        <v/>
      </c>
      <c r="B1132" s="94"/>
      <c r="C1132" s="94"/>
      <c r="D1132" s="94"/>
      <c r="E1132" s="95"/>
      <c r="F1132" s="94"/>
      <c r="G1132" s="94"/>
      <c r="H1132" s="94"/>
      <c r="I1132" s="94"/>
      <c r="J1132" s="94"/>
      <c r="K1132" s="83" t="str">
        <f t="shared" ca="1" si="211"/>
        <v/>
      </c>
      <c r="M1132" s="97" t="str">
        <f t="shared" ca="1" si="212"/>
        <v/>
      </c>
      <c r="N1132" s="98" t="str">
        <f t="shared" ca="1" si="205"/>
        <v/>
      </c>
      <c r="O1132" s="97" t="str">
        <f t="shared" ca="1" si="206"/>
        <v/>
      </c>
      <c r="P1132" s="98" t="str">
        <f t="shared" ca="1" si="213"/>
        <v/>
      </c>
      <c r="Q1132" s="98" t="str">
        <f t="shared" ca="1" si="214"/>
        <v/>
      </c>
      <c r="R1132" s="98" t="str">
        <f t="shared" ca="1" si="207"/>
        <v/>
      </c>
      <c r="S1132" s="98" t="str">
        <f t="shared" ca="1" si="208"/>
        <v/>
      </c>
      <c r="T1132" s="98" t="str">
        <f t="shared" ca="1" si="209"/>
        <v/>
      </c>
      <c r="U1132" s="98" t="str">
        <f t="shared" ca="1" si="210"/>
        <v/>
      </c>
      <c r="V1132" s="83">
        <v>1132</v>
      </c>
      <c r="W1132" s="85" t="s">
        <v>1538</v>
      </c>
      <c r="X1132" s="85" t="s">
        <v>1538</v>
      </c>
      <c r="Y1132" s="83" t="str">
        <f t="shared" ca="1" si="215"/>
        <v/>
      </c>
      <c r="BA1132"/>
      <c r="BB1132"/>
      <c r="BC1132"/>
      <c r="BD1132"/>
      <c r="BE1132" s="55"/>
      <c r="BF1132" s="55"/>
      <c r="BG1132"/>
      <c r="BH1132"/>
      <c r="BI1132"/>
      <c r="BJ1132" s="3"/>
      <c r="BK1132" s="3"/>
      <c r="BL1132" s="3"/>
      <c r="BM1132" s="3"/>
      <c r="BN1132" s="3"/>
      <c r="BO1132"/>
      <c r="BP1132"/>
      <c r="BQ1132"/>
      <c r="BR1132"/>
      <c r="BS1132"/>
      <c r="BT1132"/>
    </row>
    <row r="1133" spans="1:72" ht="13.5" customHeight="1">
      <c r="A1133" s="93" t="str">
        <f t="shared" ca="1" si="204"/>
        <v/>
      </c>
      <c r="B1133" s="94"/>
      <c r="C1133" s="94"/>
      <c r="D1133" s="94"/>
      <c r="E1133" s="95"/>
      <c r="F1133" s="94"/>
      <c r="G1133" s="94"/>
      <c r="H1133" s="94"/>
      <c r="I1133" s="94"/>
      <c r="J1133" s="94"/>
      <c r="K1133" s="83" t="str">
        <f t="shared" ca="1" si="211"/>
        <v/>
      </c>
      <c r="M1133" s="97" t="str">
        <f t="shared" ca="1" si="212"/>
        <v/>
      </c>
      <c r="N1133" s="98" t="str">
        <f t="shared" ca="1" si="205"/>
        <v/>
      </c>
      <c r="O1133" s="97" t="str">
        <f t="shared" ca="1" si="206"/>
        <v/>
      </c>
      <c r="P1133" s="98" t="str">
        <f t="shared" ca="1" si="213"/>
        <v/>
      </c>
      <c r="Q1133" s="98" t="str">
        <f t="shared" ca="1" si="214"/>
        <v/>
      </c>
      <c r="R1133" s="98" t="str">
        <f t="shared" ca="1" si="207"/>
        <v/>
      </c>
      <c r="S1133" s="98" t="str">
        <f t="shared" ca="1" si="208"/>
        <v/>
      </c>
      <c r="T1133" s="98" t="str">
        <f t="shared" ca="1" si="209"/>
        <v/>
      </c>
      <c r="U1133" s="98" t="str">
        <f t="shared" ca="1" si="210"/>
        <v/>
      </c>
      <c r="V1133" s="83">
        <v>1133</v>
      </c>
      <c r="W1133" s="85" t="s">
        <v>1539</v>
      </c>
      <c r="X1133" s="85" t="s">
        <v>1539</v>
      </c>
      <c r="Y1133" s="83" t="str">
        <f t="shared" ca="1" si="215"/>
        <v/>
      </c>
      <c r="BA1133"/>
      <c r="BB1133"/>
      <c r="BC1133"/>
      <c r="BD1133"/>
      <c r="BE1133" s="55"/>
      <c r="BF1133" s="55"/>
      <c r="BG1133"/>
      <c r="BH1133"/>
      <c r="BI1133"/>
      <c r="BJ1133" s="3"/>
      <c r="BK1133" s="3"/>
      <c r="BL1133" s="3"/>
      <c r="BM1133" s="3"/>
      <c r="BN1133" s="3"/>
      <c r="BO1133"/>
      <c r="BP1133"/>
      <c r="BQ1133"/>
      <c r="BR1133"/>
      <c r="BS1133"/>
      <c r="BT1133"/>
    </row>
    <row r="1134" spans="1:72" ht="13.5" customHeight="1">
      <c r="A1134" s="93" t="str">
        <f t="shared" ca="1" si="204"/>
        <v/>
      </c>
      <c r="B1134" s="94"/>
      <c r="C1134" s="94"/>
      <c r="D1134" s="94"/>
      <c r="E1134" s="95"/>
      <c r="F1134" s="94"/>
      <c r="G1134" s="94"/>
      <c r="H1134" s="94"/>
      <c r="I1134" s="94"/>
      <c r="J1134" s="94"/>
      <c r="K1134" s="83" t="str">
        <f t="shared" ca="1" si="211"/>
        <v/>
      </c>
      <c r="M1134" s="97" t="str">
        <f t="shared" ca="1" si="212"/>
        <v/>
      </c>
      <c r="N1134" s="98" t="str">
        <f t="shared" ca="1" si="205"/>
        <v/>
      </c>
      <c r="O1134" s="97" t="str">
        <f t="shared" ca="1" si="206"/>
        <v/>
      </c>
      <c r="P1134" s="98" t="str">
        <f t="shared" ca="1" si="213"/>
        <v/>
      </c>
      <c r="Q1134" s="98" t="str">
        <f t="shared" ca="1" si="214"/>
        <v/>
      </c>
      <c r="R1134" s="98" t="str">
        <f t="shared" ca="1" si="207"/>
        <v/>
      </c>
      <c r="S1134" s="98" t="str">
        <f t="shared" ca="1" si="208"/>
        <v/>
      </c>
      <c r="T1134" s="98" t="str">
        <f t="shared" ca="1" si="209"/>
        <v/>
      </c>
      <c r="U1134" s="98" t="str">
        <f t="shared" ca="1" si="210"/>
        <v/>
      </c>
      <c r="V1134" s="83">
        <v>1134</v>
      </c>
      <c r="W1134" s="85" t="s">
        <v>1540</v>
      </c>
      <c r="X1134" s="85" t="s">
        <v>1540</v>
      </c>
      <c r="Y1134" s="83" t="str">
        <f t="shared" ca="1" si="215"/>
        <v/>
      </c>
      <c r="BA1134"/>
      <c r="BB1134"/>
      <c r="BC1134"/>
      <c r="BD1134"/>
      <c r="BE1134" s="55"/>
      <c r="BF1134" s="55"/>
      <c r="BG1134"/>
      <c r="BH1134"/>
      <c r="BI1134"/>
      <c r="BJ1134" s="3"/>
      <c r="BK1134" s="3"/>
      <c r="BL1134" s="3"/>
      <c r="BM1134" s="3"/>
      <c r="BN1134" s="3"/>
      <c r="BO1134"/>
      <c r="BP1134"/>
      <c r="BQ1134"/>
      <c r="BR1134"/>
      <c r="BS1134"/>
      <c r="BT1134"/>
    </row>
    <row r="1135" spans="1:72" ht="13.5" customHeight="1">
      <c r="A1135" s="93" t="str">
        <f t="shared" ca="1" si="204"/>
        <v/>
      </c>
      <c r="B1135" s="94"/>
      <c r="C1135" s="94"/>
      <c r="D1135" s="94"/>
      <c r="E1135" s="95"/>
      <c r="F1135" s="94"/>
      <c r="G1135" s="94"/>
      <c r="H1135" s="94"/>
      <c r="I1135" s="94"/>
      <c r="J1135" s="94"/>
      <c r="K1135" s="83" t="str">
        <f t="shared" ca="1" si="211"/>
        <v/>
      </c>
      <c r="M1135" s="97" t="str">
        <f t="shared" ca="1" si="212"/>
        <v/>
      </c>
      <c r="N1135" s="98" t="str">
        <f t="shared" ca="1" si="205"/>
        <v/>
      </c>
      <c r="O1135" s="97" t="str">
        <f t="shared" ca="1" si="206"/>
        <v/>
      </c>
      <c r="P1135" s="98" t="str">
        <f t="shared" ca="1" si="213"/>
        <v/>
      </c>
      <c r="Q1135" s="98" t="str">
        <f t="shared" ca="1" si="214"/>
        <v/>
      </c>
      <c r="R1135" s="98" t="str">
        <f t="shared" ca="1" si="207"/>
        <v/>
      </c>
      <c r="S1135" s="98" t="str">
        <f t="shared" ca="1" si="208"/>
        <v/>
      </c>
      <c r="T1135" s="98" t="str">
        <f t="shared" ca="1" si="209"/>
        <v/>
      </c>
      <c r="U1135" s="98" t="str">
        <f t="shared" ca="1" si="210"/>
        <v/>
      </c>
      <c r="V1135" s="83">
        <v>1135</v>
      </c>
      <c r="W1135" s="85" t="s">
        <v>1541</v>
      </c>
      <c r="X1135" s="85" t="s">
        <v>1541</v>
      </c>
      <c r="Y1135" s="83" t="str">
        <f t="shared" ca="1" si="215"/>
        <v/>
      </c>
      <c r="BA1135"/>
      <c r="BB1135"/>
      <c r="BC1135"/>
      <c r="BD1135"/>
      <c r="BE1135" s="55"/>
      <c r="BF1135" s="55"/>
      <c r="BG1135"/>
      <c r="BH1135"/>
      <c r="BI1135"/>
      <c r="BJ1135" s="3"/>
      <c r="BK1135" s="3"/>
      <c r="BL1135" s="3"/>
      <c r="BM1135" s="3"/>
      <c r="BN1135" s="3"/>
      <c r="BO1135"/>
      <c r="BP1135"/>
      <c r="BQ1135"/>
      <c r="BR1135"/>
      <c r="BS1135"/>
      <c r="BT1135"/>
    </row>
    <row r="1136" spans="1:72" ht="13.5" customHeight="1">
      <c r="A1136" s="93" t="str">
        <f t="shared" ca="1" si="204"/>
        <v/>
      </c>
      <c r="B1136" s="94"/>
      <c r="C1136" s="94"/>
      <c r="D1136" s="94"/>
      <c r="E1136" s="95"/>
      <c r="F1136" s="94"/>
      <c r="G1136" s="94"/>
      <c r="H1136" s="94"/>
      <c r="I1136" s="94"/>
      <c r="J1136" s="94"/>
      <c r="K1136" s="83" t="str">
        <f t="shared" ca="1" si="211"/>
        <v/>
      </c>
      <c r="M1136" s="97" t="str">
        <f t="shared" ca="1" si="212"/>
        <v/>
      </c>
      <c r="N1136" s="98" t="str">
        <f t="shared" ca="1" si="205"/>
        <v/>
      </c>
      <c r="O1136" s="97" t="str">
        <f t="shared" ca="1" si="206"/>
        <v/>
      </c>
      <c r="P1136" s="98" t="str">
        <f t="shared" ca="1" si="213"/>
        <v/>
      </c>
      <c r="Q1136" s="98" t="str">
        <f t="shared" ca="1" si="214"/>
        <v/>
      </c>
      <c r="R1136" s="98" t="str">
        <f t="shared" ca="1" si="207"/>
        <v/>
      </c>
      <c r="S1136" s="98" t="str">
        <f t="shared" ca="1" si="208"/>
        <v/>
      </c>
      <c r="T1136" s="98" t="str">
        <f t="shared" ca="1" si="209"/>
        <v/>
      </c>
      <c r="U1136" s="98" t="str">
        <f t="shared" ca="1" si="210"/>
        <v/>
      </c>
      <c r="V1136" s="83">
        <v>1136</v>
      </c>
      <c r="W1136" s="85" t="s">
        <v>1542</v>
      </c>
      <c r="X1136" s="85" t="s">
        <v>1542</v>
      </c>
      <c r="Y1136" s="83" t="str">
        <f t="shared" ca="1" si="215"/>
        <v/>
      </c>
      <c r="BA1136"/>
      <c r="BB1136"/>
      <c r="BC1136"/>
      <c r="BD1136"/>
      <c r="BE1136" s="55"/>
      <c r="BF1136" s="55"/>
      <c r="BG1136"/>
      <c r="BH1136"/>
      <c r="BI1136"/>
      <c r="BJ1136" s="3"/>
      <c r="BK1136" s="3"/>
      <c r="BL1136" s="3"/>
      <c r="BM1136" s="3"/>
      <c r="BN1136" s="3"/>
      <c r="BO1136"/>
      <c r="BP1136"/>
      <c r="BQ1136"/>
      <c r="BR1136"/>
      <c r="BS1136"/>
      <c r="BT1136"/>
    </row>
    <row r="1137" spans="1:72" ht="13.5" customHeight="1">
      <c r="A1137" s="93" t="str">
        <f t="shared" ca="1" si="204"/>
        <v/>
      </c>
      <c r="B1137" s="94"/>
      <c r="C1137" s="94"/>
      <c r="D1137" s="94"/>
      <c r="E1137" s="95"/>
      <c r="F1137" s="94"/>
      <c r="G1137" s="94"/>
      <c r="H1137" s="94"/>
      <c r="I1137" s="94"/>
      <c r="J1137" s="94"/>
      <c r="K1137" s="83" t="str">
        <f t="shared" ca="1" si="211"/>
        <v/>
      </c>
      <c r="M1137" s="97" t="str">
        <f t="shared" ca="1" si="212"/>
        <v/>
      </c>
      <c r="N1137" s="98" t="str">
        <f t="shared" ca="1" si="205"/>
        <v/>
      </c>
      <c r="O1137" s="97" t="str">
        <f t="shared" ca="1" si="206"/>
        <v/>
      </c>
      <c r="P1137" s="98" t="str">
        <f t="shared" ca="1" si="213"/>
        <v/>
      </c>
      <c r="Q1137" s="98" t="str">
        <f t="shared" ca="1" si="214"/>
        <v/>
      </c>
      <c r="R1137" s="98" t="str">
        <f t="shared" ca="1" si="207"/>
        <v/>
      </c>
      <c r="S1137" s="98" t="str">
        <f t="shared" ca="1" si="208"/>
        <v/>
      </c>
      <c r="T1137" s="98" t="str">
        <f t="shared" ca="1" si="209"/>
        <v/>
      </c>
      <c r="U1137" s="98" t="str">
        <f t="shared" ca="1" si="210"/>
        <v/>
      </c>
      <c r="V1137" s="83">
        <v>1137</v>
      </c>
      <c r="W1137" s="85" t="s">
        <v>1543</v>
      </c>
      <c r="X1137" s="85" t="s">
        <v>1543</v>
      </c>
      <c r="Y1137" s="83" t="str">
        <f t="shared" ca="1" si="215"/>
        <v/>
      </c>
      <c r="BA1137"/>
      <c r="BB1137"/>
      <c r="BC1137"/>
      <c r="BD1137"/>
      <c r="BE1137" s="55"/>
      <c r="BF1137" s="55"/>
      <c r="BG1137"/>
      <c r="BH1137"/>
      <c r="BI1137"/>
      <c r="BJ1137" s="3"/>
      <c r="BK1137" s="3"/>
      <c r="BL1137" s="3"/>
      <c r="BM1137" s="3"/>
      <c r="BN1137" s="3"/>
      <c r="BO1137"/>
      <c r="BP1137"/>
      <c r="BQ1137"/>
      <c r="BR1137"/>
      <c r="BS1137"/>
      <c r="BT1137"/>
    </row>
    <row r="1138" spans="1:72" ht="13.5" customHeight="1">
      <c r="A1138" s="93" t="str">
        <f t="shared" ca="1" si="204"/>
        <v/>
      </c>
      <c r="B1138" s="94"/>
      <c r="C1138" s="94"/>
      <c r="D1138" s="94"/>
      <c r="E1138" s="95"/>
      <c r="F1138" s="94"/>
      <c r="G1138" s="94"/>
      <c r="H1138" s="94"/>
      <c r="I1138" s="94"/>
      <c r="J1138" s="94"/>
      <c r="K1138" s="83" t="str">
        <f t="shared" ca="1" si="211"/>
        <v/>
      </c>
      <c r="M1138" s="97" t="str">
        <f t="shared" ca="1" si="212"/>
        <v/>
      </c>
      <c r="N1138" s="98" t="str">
        <f t="shared" ca="1" si="205"/>
        <v/>
      </c>
      <c r="O1138" s="97" t="str">
        <f t="shared" ca="1" si="206"/>
        <v/>
      </c>
      <c r="P1138" s="98" t="str">
        <f t="shared" ca="1" si="213"/>
        <v/>
      </c>
      <c r="Q1138" s="98" t="str">
        <f t="shared" ca="1" si="214"/>
        <v/>
      </c>
      <c r="R1138" s="98" t="str">
        <f t="shared" ca="1" si="207"/>
        <v/>
      </c>
      <c r="S1138" s="98" t="str">
        <f t="shared" ca="1" si="208"/>
        <v/>
      </c>
      <c r="T1138" s="98" t="str">
        <f t="shared" ca="1" si="209"/>
        <v/>
      </c>
      <c r="U1138" s="98" t="str">
        <f t="shared" ca="1" si="210"/>
        <v/>
      </c>
      <c r="V1138" s="83">
        <v>1138</v>
      </c>
      <c r="W1138" s="85" t="s">
        <v>1544</v>
      </c>
      <c r="X1138" s="85" t="s">
        <v>1544</v>
      </c>
      <c r="Y1138" s="83" t="str">
        <f t="shared" ca="1" si="215"/>
        <v/>
      </c>
      <c r="BA1138"/>
      <c r="BB1138"/>
      <c r="BC1138"/>
      <c r="BD1138"/>
      <c r="BE1138" s="55"/>
      <c r="BF1138" s="55"/>
      <c r="BG1138"/>
      <c r="BH1138"/>
      <c r="BI1138"/>
      <c r="BJ1138" s="3"/>
      <c r="BK1138" s="3"/>
      <c r="BL1138" s="3"/>
      <c r="BM1138" s="3"/>
      <c r="BN1138" s="3"/>
      <c r="BO1138"/>
      <c r="BP1138"/>
      <c r="BQ1138"/>
      <c r="BR1138"/>
      <c r="BS1138"/>
      <c r="BT1138"/>
    </row>
    <row r="1139" spans="1:72" ht="13.5" customHeight="1">
      <c r="A1139" s="93" t="str">
        <f t="shared" ca="1" si="204"/>
        <v/>
      </c>
      <c r="B1139" s="94"/>
      <c r="C1139" s="94"/>
      <c r="D1139" s="94"/>
      <c r="E1139" s="95"/>
      <c r="F1139" s="94"/>
      <c r="G1139" s="94"/>
      <c r="H1139" s="94"/>
      <c r="I1139" s="94"/>
      <c r="J1139" s="94"/>
      <c r="K1139" s="83" t="str">
        <f t="shared" ca="1" si="211"/>
        <v/>
      </c>
      <c r="M1139" s="97" t="str">
        <f t="shared" ca="1" si="212"/>
        <v/>
      </c>
      <c r="N1139" s="98" t="str">
        <f t="shared" ca="1" si="205"/>
        <v/>
      </c>
      <c r="O1139" s="97" t="str">
        <f t="shared" ca="1" si="206"/>
        <v/>
      </c>
      <c r="P1139" s="98" t="str">
        <f t="shared" ca="1" si="213"/>
        <v/>
      </c>
      <c r="Q1139" s="98" t="str">
        <f t="shared" ca="1" si="214"/>
        <v/>
      </c>
      <c r="R1139" s="98" t="str">
        <f t="shared" ca="1" si="207"/>
        <v/>
      </c>
      <c r="S1139" s="98" t="str">
        <f t="shared" ca="1" si="208"/>
        <v/>
      </c>
      <c r="T1139" s="98" t="str">
        <f t="shared" ca="1" si="209"/>
        <v/>
      </c>
      <c r="U1139" s="98" t="str">
        <f t="shared" ca="1" si="210"/>
        <v/>
      </c>
      <c r="V1139" s="83">
        <v>1139</v>
      </c>
      <c r="W1139" s="85" t="s">
        <v>1545</v>
      </c>
      <c r="X1139" s="85" t="s">
        <v>1545</v>
      </c>
      <c r="Y1139" s="83" t="str">
        <f t="shared" ca="1" si="215"/>
        <v/>
      </c>
      <c r="BA1139"/>
      <c r="BB1139"/>
      <c r="BC1139"/>
      <c r="BD1139"/>
      <c r="BE1139" s="55"/>
      <c r="BF1139" s="55"/>
      <c r="BG1139"/>
      <c r="BH1139"/>
      <c r="BI1139"/>
      <c r="BJ1139" s="3"/>
      <c r="BK1139" s="3"/>
      <c r="BL1139" s="3"/>
      <c r="BM1139" s="3"/>
      <c r="BN1139" s="3"/>
      <c r="BO1139"/>
      <c r="BP1139"/>
      <c r="BQ1139"/>
      <c r="BR1139"/>
      <c r="BS1139"/>
      <c r="BT1139"/>
    </row>
    <row r="1140" spans="1:72" ht="13.5" customHeight="1">
      <c r="A1140" s="93" t="str">
        <f t="shared" ca="1" si="204"/>
        <v/>
      </c>
      <c r="B1140" s="94"/>
      <c r="C1140" s="94"/>
      <c r="D1140" s="94"/>
      <c r="E1140" s="95"/>
      <c r="F1140" s="94"/>
      <c r="G1140" s="94"/>
      <c r="H1140" s="94"/>
      <c r="I1140" s="94"/>
      <c r="J1140" s="94"/>
      <c r="K1140" s="83" t="str">
        <f t="shared" ca="1" si="211"/>
        <v/>
      </c>
      <c r="M1140" s="97" t="str">
        <f t="shared" ca="1" si="212"/>
        <v/>
      </c>
      <c r="N1140" s="98" t="str">
        <f t="shared" ca="1" si="205"/>
        <v/>
      </c>
      <c r="O1140" s="97" t="str">
        <f t="shared" ca="1" si="206"/>
        <v/>
      </c>
      <c r="P1140" s="98" t="str">
        <f t="shared" ca="1" si="213"/>
        <v/>
      </c>
      <c r="Q1140" s="98" t="str">
        <f t="shared" ca="1" si="214"/>
        <v/>
      </c>
      <c r="R1140" s="98" t="str">
        <f t="shared" ca="1" si="207"/>
        <v/>
      </c>
      <c r="S1140" s="98" t="str">
        <f t="shared" ca="1" si="208"/>
        <v/>
      </c>
      <c r="T1140" s="98" t="str">
        <f t="shared" ca="1" si="209"/>
        <v/>
      </c>
      <c r="U1140" s="98" t="str">
        <f t="shared" ca="1" si="210"/>
        <v/>
      </c>
      <c r="V1140" s="83">
        <v>1140</v>
      </c>
      <c r="W1140" s="85" t="s">
        <v>1546</v>
      </c>
      <c r="X1140" s="85" t="s">
        <v>1546</v>
      </c>
      <c r="Y1140" s="83" t="str">
        <f t="shared" ca="1" si="215"/>
        <v/>
      </c>
      <c r="BA1140"/>
      <c r="BB1140"/>
      <c r="BC1140"/>
      <c r="BD1140"/>
      <c r="BE1140" s="55"/>
      <c r="BF1140" s="55"/>
      <c r="BG1140"/>
      <c r="BH1140"/>
      <c r="BI1140"/>
      <c r="BJ1140" s="3"/>
      <c r="BK1140" s="3"/>
      <c r="BL1140" s="3"/>
      <c r="BM1140" s="3"/>
      <c r="BN1140" s="3"/>
      <c r="BO1140"/>
      <c r="BP1140"/>
      <c r="BQ1140"/>
      <c r="BR1140"/>
      <c r="BS1140"/>
      <c r="BT1140"/>
    </row>
    <row r="1141" spans="1:72" ht="13.5" customHeight="1">
      <c r="A1141" s="93" t="str">
        <f t="shared" ca="1" si="204"/>
        <v/>
      </c>
      <c r="B1141" s="94"/>
      <c r="C1141" s="94"/>
      <c r="D1141" s="94"/>
      <c r="E1141" s="95"/>
      <c r="F1141" s="94"/>
      <c r="G1141" s="94"/>
      <c r="H1141" s="94"/>
      <c r="I1141" s="94"/>
      <c r="J1141" s="94"/>
      <c r="K1141" s="83" t="str">
        <f t="shared" ca="1" si="211"/>
        <v/>
      </c>
      <c r="M1141" s="97" t="str">
        <f t="shared" ca="1" si="212"/>
        <v/>
      </c>
      <c r="N1141" s="98" t="str">
        <f t="shared" ca="1" si="205"/>
        <v/>
      </c>
      <c r="O1141" s="97" t="str">
        <f t="shared" ca="1" si="206"/>
        <v/>
      </c>
      <c r="P1141" s="98" t="str">
        <f t="shared" ca="1" si="213"/>
        <v/>
      </c>
      <c r="Q1141" s="98" t="str">
        <f t="shared" ca="1" si="214"/>
        <v/>
      </c>
      <c r="R1141" s="98" t="str">
        <f t="shared" ca="1" si="207"/>
        <v/>
      </c>
      <c r="S1141" s="98" t="str">
        <f t="shared" ca="1" si="208"/>
        <v/>
      </c>
      <c r="T1141" s="98" t="str">
        <f t="shared" ca="1" si="209"/>
        <v/>
      </c>
      <c r="U1141" s="98" t="str">
        <f t="shared" ca="1" si="210"/>
        <v/>
      </c>
      <c r="V1141" s="83">
        <v>1141</v>
      </c>
      <c r="W1141" s="85" t="s">
        <v>1547</v>
      </c>
      <c r="X1141" s="85" t="s">
        <v>1547</v>
      </c>
      <c r="Y1141" s="83" t="str">
        <f t="shared" ca="1" si="215"/>
        <v/>
      </c>
      <c r="BA1141"/>
      <c r="BB1141"/>
      <c r="BC1141"/>
      <c r="BD1141"/>
      <c r="BE1141" s="55"/>
      <c r="BF1141" s="55"/>
      <c r="BG1141"/>
      <c r="BH1141"/>
      <c r="BI1141"/>
      <c r="BJ1141" s="3"/>
      <c r="BK1141" s="3"/>
      <c r="BL1141" s="3"/>
      <c r="BM1141" s="3"/>
      <c r="BN1141" s="3"/>
      <c r="BO1141"/>
      <c r="BP1141"/>
      <c r="BQ1141"/>
      <c r="BR1141"/>
      <c r="BS1141"/>
      <c r="BT1141"/>
    </row>
    <row r="1142" spans="1:72" ht="13.5" customHeight="1">
      <c r="A1142" s="93" t="str">
        <f t="shared" ca="1" si="204"/>
        <v/>
      </c>
      <c r="B1142" s="94"/>
      <c r="C1142" s="94"/>
      <c r="D1142" s="94"/>
      <c r="E1142" s="95"/>
      <c r="F1142" s="94"/>
      <c r="G1142" s="94"/>
      <c r="H1142" s="94"/>
      <c r="I1142" s="94"/>
      <c r="J1142" s="94"/>
      <c r="K1142" s="83" t="str">
        <f t="shared" ca="1" si="211"/>
        <v/>
      </c>
      <c r="M1142" s="97" t="str">
        <f t="shared" ca="1" si="212"/>
        <v/>
      </c>
      <c r="N1142" s="98" t="str">
        <f t="shared" ca="1" si="205"/>
        <v/>
      </c>
      <c r="O1142" s="97" t="str">
        <f t="shared" ca="1" si="206"/>
        <v/>
      </c>
      <c r="P1142" s="98" t="str">
        <f t="shared" ca="1" si="213"/>
        <v/>
      </c>
      <c r="Q1142" s="98" t="str">
        <f t="shared" ca="1" si="214"/>
        <v/>
      </c>
      <c r="R1142" s="98" t="str">
        <f t="shared" ca="1" si="207"/>
        <v/>
      </c>
      <c r="S1142" s="98" t="str">
        <f t="shared" ca="1" si="208"/>
        <v/>
      </c>
      <c r="T1142" s="98" t="str">
        <f t="shared" ca="1" si="209"/>
        <v/>
      </c>
      <c r="U1142" s="98" t="str">
        <f t="shared" ca="1" si="210"/>
        <v/>
      </c>
      <c r="V1142" s="83">
        <v>1142</v>
      </c>
      <c r="W1142" s="85" t="s">
        <v>1548</v>
      </c>
      <c r="X1142" s="85" t="s">
        <v>1548</v>
      </c>
      <c r="Y1142" s="83" t="str">
        <f t="shared" ca="1" si="215"/>
        <v/>
      </c>
      <c r="BA1142"/>
      <c r="BB1142"/>
      <c r="BC1142"/>
      <c r="BD1142"/>
      <c r="BE1142" s="55"/>
      <c r="BF1142" s="55"/>
      <c r="BG1142"/>
      <c r="BH1142"/>
      <c r="BI1142"/>
      <c r="BJ1142" s="3"/>
      <c r="BK1142" s="3"/>
      <c r="BL1142" s="3"/>
      <c r="BM1142" s="3"/>
      <c r="BN1142" s="3"/>
      <c r="BO1142"/>
      <c r="BP1142"/>
      <c r="BQ1142"/>
      <c r="BR1142"/>
      <c r="BS1142"/>
      <c r="BT1142"/>
    </row>
    <row r="1143" spans="1:72" ht="13.5" customHeight="1">
      <c r="A1143" s="93" t="str">
        <f t="shared" ca="1" si="204"/>
        <v/>
      </c>
      <c r="B1143" s="94"/>
      <c r="C1143" s="94"/>
      <c r="D1143" s="94"/>
      <c r="E1143" s="95"/>
      <c r="F1143" s="94"/>
      <c r="G1143" s="94"/>
      <c r="H1143" s="94"/>
      <c r="I1143" s="94"/>
      <c r="J1143" s="94"/>
      <c r="K1143" s="83" t="str">
        <f t="shared" ca="1" si="211"/>
        <v/>
      </c>
      <c r="M1143" s="97" t="str">
        <f t="shared" ca="1" si="212"/>
        <v/>
      </c>
      <c r="N1143" s="98" t="str">
        <f t="shared" ca="1" si="205"/>
        <v/>
      </c>
      <c r="O1143" s="97" t="str">
        <f t="shared" ca="1" si="206"/>
        <v/>
      </c>
      <c r="P1143" s="98" t="str">
        <f t="shared" ca="1" si="213"/>
        <v/>
      </c>
      <c r="Q1143" s="98" t="str">
        <f t="shared" ca="1" si="214"/>
        <v/>
      </c>
      <c r="R1143" s="98" t="str">
        <f t="shared" ca="1" si="207"/>
        <v/>
      </c>
      <c r="S1143" s="98" t="str">
        <f t="shared" ca="1" si="208"/>
        <v/>
      </c>
      <c r="T1143" s="98" t="str">
        <f t="shared" ca="1" si="209"/>
        <v/>
      </c>
      <c r="U1143" s="98" t="str">
        <f t="shared" ca="1" si="210"/>
        <v/>
      </c>
      <c r="V1143" s="83">
        <v>1143</v>
      </c>
      <c r="W1143" s="85" t="s">
        <v>1549</v>
      </c>
      <c r="X1143" s="85" t="s">
        <v>1549</v>
      </c>
      <c r="Y1143" s="83" t="str">
        <f t="shared" ca="1" si="215"/>
        <v/>
      </c>
      <c r="BA1143"/>
      <c r="BB1143"/>
      <c r="BC1143"/>
      <c r="BD1143"/>
      <c r="BE1143" s="55"/>
      <c r="BF1143" s="55"/>
      <c r="BG1143"/>
      <c r="BH1143"/>
      <c r="BI1143"/>
      <c r="BJ1143" s="3"/>
      <c r="BK1143" s="3"/>
      <c r="BL1143" s="3"/>
      <c r="BM1143" s="3"/>
      <c r="BN1143" s="3"/>
      <c r="BO1143"/>
      <c r="BP1143"/>
      <c r="BQ1143"/>
      <c r="BR1143"/>
      <c r="BS1143"/>
      <c r="BT1143"/>
    </row>
    <row r="1144" spans="1:72" ht="13.5" customHeight="1">
      <c r="A1144" s="93" t="str">
        <f t="shared" ca="1" si="204"/>
        <v/>
      </c>
      <c r="B1144" s="94"/>
      <c r="C1144" s="94"/>
      <c r="D1144" s="94"/>
      <c r="E1144" s="95"/>
      <c r="F1144" s="94"/>
      <c r="G1144" s="94"/>
      <c r="H1144" s="94"/>
      <c r="I1144" s="94"/>
      <c r="J1144" s="94"/>
      <c r="K1144" s="83" t="str">
        <f t="shared" ca="1" si="211"/>
        <v/>
      </c>
      <c r="M1144" s="97" t="str">
        <f t="shared" ca="1" si="212"/>
        <v/>
      </c>
      <c r="N1144" s="98" t="str">
        <f t="shared" ca="1" si="205"/>
        <v/>
      </c>
      <c r="O1144" s="97" t="str">
        <f t="shared" ca="1" si="206"/>
        <v/>
      </c>
      <c r="P1144" s="98" t="str">
        <f t="shared" ca="1" si="213"/>
        <v/>
      </c>
      <c r="Q1144" s="98" t="str">
        <f t="shared" ca="1" si="214"/>
        <v/>
      </c>
      <c r="R1144" s="98" t="str">
        <f t="shared" ca="1" si="207"/>
        <v/>
      </c>
      <c r="S1144" s="98" t="str">
        <f t="shared" ca="1" si="208"/>
        <v/>
      </c>
      <c r="T1144" s="98" t="str">
        <f t="shared" ca="1" si="209"/>
        <v/>
      </c>
      <c r="U1144" s="98" t="str">
        <f t="shared" ca="1" si="210"/>
        <v/>
      </c>
      <c r="V1144" s="83">
        <v>1144</v>
      </c>
      <c r="W1144" s="85" t="s">
        <v>1550</v>
      </c>
      <c r="X1144" s="85" t="s">
        <v>1550</v>
      </c>
      <c r="Y1144" s="83" t="str">
        <f t="shared" ca="1" si="215"/>
        <v/>
      </c>
      <c r="BA1144"/>
      <c r="BB1144"/>
      <c r="BC1144"/>
      <c r="BD1144"/>
      <c r="BE1144" s="55"/>
      <c r="BF1144" s="55"/>
      <c r="BG1144"/>
      <c r="BH1144"/>
      <c r="BI1144"/>
      <c r="BJ1144" s="3"/>
      <c r="BK1144" s="3"/>
      <c r="BL1144" s="3"/>
      <c r="BM1144" s="3"/>
      <c r="BN1144" s="3"/>
      <c r="BO1144"/>
      <c r="BP1144"/>
      <c r="BQ1144"/>
      <c r="BR1144"/>
      <c r="BS1144"/>
      <c r="BT1144"/>
    </row>
    <row r="1145" spans="1:72" ht="13.5" customHeight="1">
      <c r="A1145" s="93" t="str">
        <f t="shared" ca="1" si="204"/>
        <v/>
      </c>
      <c r="B1145" s="94"/>
      <c r="C1145" s="94"/>
      <c r="D1145" s="94"/>
      <c r="E1145" s="95"/>
      <c r="F1145" s="94"/>
      <c r="G1145" s="94"/>
      <c r="H1145" s="94"/>
      <c r="I1145" s="94"/>
      <c r="J1145" s="94"/>
      <c r="K1145" s="83" t="str">
        <f t="shared" ca="1" si="211"/>
        <v/>
      </c>
      <c r="M1145" s="97" t="str">
        <f t="shared" ca="1" si="212"/>
        <v/>
      </c>
      <c r="N1145" s="98" t="str">
        <f t="shared" ca="1" si="205"/>
        <v/>
      </c>
      <c r="O1145" s="97" t="str">
        <f t="shared" ca="1" si="206"/>
        <v/>
      </c>
      <c r="P1145" s="98" t="str">
        <f t="shared" ca="1" si="213"/>
        <v/>
      </c>
      <c r="Q1145" s="98" t="str">
        <f t="shared" ca="1" si="214"/>
        <v/>
      </c>
      <c r="R1145" s="98" t="str">
        <f t="shared" ca="1" si="207"/>
        <v/>
      </c>
      <c r="S1145" s="98" t="str">
        <f t="shared" ca="1" si="208"/>
        <v/>
      </c>
      <c r="T1145" s="98" t="str">
        <f t="shared" ca="1" si="209"/>
        <v/>
      </c>
      <c r="U1145" s="98" t="str">
        <f t="shared" ca="1" si="210"/>
        <v/>
      </c>
      <c r="V1145" s="83">
        <v>1145</v>
      </c>
      <c r="W1145" s="85" t="s">
        <v>1551</v>
      </c>
      <c r="X1145" s="85" t="s">
        <v>1551</v>
      </c>
      <c r="Y1145" s="83" t="str">
        <f t="shared" ca="1" si="215"/>
        <v/>
      </c>
      <c r="BA1145"/>
      <c r="BB1145"/>
      <c r="BC1145"/>
      <c r="BD1145"/>
      <c r="BE1145" s="55"/>
      <c r="BF1145" s="55"/>
      <c r="BG1145"/>
      <c r="BH1145"/>
      <c r="BI1145"/>
      <c r="BJ1145" s="3"/>
      <c r="BK1145" s="3"/>
      <c r="BL1145" s="3"/>
      <c r="BM1145" s="3"/>
      <c r="BN1145" s="3"/>
      <c r="BO1145"/>
      <c r="BP1145"/>
      <c r="BQ1145"/>
      <c r="BR1145"/>
      <c r="BS1145"/>
      <c r="BT1145"/>
    </row>
    <row r="1146" spans="1:72" ht="13.5" customHeight="1">
      <c r="A1146" s="93" t="str">
        <f t="shared" ca="1" si="204"/>
        <v/>
      </c>
      <c r="B1146" s="94"/>
      <c r="C1146" s="94"/>
      <c r="D1146" s="94"/>
      <c r="E1146" s="95"/>
      <c r="F1146" s="94"/>
      <c r="G1146" s="94"/>
      <c r="H1146" s="94"/>
      <c r="I1146" s="94"/>
      <c r="J1146" s="94"/>
      <c r="K1146" s="83" t="str">
        <f t="shared" ca="1" si="211"/>
        <v/>
      </c>
      <c r="M1146" s="97" t="str">
        <f t="shared" ca="1" si="212"/>
        <v/>
      </c>
      <c r="N1146" s="98" t="str">
        <f t="shared" ca="1" si="205"/>
        <v/>
      </c>
      <c r="O1146" s="97" t="str">
        <f t="shared" ca="1" si="206"/>
        <v/>
      </c>
      <c r="P1146" s="98" t="str">
        <f t="shared" ca="1" si="213"/>
        <v/>
      </c>
      <c r="Q1146" s="98" t="str">
        <f t="shared" ca="1" si="214"/>
        <v/>
      </c>
      <c r="R1146" s="98" t="str">
        <f t="shared" ca="1" si="207"/>
        <v/>
      </c>
      <c r="S1146" s="98" t="str">
        <f t="shared" ca="1" si="208"/>
        <v/>
      </c>
      <c r="T1146" s="98" t="str">
        <f t="shared" ca="1" si="209"/>
        <v/>
      </c>
      <c r="U1146" s="98" t="str">
        <f t="shared" ca="1" si="210"/>
        <v/>
      </c>
      <c r="V1146" s="83">
        <v>1146</v>
      </c>
      <c r="W1146" s="85" t="s">
        <v>1552</v>
      </c>
      <c r="X1146" s="85" t="s">
        <v>1552</v>
      </c>
      <c r="Y1146" s="83" t="str">
        <f t="shared" ca="1" si="215"/>
        <v/>
      </c>
      <c r="BA1146"/>
      <c r="BB1146"/>
      <c r="BC1146"/>
      <c r="BD1146"/>
      <c r="BE1146" s="55"/>
      <c r="BF1146" s="55"/>
      <c r="BG1146"/>
      <c r="BH1146"/>
      <c r="BI1146"/>
      <c r="BJ1146" s="3"/>
      <c r="BK1146" s="3"/>
      <c r="BL1146" s="3"/>
      <c r="BM1146" s="3"/>
      <c r="BN1146" s="3"/>
      <c r="BO1146"/>
      <c r="BP1146"/>
      <c r="BQ1146"/>
      <c r="BR1146"/>
      <c r="BS1146"/>
      <c r="BT1146"/>
    </row>
    <row r="1147" spans="1:72" ht="13.5" customHeight="1">
      <c r="A1147" s="93" t="str">
        <f t="shared" ca="1" si="204"/>
        <v/>
      </c>
      <c r="B1147" s="94"/>
      <c r="C1147" s="94"/>
      <c r="D1147" s="94"/>
      <c r="E1147" s="95"/>
      <c r="F1147" s="94"/>
      <c r="G1147" s="94"/>
      <c r="H1147" s="94"/>
      <c r="I1147" s="94"/>
      <c r="J1147" s="94"/>
      <c r="K1147" s="83" t="str">
        <f t="shared" ca="1" si="211"/>
        <v/>
      </c>
      <c r="M1147" s="97" t="str">
        <f t="shared" ca="1" si="212"/>
        <v/>
      </c>
      <c r="N1147" s="98" t="str">
        <f t="shared" ca="1" si="205"/>
        <v/>
      </c>
      <c r="O1147" s="97" t="str">
        <f t="shared" ca="1" si="206"/>
        <v/>
      </c>
      <c r="P1147" s="98" t="str">
        <f t="shared" ca="1" si="213"/>
        <v/>
      </c>
      <c r="Q1147" s="98" t="str">
        <f t="shared" ca="1" si="214"/>
        <v/>
      </c>
      <c r="R1147" s="98" t="str">
        <f t="shared" ca="1" si="207"/>
        <v/>
      </c>
      <c r="S1147" s="98" t="str">
        <f t="shared" ca="1" si="208"/>
        <v/>
      </c>
      <c r="T1147" s="98" t="str">
        <f t="shared" ca="1" si="209"/>
        <v/>
      </c>
      <c r="U1147" s="98" t="str">
        <f t="shared" ca="1" si="210"/>
        <v/>
      </c>
      <c r="V1147" s="83">
        <v>1147</v>
      </c>
      <c r="W1147" s="85" t="s">
        <v>1553</v>
      </c>
      <c r="X1147" s="85" t="s">
        <v>1553</v>
      </c>
      <c r="Y1147" s="83" t="str">
        <f t="shared" ca="1" si="215"/>
        <v/>
      </c>
      <c r="BA1147"/>
      <c r="BB1147"/>
      <c r="BC1147"/>
      <c r="BD1147"/>
      <c r="BE1147" s="55"/>
      <c r="BF1147" s="55"/>
      <c r="BG1147"/>
      <c r="BH1147"/>
      <c r="BI1147"/>
      <c r="BJ1147" s="3"/>
      <c r="BK1147" s="3"/>
      <c r="BL1147" s="3"/>
      <c r="BM1147" s="3"/>
      <c r="BN1147" s="3"/>
      <c r="BO1147"/>
      <c r="BP1147"/>
      <c r="BQ1147"/>
      <c r="BR1147"/>
      <c r="BS1147"/>
      <c r="BT1147"/>
    </row>
    <row r="1148" spans="1:72" ht="13.5" customHeight="1">
      <c r="A1148" s="93" t="str">
        <f t="shared" ca="1" si="204"/>
        <v/>
      </c>
      <c r="B1148" s="94"/>
      <c r="C1148" s="94"/>
      <c r="D1148" s="94"/>
      <c r="E1148" s="95"/>
      <c r="F1148" s="94"/>
      <c r="G1148" s="94"/>
      <c r="H1148" s="94"/>
      <c r="I1148" s="94"/>
      <c r="J1148" s="94"/>
      <c r="K1148" s="83" t="str">
        <f t="shared" ca="1" si="211"/>
        <v/>
      </c>
      <c r="M1148" s="97" t="str">
        <f t="shared" ca="1" si="212"/>
        <v/>
      </c>
      <c r="N1148" s="98" t="str">
        <f t="shared" ca="1" si="205"/>
        <v/>
      </c>
      <c r="O1148" s="97" t="str">
        <f t="shared" ca="1" si="206"/>
        <v/>
      </c>
      <c r="P1148" s="98" t="str">
        <f t="shared" ca="1" si="213"/>
        <v/>
      </c>
      <c r="Q1148" s="98" t="str">
        <f t="shared" ca="1" si="214"/>
        <v/>
      </c>
      <c r="R1148" s="98" t="str">
        <f t="shared" ca="1" si="207"/>
        <v/>
      </c>
      <c r="S1148" s="98" t="str">
        <f t="shared" ca="1" si="208"/>
        <v/>
      </c>
      <c r="T1148" s="98" t="str">
        <f t="shared" ca="1" si="209"/>
        <v/>
      </c>
      <c r="U1148" s="98" t="str">
        <f t="shared" ca="1" si="210"/>
        <v/>
      </c>
      <c r="V1148" s="83">
        <v>1148</v>
      </c>
      <c r="W1148" s="85" t="s">
        <v>1554</v>
      </c>
      <c r="X1148" s="85" t="s">
        <v>1554</v>
      </c>
      <c r="Y1148" s="83" t="str">
        <f t="shared" ca="1" si="215"/>
        <v/>
      </c>
      <c r="BA1148"/>
      <c r="BB1148"/>
      <c r="BC1148"/>
      <c r="BD1148"/>
      <c r="BE1148" s="55"/>
      <c r="BF1148" s="55"/>
      <c r="BG1148"/>
      <c r="BH1148"/>
      <c r="BI1148"/>
      <c r="BJ1148" s="3"/>
      <c r="BK1148" s="3"/>
      <c r="BL1148" s="3"/>
      <c r="BM1148" s="3"/>
      <c r="BN1148" s="3"/>
      <c r="BO1148"/>
      <c r="BP1148"/>
      <c r="BQ1148"/>
      <c r="BR1148"/>
      <c r="BS1148"/>
      <c r="BT1148"/>
    </row>
    <row r="1149" spans="1:72" ht="13.5" customHeight="1">
      <c r="A1149" s="93" t="str">
        <f t="shared" ca="1" si="204"/>
        <v/>
      </c>
      <c r="B1149" s="94"/>
      <c r="C1149" s="94"/>
      <c r="D1149" s="94"/>
      <c r="E1149" s="95"/>
      <c r="F1149" s="94"/>
      <c r="G1149" s="94"/>
      <c r="H1149" s="94"/>
      <c r="I1149" s="94"/>
      <c r="J1149" s="94"/>
      <c r="K1149" s="83" t="str">
        <f t="shared" ca="1" si="211"/>
        <v/>
      </c>
      <c r="M1149" s="97" t="str">
        <f t="shared" ca="1" si="212"/>
        <v/>
      </c>
      <c r="N1149" s="98" t="str">
        <f t="shared" ca="1" si="205"/>
        <v/>
      </c>
      <c r="O1149" s="97" t="str">
        <f t="shared" ca="1" si="206"/>
        <v/>
      </c>
      <c r="P1149" s="98" t="str">
        <f t="shared" ca="1" si="213"/>
        <v/>
      </c>
      <c r="Q1149" s="98" t="str">
        <f t="shared" ca="1" si="214"/>
        <v/>
      </c>
      <c r="R1149" s="98" t="str">
        <f t="shared" ca="1" si="207"/>
        <v/>
      </c>
      <c r="S1149" s="98" t="str">
        <f t="shared" ca="1" si="208"/>
        <v/>
      </c>
      <c r="T1149" s="98" t="str">
        <f t="shared" ca="1" si="209"/>
        <v/>
      </c>
      <c r="U1149" s="98" t="str">
        <f t="shared" ca="1" si="210"/>
        <v/>
      </c>
      <c r="V1149" s="83">
        <v>1149</v>
      </c>
      <c r="W1149" s="85" t="s">
        <v>1555</v>
      </c>
      <c r="X1149" s="85" t="s">
        <v>1555</v>
      </c>
      <c r="Y1149" s="83" t="str">
        <f t="shared" ca="1" si="215"/>
        <v/>
      </c>
      <c r="BA1149"/>
      <c r="BB1149"/>
      <c r="BC1149"/>
      <c r="BD1149"/>
      <c r="BE1149" s="55"/>
      <c r="BF1149" s="55"/>
      <c r="BG1149"/>
      <c r="BH1149"/>
      <c r="BI1149"/>
      <c r="BJ1149" s="3"/>
      <c r="BK1149" s="3"/>
      <c r="BL1149" s="3"/>
      <c r="BM1149" s="3"/>
      <c r="BN1149" s="3"/>
      <c r="BO1149"/>
      <c r="BP1149"/>
      <c r="BQ1149"/>
      <c r="BR1149"/>
      <c r="BS1149"/>
      <c r="BT1149"/>
    </row>
    <row r="1150" spans="1:72" ht="13.5" customHeight="1">
      <c r="A1150" s="93" t="str">
        <f t="shared" ca="1" si="204"/>
        <v/>
      </c>
      <c r="B1150" s="94"/>
      <c r="C1150" s="94"/>
      <c r="D1150" s="94"/>
      <c r="E1150" s="95"/>
      <c r="F1150" s="94"/>
      <c r="G1150" s="94"/>
      <c r="H1150" s="94"/>
      <c r="I1150" s="94"/>
      <c r="J1150" s="94"/>
      <c r="K1150" s="83" t="str">
        <f t="shared" ca="1" si="211"/>
        <v/>
      </c>
      <c r="M1150" s="97" t="str">
        <f t="shared" ca="1" si="212"/>
        <v/>
      </c>
      <c r="N1150" s="98" t="str">
        <f t="shared" ca="1" si="205"/>
        <v/>
      </c>
      <c r="O1150" s="97" t="str">
        <f t="shared" ca="1" si="206"/>
        <v/>
      </c>
      <c r="P1150" s="98" t="str">
        <f t="shared" ca="1" si="213"/>
        <v/>
      </c>
      <c r="Q1150" s="98" t="str">
        <f t="shared" ca="1" si="214"/>
        <v/>
      </c>
      <c r="R1150" s="98" t="str">
        <f t="shared" ca="1" si="207"/>
        <v/>
      </c>
      <c r="S1150" s="98" t="str">
        <f t="shared" ca="1" si="208"/>
        <v/>
      </c>
      <c r="T1150" s="98" t="str">
        <f t="shared" ca="1" si="209"/>
        <v/>
      </c>
      <c r="U1150" s="98" t="str">
        <f t="shared" ca="1" si="210"/>
        <v/>
      </c>
      <c r="V1150" s="83">
        <v>1150</v>
      </c>
      <c r="W1150" s="85" t="s">
        <v>1556</v>
      </c>
      <c r="X1150" s="85" t="s">
        <v>1556</v>
      </c>
      <c r="Y1150" s="83" t="str">
        <f t="shared" ca="1" si="215"/>
        <v/>
      </c>
      <c r="BA1150"/>
      <c r="BB1150"/>
      <c r="BC1150"/>
      <c r="BD1150"/>
      <c r="BE1150" s="55"/>
      <c r="BF1150" s="55"/>
      <c r="BG1150"/>
      <c r="BH1150"/>
      <c r="BI1150"/>
      <c r="BJ1150" s="3"/>
      <c r="BK1150" s="3"/>
      <c r="BL1150" s="3"/>
      <c r="BM1150" s="3"/>
      <c r="BN1150" s="3"/>
      <c r="BO1150"/>
      <c r="BP1150"/>
      <c r="BQ1150"/>
      <c r="BR1150"/>
      <c r="BS1150"/>
      <c r="BT1150"/>
    </row>
    <row r="1151" spans="1:72" ht="13.5" customHeight="1">
      <c r="A1151" s="93" t="str">
        <f t="shared" ca="1" si="204"/>
        <v/>
      </c>
      <c r="B1151" s="94"/>
      <c r="C1151" s="94"/>
      <c r="D1151" s="94"/>
      <c r="E1151" s="95"/>
      <c r="F1151" s="94"/>
      <c r="G1151" s="94"/>
      <c r="H1151" s="94"/>
      <c r="I1151" s="94"/>
      <c r="J1151" s="94"/>
      <c r="K1151" s="83" t="str">
        <f t="shared" ca="1" si="211"/>
        <v/>
      </c>
      <c r="M1151" s="97" t="str">
        <f t="shared" ca="1" si="212"/>
        <v/>
      </c>
      <c r="N1151" s="98" t="str">
        <f t="shared" ca="1" si="205"/>
        <v/>
      </c>
      <c r="O1151" s="97" t="str">
        <f t="shared" ca="1" si="206"/>
        <v/>
      </c>
      <c r="P1151" s="98" t="str">
        <f t="shared" ca="1" si="213"/>
        <v/>
      </c>
      <c r="Q1151" s="98" t="str">
        <f t="shared" ca="1" si="214"/>
        <v/>
      </c>
      <c r="R1151" s="98" t="str">
        <f t="shared" ca="1" si="207"/>
        <v/>
      </c>
      <c r="S1151" s="98" t="str">
        <f t="shared" ca="1" si="208"/>
        <v/>
      </c>
      <c r="T1151" s="98" t="str">
        <f t="shared" ca="1" si="209"/>
        <v/>
      </c>
      <c r="U1151" s="98" t="str">
        <f t="shared" ca="1" si="210"/>
        <v/>
      </c>
      <c r="V1151" s="83">
        <v>1151</v>
      </c>
      <c r="W1151" s="85" t="s">
        <v>1557</v>
      </c>
      <c r="X1151" s="85" t="s">
        <v>1557</v>
      </c>
      <c r="Y1151" s="83" t="str">
        <f t="shared" ca="1" si="215"/>
        <v/>
      </c>
      <c r="BA1151"/>
      <c r="BB1151"/>
      <c r="BC1151"/>
      <c r="BD1151"/>
      <c r="BE1151" s="55"/>
      <c r="BF1151" s="55"/>
      <c r="BG1151"/>
      <c r="BH1151"/>
      <c r="BI1151"/>
      <c r="BJ1151" s="3"/>
      <c r="BK1151" s="3"/>
      <c r="BL1151" s="3"/>
      <c r="BM1151" s="3"/>
      <c r="BN1151" s="3"/>
      <c r="BO1151"/>
      <c r="BP1151"/>
      <c r="BQ1151"/>
      <c r="BR1151"/>
      <c r="BS1151"/>
      <c r="BT1151"/>
    </row>
    <row r="1152" spans="1:72" ht="13.5" customHeight="1">
      <c r="A1152" s="93" t="str">
        <f t="shared" ca="1" si="204"/>
        <v/>
      </c>
      <c r="B1152" s="94"/>
      <c r="C1152" s="94"/>
      <c r="D1152" s="94"/>
      <c r="E1152" s="95"/>
      <c r="F1152" s="94"/>
      <c r="G1152" s="94"/>
      <c r="H1152" s="94"/>
      <c r="I1152" s="94"/>
      <c r="J1152" s="94"/>
      <c r="K1152" s="83" t="str">
        <f t="shared" ca="1" si="211"/>
        <v/>
      </c>
      <c r="M1152" s="97" t="str">
        <f t="shared" ca="1" si="212"/>
        <v/>
      </c>
      <c r="N1152" s="98" t="str">
        <f t="shared" ca="1" si="205"/>
        <v/>
      </c>
      <c r="O1152" s="97" t="str">
        <f t="shared" ca="1" si="206"/>
        <v/>
      </c>
      <c r="P1152" s="98" t="str">
        <f t="shared" ca="1" si="213"/>
        <v/>
      </c>
      <c r="Q1152" s="98" t="str">
        <f t="shared" ca="1" si="214"/>
        <v/>
      </c>
      <c r="R1152" s="98" t="str">
        <f t="shared" ca="1" si="207"/>
        <v/>
      </c>
      <c r="S1152" s="98" t="str">
        <f t="shared" ca="1" si="208"/>
        <v/>
      </c>
      <c r="T1152" s="98" t="str">
        <f t="shared" ca="1" si="209"/>
        <v/>
      </c>
      <c r="U1152" s="98" t="str">
        <f t="shared" ca="1" si="210"/>
        <v/>
      </c>
      <c r="V1152" s="83">
        <v>1152</v>
      </c>
      <c r="W1152" s="85" t="s">
        <v>1558</v>
      </c>
      <c r="X1152" s="85" t="s">
        <v>1558</v>
      </c>
      <c r="Y1152" s="83" t="str">
        <f t="shared" ca="1" si="215"/>
        <v/>
      </c>
      <c r="BA1152"/>
      <c r="BB1152"/>
      <c r="BC1152"/>
      <c r="BD1152"/>
      <c r="BE1152" s="55"/>
      <c r="BF1152" s="55"/>
      <c r="BG1152"/>
      <c r="BH1152"/>
      <c r="BI1152"/>
      <c r="BJ1152" s="3"/>
      <c r="BK1152" s="3"/>
      <c r="BL1152" s="3"/>
      <c r="BM1152" s="3"/>
      <c r="BN1152" s="3"/>
      <c r="BO1152"/>
      <c r="BP1152"/>
      <c r="BQ1152"/>
      <c r="BR1152"/>
      <c r="BS1152"/>
      <c r="BT1152"/>
    </row>
    <row r="1153" spans="1:72" ht="13.5" customHeight="1">
      <c r="A1153" s="93" t="str">
        <f t="shared" ca="1" si="204"/>
        <v/>
      </c>
      <c r="B1153" s="94"/>
      <c r="C1153" s="94"/>
      <c r="D1153" s="94"/>
      <c r="E1153" s="95"/>
      <c r="F1153" s="94"/>
      <c r="G1153" s="94"/>
      <c r="H1153" s="94"/>
      <c r="I1153" s="94"/>
      <c r="J1153" s="94"/>
      <c r="K1153" s="83" t="str">
        <f t="shared" ca="1" si="211"/>
        <v/>
      </c>
      <c r="M1153" s="97" t="str">
        <f t="shared" ca="1" si="212"/>
        <v/>
      </c>
      <c r="N1153" s="98" t="str">
        <f t="shared" ca="1" si="205"/>
        <v/>
      </c>
      <c r="O1153" s="97" t="str">
        <f t="shared" ca="1" si="206"/>
        <v/>
      </c>
      <c r="P1153" s="98" t="str">
        <f t="shared" ca="1" si="213"/>
        <v/>
      </c>
      <c r="Q1153" s="98" t="str">
        <f t="shared" ca="1" si="214"/>
        <v/>
      </c>
      <c r="R1153" s="98" t="str">
        <f t="shared" ca="1" si="207"/>
        <v/>
      </c>
      <c r="S1153" s="98" t="str">
        <f t="shared" ca="1" si="208"/>
        <v/>
      </c>
      <c r="T1153" s="98" t="str">
        <f t="shared" ca="1" si="209"/>
        <v/>
      </c>
      <c r="U1153" s="98" t="str">
        <f t="shared" ca="1" si="210"/>
        <v/>
      </c>
      <c r="V1153" s="83">
        <v>1153</v>
      </c>
      <c r="W1153" s="85" t="s">
        <v>1559</v>
      </c>
      <c r="X1153" s="85" t="s">
        <v>1559</v>
      </c>
      <c r="Y1153" s="83" t="str">
        <f t="shared" ca="1" si="215"/>
        <v/>
      </c>
      <c r="BA1153"/>
      <c r="BB1153"/>
      <c r="BC1153"/>
      <c r="BD1153"/>
      <c r="BE1153" s="55"/>
      <c r="BF1153" s="55"/>
      <c r="BG1153"/>
      <c r="BH1153"/>
      <c r="BI1153"/>
      <c r="BJ1153" s="3"/>
      <c r="BK1153" s="3"/>
      <c r="BL1153" s="3"/>
      <c r="BM1153" s="3"/>
      <c r="BN1153" s="3"/>
      <c r="BO1153"/>
      <c r="BP1153"/>
      <c r="BQ1153"/>
      <c r="BR1153"/>
      <c r="BS1153"/>
      <c r="BT1153"/>
    </row>
    <row r="1154" spans="1:72" ht="13.5" customHeight="1">
      <c r="A1154" s="93" t="str">
        <f t="shared" ca="1" si="204"/>
        <v/>
      </c>
      <c r="B1154" s="94"/>
      <c r="C1154" s="94"/>
      <c r="D1154" s="94"/>
      <c r="E1154" s="95"/>
      <c r="F1154" s="94"/>
      <c r="G1154" s="94"/>
      <c r="H1154" s="94"/>
      <c r="I1154" s="94"/>
      <c r="J1154" s="94"/>
      <c r="K1154" s="83" t="str">
        <f t="shared" ca="1" si="211"/>
        <v/>
      </c>
      <c r="M1154" s="97" t="str">
        <f t="shared" ca="1" si="212"/>
        <v/>
      </c>
      <c r="N1154" s="98" t="str">
        <f t="shared" ca="1" si="205"/>
        <v/>
      </c>
      <c r="O1154" s="97" t="str">
        <f t="shared" ca="1" si="206"/>
        <v/>
      </c>
      <c r="P1154" s="98" t="str">
        <f t="shared" ca="1" si="213"/>
        <v/>
      </c>
      <c r="Q1154" s="98" t="str">
        <f t="shared" ca="1" si="214"/>
        <v/>
      </c>
      <c r="R1154" s="98" t="str">
        <f t="shared" ca="1" si="207"/>
        <v/>
      </c>
      <c r="S1154" s="98" t="str">
        <f t="shared" ca="1" si="208"/>
        <v/>
      </c>
      <c r="T1154" s="98" t="str">
        <f t="shared" ca="1" si="209"/>
        <v/>
      </c>
      <c r="U1154" s="98" t="str">
        <f t="shared" ca="1" si="210"/>
        <v/>
      </c>
      <c r="V1154" s="83">
        <v>1154</v>
      </c>
      <c r="W1154" s="85" t="s">
        <v>1560</v>
      </c>
      <c r="X1154" s="85" t="s">
        <v>1560</v>
      </c>
      <c r="Y1154" s="83" t="str">
        <f t="shared" ca="1" si="215"/>
        <v/>
      </c>
      <c r="BA1154"/>
      <c r="BB1154"/>
      <c r="BC1154"/>
      <c r="BD1154"/>
      <c r="BE1154" s="55"/>
      <c r="BF1154" s="55"/>
      <c r="BG1154"/>
      <c r="BH1154"/>
      <c r="BI1154"/>
      <c r="BJ1154" s="3"/>
      <c r="BK1154" s="3"/>
      <c r="BL1154" s="3"/>
      <c r="BM1154" s="3"/>
      <c r="BN1154" s="3"/>
      <c r="BO1154"/>
      <c r="BP1154"/>
      <c r="BQ1154"/>
      <c r="BR1154"/>
      <c r="BS1154"/>
      <c r="BT1154"/>
    </row>
    <row r="1155" spans="1:72" ht="13.5" customHeight="1">
      <c r="A1155" s="93" t="str">
        <f t="shared" ca="1" si="204"/>
        <v/>
      </c>
      <c r="B1155" s="94"/>
      <c r="C1155" s="94"/>
      <c r="D1155" s="94"/>
      <c r="E1155" s="95"/>
      <c r="F1155" s="94"/>
      <c r="G1155" s="94"/>
      <c r="H1155" s="94"/>
      <c r="I1155" s="94"/>
      <c r="J1155" s="94"/>
      <c r="K1155" s="83" t="str">
        <f t="shared" ca="1" si="211"/>
        <v/>
      </c>
      <c r="M1155" s="97" t="str">
        <f t="shared" ca="1" si="212"/>
        <v/>
      </c>
      <c r="N1155" s="98" t="str">
        <f t="shared" ca="1" si="205"/>
        <v/>
      </c>
      <c r="O1155" s="97" t="str">
        <f t="shared" ca="1" si="206"/>
        <v/>
      </c>
      <c r="P1155" s="98" t="str">
        <f t="shared" ca="1" si="213"/>
        <v/>
      </c>
      <c r="Q1155" s="98" t="str">
        <f t="shared" ca="1" si="214"/>
        <v/>
      </c>
      <c r="R1155" s="98" t="str">
        <f t="shared" ca="1" si="207"/>
        <v/>
      </c>
      <c r="S1155" s="98" t="str">
        <f t="shared" ca="1" si="208"/>
        <v/>
      </c>
      <c r="T1155" s="98" t="str">
        <f t="shared" ca="1" si="209"/>
        <v/>
      </c>
      <c r="U1155" s="98" t="str">
        <f t="shared" ca="1" si="210"/>
        <v/>
      </c>
      <c r="V1155" s="83">
        <v>1155</v>
      </c>
      <c r="W1155" s="85" t="s">
        <v>1561</v>
      </c>
      <c r="X1155" s="85" t="s">
        <v>1561</v>
      </c>
      <c r="Y1155" s="83" t="str">
        <f t="shared" ca="1" si="215"/>
        <v/>
      </c>
      <c r="BA1155"/>
      <c r="BB1155"/>
      <c r="BC1155"/>
      <c r="BD1155"/>
      <c r="BE1155" s="55"/>
      <c r="BF1155" s="55"/>
      <c r="BG1155"/>
      <c r="BH1155"/>
      <c r="BI1155"/>
      <c r="BJ1155" s="3"/>
      <c r="BK1155" s="3"/>
      <c r="BL1155" s="3"/>
      <c r="BM1155" s="3"/>
      <c r="BN1155" s="3"/>
      <c r="BO1155"/>
      <c r="BP1155"/>
      <c r="BQ1155"/>
      <c r="BR1155"/>
      <c r="BS1155"/>
      <c r="BT1155"/>
    </row>
    <row r="1156" spans="1:72" ht="13.5" customHeight="1">
      <c r="A1156" s="93" t="str">
        <f t="shared" ca="1" si="204"/>
        <v/>
      </c>
      <c r="B1156" s="94"/>
      <c r="C1156" s="94"/>
      <c r="D1156" s="94"/>
      <c r="E1156" s="95"/>
      <c r="F1156" s="94"/>
      <c r="G1156" s="94"/>
      <c r="H1156" s="94"/>
      <c r="I1156" s="94"/>
      <c r="J1156" s="94"/>
      <c r="K1156" s="83" t="str">
        <f t="shared" ca="1" si="211"/>
        <v/>
      </c>
      <c r="M1156" s="97" t="str">
        <f t="shared" ca="1" si="212"/>
        <v/>
      </c>
      <c r="N1156" s="98" t="str">
        <f t="shared" ca="1" si="205"/>
        <v/>
      </c>
      <c r="O1156" s="97" t="str">
        <f t="shared" ca="1" si="206"/>
        <v/>
      </c>
      <c r="P1156" s="98" t="str">
        <f t="shared" ca="1" si="213"/>
        <v/>
      </c>
      <c r="Q1156" s="98" t="str">
        <f t="shared" ca="1" si="214"/>
        <v/>
      </c>
      <c r="R1156" s="98" t="str">
        <f t="shared" ca="1" si="207"/>
        <v/>
      </c>
      <c r="S1156" s="98" t="str">
        <f t="shared" ca="1" si="208"/>
        <v/>
      </c>
      <c r="T1156" s="98" t="str">
        <f t="shared" ca="1" si="209"/>
        <v/>
      </c>
      <c r="U1156" s="98" t="str">
        <f t="shared" ca="1" si="210"/>
        <v/>
      </c>
      <c r="V1156" s="83">
        <v>1156</v>
      </c>
      <c r="W1156" s="85" t="s">
        <v>1562</v>
      </c>
      <c r="X1156" s="85" t="s">
        <v>1562</v>
      </c>
      <c r="Y1156" s="83" t="str">
        <f t="shared" ca="1" si="215"/>
        <v/>
      </c>
      <c r="BA1156"/>
      <c r="BB1156"/>
      <c r="BC1156"/>
      <c r="BD1156"/>
      <c r="BE1156" s="55"/>
      <c r="BF1156" s="55"/>
      <c r="BG1156"/>
      <c r="BH1156"/>
      <c r="BI1156"/>
      <c r="BJ1156" s="3"/>
      <c r="BK1156" s="3"/>
      <c r="BL1156" s="3"/>
      <c r="BM1156" s="3"/>
      <c r="BN1156" s="3"/>
      <c r="BO1156"/>
      <c r="BP1156"/>
      <c r="BQ1156"/>
      <c r="BR1156"/>
      <c r="BS1156"/>
      <c r="BT1156"/>
    </row>
    <row r="1157" spans="1:72" ht="13.5" customHeight="1">
      <c r="A1157" s="93" t="str">
        <f t="shared" ca="1" si="204"/>
        <v/>
      </c>
      <c r="B1157" s="94"/>
      <c r="C1157" s="94"/>
      <c r="D1157" s="94"/>
      <c r="E1157" s="95"/>
      <c r="F1157" s="94"/>
      <c r="G1157" s="94"/>
      <c r="H1157" s="94"/>
      <c r="I1157" s="94"/>
      <c r="J1157" s="94"/>
      <c r="K1157" s="83" t="str">
        <f t="shared" ca="1" si="211"/>
        <v/>
      </c>
      <c r="M1157" s="97" t="str">
        <f t="shared" ca="1" si="212"/>
        <v/>
      </c>
      <c r="N1157" s="98" t="str">
        <f t="shared" ca="1" si="205"/>
        <v/>
      </c>
      <c r="O1157" s="97" t="str">
        <f t="shared" ca="1" si="206"/>
        <v/>
      </c>
      <c r="P1157" s="98" t="str">
        <f t="shared" ca="1" si="213"/>
        <v/>
      </c>
      <c r="Q1157" s="98" t="str">
        <f t="shared" ca="1" si="214"/>
        <v/>
      </c>
      <c r="R1157" s="98" t="str">
        <f t="shared" ca="1" si="207"/>
        <v/>
      </c>
      <c r="S1157" s="98" t="str">
        <f t="shared" ca="1" si="208"/>
        <v/>
      </c>
      <c r="T1157" s="98" t="str">
        <f t="shared" ca="1" si="209"/>
        <v/>
      </c>
      <c r="U1157" s="98" t="str">
        <f t="shared" ca="1" si="210"/>
        <v/>
      </c>
      <c r="V1157" s="83">
        <v>1157</v>
      </c>
      <c r="W1157" s="85" t="s">
        <v>1563</v>
      </c>
      <c r="X1157" s="85" t="s">
        <v>1563</v>
      </c>
      <c r="Y1157" s="83" t="str">
        <f t="shared" ca="1" si="215"/>
        <v/>
      </c>
      <c r="BA1157"/>
      <c r="BB1157"/>
      <c r="BC1157"/>
      <c r="BD1157"/>
      <c r="BE1157" s="55"/>
      <c r="BF1157" s="55"/>
      <c r="BG1157"/>
      <c r="BH1157"/>
      <c r="BI1157"/>
      <c r="BJ1157" s="3"/>
      <c r="BK1157" s="3"/>
      <c r="BL1157" s="3"/>
      <c r="BM1157" s="3"/>
      <c r="BN1157" s="3"/>
      <c r="BO1157"/>
      <c r="BP1157"/>
      <c r="BQ1157"/>
      <c r="BR1157"/>
      <c r="BS1157"/>
      <c r="BT1157"/>
    </row>
    <row r="1158" spans="1:72" ht="13.5" customHeight="1">
      <c r="A1158" s="93" t="str">
        <f t="shared" ca="1" si="204"/>
        <v/>
      </c>
      <c r="B1158" s="94"/>
      <c r="C1158" s="94"/>
      <c r="D1158" s="94"/>
      <c r="E1158" s="95"/>
      <c r="F1158" s="94"/>
      <c r="G1158" s="94"/>
      <c r="H1158" s="94"/>
      <c r="I1158" s="94"/>
      <c r="J1158" s="94"/>
      <c r="K1158" s="83" t="str">
        <f t="shared" ca="1" si="211"/>
        <v/>
      </c>
      <c r="M1158" s="97" t="str">
        <f t="shared" ca="1" si="212"/>
        <v/>
      </c>
      <c r="N1158" s="98" t="str">
        <f t="shared" ca="1" si="205"/>
        <v/>
      </c>
      <c r="O1158" s="97" t="str">
        <f t="shared" ca="1" si="206"/>
        <v/>
      </c>
      <c r="P1158" s="98" t="str">
        <f t="shared" ca="1" si="213"/>
        <v/>
      </c>
      <c r="Q1158" s="98" t="str">
        <f t="shared" ca="1" si="214"/>
        <v/>
      </c>
      <c r="R1158" s="98" t="str">
        <f t="shared" ca="1" si="207"/>
        <v/>
      </c>
      <c r="S1158" s="98" t="str">
        <f t="shared" ca="1" si="208"/>
        <v/>
      </c>
      <c r="T1158" s="98" t="str">
        <f t="shared" ca="1" si="209"/>
        <v/>
      </c>
      <c r="U1158" s="98" t="str">
        <f t="shared" ca="1" si="210"/>
        <v/>
      </c>
      <c r="V1158" s="83">
        <v>1158</v>
      </c>
      <c r="W1158" s="85" t="s">
        <v>1564</v>
      </c>
      <c r="X1158" s="85" t="s">
        <v>1564</v>
      </c>
      <c r="Y1158" s="83" t="str">
        <f t="shared" ca="1" si="215"/>
        <v/>
      </c>
      <c r="BA1158"/>
      <c r="BB1158"/>
      <c r="BC1158"/>
      <c r="BD1158"/>
      <c r="BE1158" s="55"/>
      <c r="BF1158" s="55"/>
      <c r="BG1158"/>
      <c r="BH1158"/>
      <c r="BI1158"/>
      <c r="BJ1158" s="3"/>
      <c r="BK1158" s="3"/>
      <c r="BL1158" s="3"/>
      <c r="BM1158" s="3"/>
      <c r="BN1158" s="3"/>
      <c r="BO1158"/>
      <c r="BP1158"/>
      <c r="BQ1158"/>
      <c r="BR1158"/>
      <c r="BS1158"/>
      <c r="BT1158"/>
    </row>
    <row r="1159" spans="1:72" ht="13.5" customHeight="1">
      <c r="A1159" s="93" t="str">
        <f t="shared" ca="1" si="204"/>
        <v/>
      </c>
      <c r="B1159" s="94"/>
      <c r="C1159" s="94"/>
      <c r="D1159" s="94"/>
      <c r="E1159" s="95"/>
      <c r="F1159" s="94"/>
      <c r="G1159" s="94"/>
      <c r="H1159" s="94"/>
      <c r="I1159" s="94"/>
      <c r="J1159" s="94"/>
      <c r="K1159" s="83" t="str">
        <f t="shared" ca="1" si="211"/>
        <v/>
      </c>
      <c r="M1159" s="97" t="str">
        <f t="shared" ca="1" si="212"/>
        <v/>
      </c>
      <c r="N1159" s="98" t="str">
        <f t="shared" ca="1" si="205"/>
        <v/>
      </c>
      <c r="O1159" s="97" t="str">
        <f t="shared" ca="1" si="206"/>
        <v/>
      </c>
      <c r="P1159" s="98" t="str">
        <f t="shared" ca="1" si="213"/>
        <v/>
      </c>
      <c r="Q1159" s="98" t="str">
        <f t="shared" ca="1" si="214"/>
        <v/>
      </c>
      <c r="R1159" s="98" t="str">
        <f t="shared" ca="1" si="207"/>
        <v/>
      </c>
      <c r="S1159" s="98" t="str">
        <f t="shared" ca="1" si="208"/>
        <v/>
      </c>
      <c r="T1159" s="98" t="str">
        <f t="shared" ca="1" si="209"/>
        <v/>
      </c>
      <c r="U1159" s="98" t="str">
        <f t="shared" ca="1" si="210"/>
        <v/>
      </c>
      <c r="V1159" s="83">
        <v>1159</v>
      </c>
      <c r="W1159" s="85" t="s">
        <v>1565</v>
      </c>
      <c r="X1159" s="85" t="s">
        <v>1565</v>
      </c>
      <c r="Y1159" s="83" t="str">
        <f t="shared" ca="1" si="215"/>
        <v/>
      </c>
      <c r="BA1159"/>
      <c r="BB1159"/>
      <c r="BC1159"/>
      <c r="BD1159"/>
      <c r="BE1159" s="55"/>
      <c r="BF1159" s="55"/>
      <c r="BG1159"/>
      <c r="BH1159"/>
      <c r="BI1159"/>
      <c r="BJ1159" s="3"/>
      <c r="BK1159" s="3"/>
      <c r="BL1159" s="3"/>
      <c r="BM1159" s="3"/>
      <c r="BN1159" s="3"/>
      <c r="BO1159"/>
      <c r="BP1159"/>
      <c r="BQ1159"/>
      <c r="BR1159"/>
      <c r="BS1159"/>
      <c r="BT1159"/>
    </row>
    <row r="1160" spans="1:72" ht="13.5" customHeight="1">
      <c r="A1160" s="93" t="str">
        <f t="shared" ca="1" si="204"/>
        <v/>
      </c>
      <c r="B1160" s="94"/>
      <c r="C1160" s="94"/>
      <c r="D1160" s="94"/>
      <c r="E1160" s="95"/>
      <c r="F1160" s="94"/>
      <c r="G1160" s="94"/>
      <c r="H1160" s="94"/>
      <c r="I1160" s="94"/>
      <c r="J1160" s="94"/>
      <c r="K1160" s="83" t="str">
        <f t="shared" ca="1" si="211"/>
        <v/>
      </c>
      <c r="M1160" s="97" t="str">
        <f t="shared" ca="1" si="212"/>
        <v/>
      </c>
      <c r="N1160" s="98" t="str">
        <f t="shared" ca="1" si="205"/>
        <v/>
      </c>
      <c r="O1160" s="97" t="str">
        <f t="shared" ca="1" si="206"/>
        <v/>
      </c>
      <c r="P1160" s="98" t="str">
        <f t="shared" ca="1" si="213"/>
        <v/>
      </c>
      <c r="Q1160" s="98" t="str">
        <f t="shared" ca="1" si="214"/>
        <v/>
      </c>
      <c r="R1160" s="98" t="str">
        <f t="shared" ca="1" si="207"/>
        <v/>
      </c>
      <c r="S1160" s="98" t="str">
        <f t="shared" ca="1" si="208"/>
        <v/>
      </c>
      <c r="T1160" s="98" t="str">
        <f t="shared" ca="1" si="209"/>
        <v/>
      </c>
      <c r="U1160" s="98" t="str">
        <f t="shared" ca="1" si="210"/>
        <v/>
      </c>
      <c r="V1160" s="83">
        <v>1160</v>
      </c>
      <c r="W1160" s="85" t="s">
        <v>1566</v>
      </c>
      <c r="X1160" s="85" t="s">
        <v>1566</v>
      </c>
      <c r="Y1160" s="83" t="str">
        <f t="shared" ca="1" si="215"/>
        <v/>
      </c>
      <c r="BA1160"/>
      <c r="BB1160"/>
      <c r="BC1160"/>
      <c r="BD1160"/>
      <c r="BE1160" s="55"/>
      <c r="BF1160" s="55"/>
      <c r="BG1160"/>
      <c r="BH1160"/>
      <c r="BI1160"/>
      <c r="BJ1160" s="3"/>
      <c r="BK1160" s="3"/>
      <c r="BL1160" s="3"/>
      <c r="BM1160" s="3"/>
      <c r="BN1160" s="3"/>
      <c r="BO1160"/>
      <c r="BP1160"/>
      <c r="BQ1160"/>
      <c r="BR1160"/>
      <c r="BS1160"/>
      <c r="BT1160"/>
    </row>
    <row r="1161" spans="1:72" ht="13.5" customHeight="1">
      <c r="A1161" s="93" t="str">
        <f t="shared" ca="1" si="204"/>
        <v/>
      </c>
      <c r="B1161" s="94"/>
      <c r="C1161" s="94"/>
      <c r="D1161" s="94"/>
      <c r="E1161" s="95"/>
      <c r="F1161" s="94"/>
      <c r="G1161" s="94"/>
      <c r="H1161" s="94"/>
      <c r="I1161" s="94"/>
      <c r="J1161" s="94"/>
      <c r="K1161" s="83" t="str">
        <f t="shared" ca="1" si="211"/>
        <v/>
      </c>
      <c r="M1161" s="97" t="str">
        <f t="shared" ca="1" si="212"/>
        <v/>
      </c>
      <c r="N1161" s="98" t="str">
        <f t="shared" ca="1" si="205"/>
        <v/>
      </c>
      <c r="O1161" s="97" t="str">
        <f t="shared" ca="1" si="206"/>
        <v/>
      </c>
      <c r="P1161" s="98" t="str">
        <f t="shared" ca="1" si="213"/>
        <v/>
      </c>
      <c r="Q1161" s="98" t="str">
        <f t="shared" ca="1" si="214"/>
        <v/>
      </c>
      <c r="R1161" s="98" t="str">
        <f t="shared" ca="1" si="207"/>
        <v/>
      </c>
      <c r="S1161" s="98" t="str">
        <f t="shared" ca="1" si="208"/>
        <v/>
      </c>
      <c r="T1161" s="98" t="str">
        <f t="shared" ca="1" si="209"/>
        <v/>
      </c>
      <c r="U1161" s="98" t="str">
        <f t="shared" ca="1" si="210"/>
        <v/>
      </c>
      <c r="V1161" s="83">
        <v>1161</v>
      </c>
      <c r="W1161" s="85" t="s">
        <v>1567</v>
      </c>
      <c r="X1161" s="85" t="s">
        <v>1567</v>
      </c>
      <c r="Y1161" s="83" t="str">
        <f t="shared" ca="1" si="215"/>
        <v/>
      </c>
      <c r="BA1161"/>
      <c r="BB1161"/>
      <c r="BC1161"/>
      <c r="BD1161"/>
      <c r="BE1161" s="55"/>
      <c r="BF1161" s="55"/>
      <c r="BG1161"/>
      <c r="BH1161"/>
      <c r="BI1161"/>
      <c r="BJ1161" s="3"/>
      <c r="BK1161" s="3"/>
      <c r="BL1161" s="3"/>
      <c r="BM1161" s="3"/>
      <c r="BN1161" s="3"/>
      <c r="BO1161"/>
      <c r="BP1161"/>
      <c r="BQ1161"/>
      <c r="BR1161"/>
      <c r="BS1161"/>
      <c r="BT1161"/>
    </row>
    <row r="1162" spans="1:72" ht="13.5" customHeight="1">
      <c r="A1162" s="93" t="str">
        <f t="shared" ref="A1162:A1225" ca="1" si="216">IF(INDIRECT("B"&amp;V1162)="","",$C$4)</f>
        <v/>
      </c>
      <c r="B1162" s="94"/>
      <c r="C1162" s="94"/>
      <c r="D1162" s="94"/>
      <c r="E1162" s="95"/>
      <c r="F1162" s="94"/>
      <c r="G1162" s="94"/>
      <c r="H1162" s="94"/>
      <c r="I1162" s="94"/>
      <c r="J1162" s="94"/>
      <c r="K1162" s="83" t="str">
        <f t="shared" ca="1" si="211"/>
        <v/>
      </c>
      <c r="M1162" s="97" t="str">
        <f t="shared" ca="1" si="212"/>
        <v/>
      </c>
      <c r="N1162" s="98" t="str">
        <f t="shared" ref="N1162:N1225" ca="1" si="217">IFERROR(IF(INDIRECT("C"&amp;V1162)="","",VLOOKUP(TEXT(INDIRECT("C"&amp;V1162),"000"),$BS:$BT,2,FALSE)),"エラー")</f>
        <v/>
      </c>
      <c r="O1162" s="97" t="str">
        <f t="shared" ref="O1162:O1225" ca="1" si="218">IFERROR(IF(INDIRECT("D"&amp;V1162)="","",VLOOKUP(TEXT(INDIRECT("D"&amp;V1162),"00"),$BV:$BW,2,FALSE)),"エラー")</f>
        <v/>
      </c>
      <c r="P1162" s="98" t="str">
        <f t="shared" ca="1" si="213"/>
        <v/>
      </c>
      <c r="Q1162" s="98" t="str">
        <f t="shared" ca="1" si="214"/>
        <v/>
      </c>
      <c r="R1162" s="98" t="str">
        <f t="shared" ref="R1162:R1225" ca="1" si="219">IFERROR(IF(INDIRECT("G"&amp;V1162)="","",VLOOKUP(TEXT(INDIRECT("G"&amp;V1162),"00"),$BG:$BH,2,FALSE)),"エラー")</f>
        <v/>
      </c>
      <c r="S1162" s="98" t="str">
        <f t="shared" ref="S1162:S1225" ca="1" si="220">IFERROR(IF(INDIRECT("H"&amp;V1162)="","",VLOOKUP(TEXT(INDIRECT("H"&amp;V1162),"000"),$BJ:$BK,2,FALSE)),"エラー")</f>
        <v/>
      </c>
      <c r="T1162" s="98" t="str">
        <f t="shared" ref="T1162:T1225" ca="1" si="221">IFERROR(IF(INDIRECT("I"&amp;V1162)="","",VLOOKUP(TEXT(INDIRECT("I"&amp;V1162),"000"),$BM:$BN,2,FALSE)),"エラー")</f>
        <v/>
      </c>
      <c r="U1162" s="98" t="str">
        <f t="shared" ref="U1162:U1225" ca="1" si="222">IFERROR(IF(INDIRECT("J"&amp;V1162)="","",VLOOKUP(INDIRECT("J"&amp;V1162),$BY:$BZ,2,FALSE)),"エラー")</f>
        <v/>
      </c>
      <c r="V1162" s="83">
        <v>1162</v>
      </c>
      <c r="W1162" s="85" t="s">
        <v>1568</v>
      </c>
      <c r="X1162" s="85" t="s">
        <v>1568</v>
      </c>
      <c r="Y1162" s="83" t="str">
        <f t="shared" ca="1" si="215"/>
        <v/>
      </c>
      <c r="BA1162"/>
      <c r="BB1162"/>
      <c r="BC1162"/>
      <c r="BD1162"/>
      <c r="BE1162" s="55"/>
      <c r="BF1162" s="55"/>
      <c r="BG1162"/>
      <c r="BH1162"/>
      <c r="BI1162"/>
      <c r="BJ1162" s="3"/>
      <c r="BK1162" s="3"/>
      <c r="BL1162" s="3"/>
      <c r="BM1162" s="3"/>
      <c r="BN1162" s="3"/>
      <c r="BO1162"/>
      <c r="BP1162"/>
      <c r="BQ1162"/>
      <c r="BR1162"/>
      <c r="BS1162"/>
      <c r="BT1162"/>
    </row>
    <row r="1163" spans="1:72" ht="13.5" customHeight="1">
      <c r="A1163" s="93" t="str">
        <f t="shared" ca="1" si="216"/>
        <v/>
      </c>
      <c r="B1163" s="94"/>
      <c r="C1163" s="94"/>
      <c r="D1163" s="94"/>
      <c r="E1163" s="95"/>
      <c r="F1163" s="94"/>
      <c r="G1163" s="94"/>
      <c r="H1163" s="94"/>
      <c r="I1163" s="94"/>
      <c r="J1163" s="94"/>
      <c r="K1163" s="83" t="str">
        <f t="shared" ref="K1163:K1226" ca="1" si="223">IF(INDIRECT("G"&amp;V1163)="","",IF(TEXT(INDIRECT("G"&amp;V1163),"00")="01","就職",IF(TEXT(INDIRECT("G"&amp;V1163),"00")="02","就職","")))</f>
        <v/>
      </c>
      <c r="M1163" s="97" t="str">
        <f t="shared" ref="M1163:M1226" ca="1" si="224">IF(INDIRECT("B"&amp;V1163)="","",IF(EXACT(INDIRECT("W"&amp;V1163),INDIRECT("B"&amp;V1163)),X1163&amp;"人目","エラー"))</f>
        <v/>
      </c>
      <c r="N1163" s="98" t="str">
        <f t="shared" ca="1" si="217"/>
        <v/>
      </c>
      <c r="O1163" s="97" t="str">
        <f t="shared" ca="1" si="218"/>
        <v/>
      </c>
      <c r="P1163" s="98" t="str">
        <f t="shared" ref="P1163:P1226" ca="1" si="225">IFERROR(IF(INDIRECT("E"&amp;V1163)="","",VLOOKUP(TEXT(INDIRECT("E"&amp;V1163),"000"),$BA$3:$BB$203,2,FALSE)),"エラー")</f>
        <v/>
      </c>
      <c r="Q1163" s="98" t="str">
        <f t="shared" ref="Q1163:Q1226" ca="1" si="226">IFERROR(IF(INDIRECT("F"&amp;V1163)="","",VLOOKUP(TEXT(INDIRECT("F"&amp;V1163),"00"),$BD$2:$BE$4,2,FALSE)),"エラー")</f>
        <v/>
      </c>
      <c r="R1163" s="98" t="str">
        <f t="shared" ca="1" si="219"/>
        <v/>
      </c>
      <c r="S1163" s="98" t="str">
        <f t="shared" ca="1" si="220"/>
        <v/>
      </c>
      <c r="T1163" s="98" t="str">
        <f t="shared" ca="1" si="221"/>
        <v/>
      </c>
      <c r="U1163" s="98" t="str">
        <f t="shared" ca="1" si="222"/>
        <v/>
      </c>
      <c r="V1163" s="83">
        <v>1163</v>
      </c>
      <c r="W1163" s="85" t="s">
        <v>1569</v>
      </c>
      <c r="X1163" s="85" t="s">
        <v>1569</v>
      </c>
      <c r="Y1163" s="83" t="str">
        <f t="shared" ref="Y1163:Y1226" ca="1" si="227">K1163&amp;J1163</f>
        <v/>
      </c>
      <c r="BA1163"/>
      <c r="BB1163"/>
      <c r="BC1163"/>
      <c r="BD1163"/>
      <c r="BE1163" s="55"/>
      <c r="BF1163" s="55"/>
      <c r="BG1163"/>
      <c r="BH1163"/>
      <c r="BI1163"/>
      <c r="BJ1163" s="3"/>
      <c r="BK1163" s="3"/>
      <c r="BL1163" s="3"/>
      <c r="BM1163" s="3"/>
      <c r="BN1163" s="3"/>
      <c r="BO1163"/>
      <c r="BP1163"/>
      <c r="BQ1163"/>
      <c r="BR1163"/>
      <c r="BS1163"/>
      <c r="BT1163"/>
    </row>
    <row r="1164" spans="1:72" ht="13.5" customHeight="1">
      <c r="A1164" s="93" t="str">
        <f t="shared" ca="1" si="216"/>
        <v/>
      </c>
      <c r="B1164" s="94"/>
      <c r="C1164" s="94"/>
      <c r="D1164" s="94"/>
      <c r="E1164" s="95"/>
      <c r="F1164" s="94"/>
      <c r="G1164" s="94"/>
      <c r="H1164" s="94"/>
      <c r="I1164" s="94"/>
      <c r="J1164" s="94"/>
      <c r="K1164" s="83" t="str">
        <f t="shared" ca="1" si="223"/>
        <v/>
      </c>
      <c r="M1164" s="97" t="str">
        <f t="shared" ca="1" si="224"/>
        <v/>
      </c>
      <c r="N1164" s="98" t="str">
        <f t="shared" ca="1" si="217"/>
        <v/>
      </c>
      <c r="O1164" s="97" t="str">
        <f t="shared" ca="1" si="218"/>
        <v/>
      </c>
      <c r="P1164" s="98" t="str">
        <f t="shared" ca="1" si="225"/>
        <v/>
      </c>
      <c r="Q1164" s="98" t="str">
        <f t="shared" ca="1" si="226"/>
        <v/>
      </c>
      <c r="R1164" s="98" t="str">
        <f t="shared" ca="1" si="219"/>
        <v/>
      </c>
      <c r="S1164" s="98" t="str">
        <f t="shared" ca="1" si="220"/>
        <v/>
      </c>
      <c r="T1164" s="98" t="str">
        <f t="shared" ca="1" si="221"/>
        <v/>
      </c>
      <c r="U1164" s="98" t="str">
        <f t="shared" ca="1" si="222"/>
        <v/>
      </c>
      <c r="V1164" s="83">
        <v>1164</v>
      </c>
      <c r="W1164" s="85" t="s">
        <v>1570</v>
      </c>
      <c r="X1164" s="85" t="s">
        <v>1570</v>
      </c>
      <c r="Y1164" s="83" t="str">
        <f t="shared" ca="1" si="227"/>
        <v/>
      </c>
      <c r="BA1164"/>
      <c r="BB1164"/>
      <c r="BC1164"/>
      <c r="BD1164"/>
      <c r="BE1164" s="55"/>
      <c r="BF1164" s="55"/>
      <c r="BG1164"/>
      <c r="BH1164"/>
      <c r="BI1164"/>
      <c r="BJ1164" s="3"/>
      <c r="BK1164" s="3"/>
      <c r="BL1164" s="3"/>
      <c r="BM1164" s="3"/>
      <c r="BN1164" s="3"/>
      <c r="BO1164"/>
      <c r="BP1164"/>
      <c r="BQ1164"/>
      <c r="BR1164"/>
      <c r="BS1164"/>
      <c r="BT1164"/>
    </row>
    <row r="1165" spans="1:72" ht="13.5" customHeight="1">
      <c r="A1165" s="93" t="str">
        <f t="shared" ca="1" si="216"/>
        <v/>
      </c>
      <c r="B1165" s="94"/>
      <c r="C1165" s="94"/>
      <c r="D1165" s="94"/>
      <c r="E1165" s="95"/>
      <c r="F1165" s="94"/>
      <c r="G1165" s="94"/>
      <c r="H1165" s="94"/>
      <c r="I1165" s="94"/>
      <c r="J1165" s="94"/>
      <c r="K1165" s="83" t="str">
        <f t="shared" ca="1" si="223"/>
        <v/>
      </c>
      <c r="M1165" s="97" t="str">
        <f t="shared" ca="1" si="224"/>
        <v/>
      </c>
      <c r="N1165" s="98" t="str">
        <f t="shared" ca="1" si="217"/>
        <v/>
      </c>
      <c r="O1165" s="97" t="str">
        <f t="shared" ca="1" si="218"/>
        <v/>
      </c>
      <c r="P1165" s="98" t="str">
        <f t="shared" ca="1" si="225"/>
        <v/>
      </c>
      <c r="Q1165" s="98" t="str">
        <f t="shared" ca="1" si="226"/>
        <v/>
      </c>
      <c r="R1165" s="98" t="str">
        <f t="shared" ca="1" si="219"/>
        <v/>
      </c>
      <c r="S1165" s="98" t="str">
        <f t="shared" ca="1" si="220"/>
        <v/>
      </c>
      <c r="T1165" s="98" t="str">
        <f t="shared" ca="1" si="221"/>
        <v/>
      </c>
      <c r="U1165" s="98" t="str">
        <f t="shared" ca="1" si="222"/>
        <v/>
      </c>
      <c r="V1165" s="83">
        <v>1165</v>
      </c>
      <c r="W1165" s="85" t="s">
        <v>1571</v>
      </c>
      <c r="X1165" s="85" t="s">
        <v>1571</v>
      </c>
      <c r="Y1165" s="83" t="str">
        <f t="shared" ca="1" si="227"/>
        <v/>
      </c>
      <c r="BA1165"/>
      <c r="BB1165"/>
      <c r="BC1165"/>
      <c r="BD1165"/>
      <c r="BE1165" s="55"/>
      <c r="BF1165" s="55"/>
      <c r="BG1165"/>
      <c r="BH1165"/>
      <c r="BI1165"/>
      <c r="BJ1165" s="3"/>
      <c r="BK1165" s="3"/>
      <c r="BL1165" s="3"/>
      <c r="BM1165" s="3"/>
      <c r="BN1165" s="3"/>
      <c r="BO1165"/>
      <c r="BP1165"/>
      <c r="BQ1165"/>
      <c r="BR1165"/>
      <c r="BS1165"/>
      <c r="BT1165"/>
    </row>
    <row r="1166" spans="1:72" ht="13.5" customHeight="1">
      <c r="A1166" s="93" t="str">
        <f t="shared" ca="1" si="216"/>
        <v/>
      </c>
      <c r="B1166" s="94"/>
      <c r="C1166" s="94"/>
      <c r="D1166" s="94"/>
      <c r="E1166" s="95"/>
      <c r="F1166" s="94"/>
      <c r="G1166" s="94"/>
      <c r="H1166" s="94"/>
      <c r="I1166" s="94"/>
      <c r="J1166" s="94"/>
      <c r="K1166" s="83" t="str">
        <f t="shared" ca="1" si="223"/>
        <v/>
      </c>
      <c r="M1166" s="97" t="str">
        <f t="shared" ca="1" si="224"/>
        <v/>
      </c>
      <c r="N1166" s="98" t="str">
        <f t="shared" ca="1" si="217"/>
        <v/>
      </c>
      <c r="O1166" s="97" t="str">
        <f t="shared" ca="1" si="218"/>
        <v/>
      </c>
      <c r="P1166" s="98" t="str">
        <f t="shared" ca="1" si="225"/>
        <v/>
      </c>
      <c r="Q1166" s="98" t="str">
        <f t="shared" ca="1" si="226"/>
        <v/>
      </c>
      <c r="R1166" s="98" t="str">
        <f t="shared" ca="1" si="219"/>
        <v/>
      </c>
      <c r="S1166" s="98" t="str">
        <f t="shared" ca="1" si="220"/>
        <v/>
      </c>
      <c r="T1166" s="98" t="str">
        <f t="shared" ca="1" si="221"/>
        <v/>
      </c>
      <c r="U1166" s="98" t="str">
        <f t="shared" ca="1" si="222"/>
        <v/>
      </c>
      <c r="V1166" s="83">
        <v>1166</v>
      </c>
      <c r="W1166" s="85" t="s">
        <v>1572</v>
      </c>
      <c r="X1166" s="85" t="s">
        <v>1572</v>
      </c>
      <c r="Y1166" s="83" t="str">
        <f t="shared" ca="1" si="227"/>
        <v/>
      </c>
      <c r="BA1166"/>
      <c r="BB1166"/>
      <c r="BC1166"/>
      <c r="BD1166"/>
      <c r="BE1166" s="55"/>
      <c r="BF1166" s="55"/>
      <c r="BG1166"/>
      <c r="BH1166"/>
      <c r="BI1166"/>
      <c r="BJ1166" s="3"/>
      <c r="BK1166" s="3"/>
      <c r="BL1166" s="3"/>
      <c r="BM1166" s="3"/>
      <c r="BN1166" s="3"/>
      <c r="BO1166"/>
      <c r="BP1166"/>
      <c r="BQ1166"/>
      <c r="BR1166"/>
      <c r="BS1166"/>
      <c r="BT1166"/>
    </row>
    <row r="1167" spans="1:72" ht="13.5" customHeight="1">
      <c r="A1167" s="93" t="str">
        <f t="shared" ca="1" si="216"/>
        <v/>
      </c>
      <c r="B1167" s="94"/>
      <c r="C1167" s="94"/>
      <c r="D1167" s="94"/>
      <c r="E1167" s="95"/>
      <c r="F1167" s="94"/>
      <c r="G1167" s="94"/>
      <c r="H1167" s="94"/>
      <c r="I1167" s="94"/>
      <c r="J1167" s="94"/>
      <c r="K1167" s="83" t="str">
        <f t="shared" ca="1" si="223"/>
        <v/>
      </c>
      <c r="M1167" s="97" t="str">
        <f t="shared" ca="1" si="224"/>
        <v/>
      </c>
      <c r="N1167" s="98" t="str">
        <f t="shared" ca="1" si="217"/>
        <v/>
      </c>
      <c r="O1167" s="97" t="str">
        <f t="shared" ca="1" si="218"/>
        <v/>
      </c>
      <c r="P1167" s="98" t="str">
        <f t="shared" ca="1" si="225"/>
        <v/>
      </c>
      <c r="Q1167" s="98" t="str">
        <f t="shared" ca="1" si="226"/>
        <v/>
      </c>
      <c r="R1167" s="98" t="str">
        <f t="shared" ca="1" si="219"/>
        <v/>
      </c>
      <c r="S1167" s="98" t="str">
        <f t="shared" ca="1" si="220"/>
        <v/>
      </c>
      <c r="T1167" s="98" t="str">
        <f t="shared" ca="1" si="221"/>
        <v/>
      </c>
      <c r="U1167" s="98" t="str">
        <f t="shared" ca="1" si="222"/>
        <v/>
      </c>
      <c r="V1167" s="83">
        <v>1167</v>
      </c>
      <c r="W1167" s="85" t="s">
        <v>1573</v>
      </c>
      <c r="X1167" s="85" t="s">
        <v>1573</v>
      </c>
      <c r="Y1167" s="83" t="str">
        <f t="shared" ca="1" si="227"/>
        <v/>
      </c>
      <c r="BA1167"/>
      <c r="BB1167"/>
      <c r="BC1167"/>
      <c r="BD1167"/>
      <c r="BE1167" s="55"/>
      <c r="BF1167" s="55"/>
      <c r="BG1167"/>
      <c r="BH1167"/>
      <c r="BI1167"/>
      <c r="BJ1167" s="3"/>
      <c r="BK1167" s="3"/>
      <c r="BL1167" s="3"/>
      <c r="BM1167" s="3"/>
      <c r="BN1167" s="3"/>
      <c r="BO1167"/>
      <c r="BP1167"/>
      <c r="BQ1167"/>
      <c r="BR1167"/>
      <c r="BS1167"/>
      <c r="BT1167"/>
    </row>
    <row r="1168" spans="1:72" ht="13.5" customHeight="1">
      <c r="A1168" s="93" t="str">
        <f t="shared" ca="1" si="216"/>
        <v/>
      </c>
      <c r="B1168" s="94"/>
      <c r="C1168" s="94"/>
      <c r="D1168" s="94"/>
      <c r="E1168" s="95"/>
      <c r="F1168" s="94"/>
      <c r="G1168" s="94"/>
      <c r="H1168" s="94"/>
      <c r="I1168" s="94"/>
      <c r="J1168" s="94"/>
      <c r="K1168" s="83" t="str">
        <f t="shared" ca="1" si="223"/>
        <v/>
      </c>
      <c r="M1168" s="97" t="str">
        <f t="shared" ca="1" si="224"/>
        <v/>
      </c>
      <c r="N1168" s="98" t="str">
        <f t="shared" ca="1" si="217"/>
        <v/>
      </c>
      <c r="O1168" s="97" t="str">
        <f t="shared" ca="1" si="218"/>
        <v/>
      </c>
      <c r="P1168" s="98" t="str">
        <f t="shared" ca="1" si="225"/>
        <v/>
      </c>
      <c r="Q1168" s="98" t="str">
        <f t="shared" ca="1" si="226"/>
        <v/>
      </c>
      <c r="R1168" s="98" t="str">
        <f t="shared" ca="1" si="219"/>
        <v/>
      </c>
      <c r="S1168" s="98" t="str">
        <f t="shared" ca="1" si="220"/>
        <v/>
      </c>
      <c r="T1168" s="98" t="str">
        <f t="shared" ca="1" si="221"/>
        <v/>
      </c>
      <c r="U1168" s="98" t="str">
        <f t="shared" ca="1" si="222"/>
        <v/>
      </c>
      <c r="V1168" s="83">
        <v>1168</v>
      </c>
      <c r="W1168" s="85" t="s">
        <v>1574</v>
      </c>
      <c r="X1168" s="85" t="s">
        <v>1574</v>
      </c>
      <c r="Y1168" s="83" t="str">
        <f t="shared" ca="1" si="227"/>
        <v/>
      </c>
      <c r="BA1168"/>
      <c r="BB1168"/>
      <c r="BC1168"/>
      <c r="BD1168"/>
      <c r="BE1168" s="55"/>
      <c r="BF1168" s="55"/>
      <c r="BG1168"/>
      <c r="BH1168"/>
      <c r="BI1168"/>
      <c r="BJ1168" s="3"/>
      <c r="BK1168" s="3"/>
      <c r="BL1168" s="3"/>
      <c r="BM1168" s="3"/>
      <c r="BN1168" s="3"/>
      <c r="BO1168"/>
      <c r="BP1168"/>
      <c r="BQ1168"/>
      <c r="BR1168"/>
      <c r="BS1168"/>
      <c r="BT1168"/>
    </row>
    <row r="1169" spans="1:72" ht="13.5" customHeight="1">
      <c r="A1169" s="93" t="str">
        <f t="shared" ca="1" si="216"/>
        <v/>
      </c>
      <c r="B1169" s="94"/>
      <c r="C1169" s="94"/>
      <c r="D1169" s="94"/>
      <c r="E1169" s="95"/>
      <c r="F1169" s="94"/>
      <c r="G1169" s="94"/>
      <c r="H1169" s="94"/>
      <c r="I1169" s="94"/>
      <c r="J1169" s="94"/>
      <c r="K1169" s="83" t="str">
        <f t="shared" ca="1" si="223"/>
        <v/>
      </c>
      <c r="M1169" s="97" t="str">
        <f t="shared" ca="1" si="224"/>
        <v/>
      </c>
      <c r="N1169" s="98" t="str">
        <f t="shared" ca="1" si="217"/>
        <v/>
      </c>
      <c r="O1169" s="97" t="str">
        <f t="shared" ca="1" si="218"/>
        <v/>
      </c>
      <c r="P1169" s="98" t="str">
        <f t="shared" ca="1" si="225"/>
        <v/>
      </c>
      <c r="Q1169" s="98" t="str">
        <f t="shared" ca="1" si="226"/>
        <v/>
      </c>
      <c r="R1169" s="98" t="str">
        <f t="shared" ca="1" si="219"/>
        <v/>
      </c>
      <c r="S1169" s="98" t="str">
        <f t="shared" ca="1" si="220"/>
        <v/>
      </c>
      <c r="T1169" s="98" t="str">
        <f t="shared" ca="1" si="221"/>
        <v/>
      </c>
      <c r="U1169" s="98" t="str">
        <f t="shared" ca="1" si="222"/>
        <v/>
      </c>
      <c r="V1169" s="83">
        <v>1169</v>
      </c>
      <c r="W1169" s="85" t="s">
        <v>1575</v>
      </c>
      <c r="X1169" s="85" t="s">
        <v>1575</v>
      </c>
      <c r="Y1169" s="83" t="str">
        <f t="shared" ca="1" si="227"/>
        <v/>
      </c>
      <c r="BA1169"/>
      <c r="BB1169"/>
      <c r="BC1169"/>
      <c r="BD1169"/>
      <c r="BE1169" s="55"/>
      <c r="BF1169" s="55"/>
      <c r="BG1169"/>
      <c r="BH1169"/>
      <c r="BI1169"/>
      <c r="BJ1169" s="3"/>
      <c r="BK1169" s="3"/>
      <c r="BL1169" s="3"/>
      <c r="BM1169" s="3"/>
      <c r="BN1169" s="3"/>
      <c r="BO1169"/>
      <c r="BP1169"/>
      <c r="BQ1169"/>
      <c r="BR1169"/>
      <c r="BS1169"/>
      <c r="BT1169"/>
    </row>
    <row r="1170" spans="1:72" ht="13.5" customHeight="1">
      <c r="A1170" s="93" t="str">
        <f t="shared" ca="1" si="216"/>
        <v/>
      </c>
      <c r="B1170" s="94"/>
      <c r="C1170" s="94"/>
      <c r="D1170" s="94"/>
      <c r="E1170" s="95"/>
      <c r="F1170" s="94"/>
      <c r="G1170" s="94"/>
      <c r="H1170" s="94"/>
      <c r="I1170" s="94"/>
      <c r="J1170" s="94"/>
      <c r="K1170" s="83" t="str">
        <f t="shared" ca="1" si="223"/>
        <v/>
      </c>
      <c r="M1170" s="97" t="str">
        <f t="shared" ca="1" si="224"/>
        <v/>
      </c>
      <c r="N1170" s="98" t="str">
        <f t="shared" ca="1" si="217"/>
        <v/>
      </c>
      <c r="O1170" s="97" t="str">
        <f t="shared" ca="1" si="218"/>
        <v/>
      </c>
      <c r="P1170" s="98" t="str">
        <f t="shared" ca="1" si="225"/>
        <v/>
      </c>
      <c r="Q1170" s="98" t="str">
        <f t="shared" ca="1" si="226"/>
        <v/>
      </c>
      <c r="R1170" s="98" t="str">
        <f t="shared" ca="1" si="219"/>
        <v/>
      </c>
      <c r="S1170" s="98" t="str">
        <f t="shared" ca="1" si="220"/>
        <v/>
      </c>
      <c r="T1170" s="98" t="str">
        <f t="shared" ca="1" si="221"/>
        <v/>
      </c>
      <c r="U1170" s="98" t="str">
        <f t="shared" ca="1" si="222"/>
        <v/>
      </c>
      <c r="V1170" s="83">
        <v>1170</v>
      </c>
      <c r="W1170" s="85" t="s">
        <v>1576</v>
      </c>
      <c r="X1170" s="85" t="s">
        <v>1576</v>
      </c>
      <c r="Y1170" s="83" t="str">
        <f t="shared" ca="1" si="227"/>
        <v/>
      </c>
      <c r="BA1170"/>
      <c r="BB1170"/>
      <c r="BC1170"/>
      <c r="BD1170"/>
      <c r="BE1170" s="55"/>
      <c r="BF1170" s="55"/>
      <c r="BG1170"/>
      <c r="BH1170"/>
      <c r="BI1170"/>
      <c r="BJ1170" s="3"/>
      <c r="BK1170" s="3"/>
      <c r="BL1170" s="3"/>
      <c r="BM1170" s="3"/>
      <c r="BN1170" s="3"/>
      <c r="BO1170"/>
      <c r="BP1170"/>
      <c r="BQ1170"/>
      <c r="BR1170"/>
      <c r="BS1170"/>
      <c r="BT1170"/>
    </row>
    <row r="1171" spans="1:72" ht="13.5" customHeight="1">
      <c r="A1171" s="93" t="str">
        <f t="shared" ca="1" si="216"/>
        <v/>
      </c>
      <c r="B1171" s="94"/>
      <c r="C1171" s="94"/>
      <c r="D1171" s="94"/>
      <c r="E1171" s="95"/>
      <c r="F1171" s="94"/>
      <c r="G1171" s="94"/>
      <c r="H1171" s="94"/>
      <c r="I1171" s="94"/>
      <c r="J1171" s="94"/>
      <c r="K1171" s="83" t="str">
        <f t="shared" ca="1" si="223"/>
        <v/>
      </c>
      <c r="M1171" s="97" t="str">
        <f t="shared" ca="1" si="224"/>
        <v/>
      </c>
      <c r="N1171" s="98" t="str">
        <f t="shared" ca="1" si="217"/>
        <v/>
      </c>
      <c r="O1171" s="97" t="str">
        <f t="shared" ca="1" si="218"/>
        <v/>
      </c>
      <c r="P1171" s="98" t="str">
        <f t="shared" ca="1" si="225"/>
        <v/>
      </c>
      <c r="Q1171" s="98" t="str">
        <f t="shared" ca="1" si="226"/>
        <v/>
      </c>
      <c r="R1171" s="98" t="str">
        <f t="shared" ca="1" si="219"/>
        <v/>
      </c>
      <c r="S1171" s="98" t="str">
        <f t="shared" ca="1" si="220"/>
        <v/>
      </c>
      <c r="T1171" s="98" t="str">
        <f t="shared" ca="1" si="221"/>
        <v/>
      </c>
      <c r="U1171" s="98" t="str">
        <f t="shared" ca="1" si="222"/>
        <v/>
      </c>
      <c r="V1171" s="83">
        <v>1171</v>
      </c>
      <c r="W1171" s="85" t="s">
        <v>1577</v>
      </c>
      <c r="X1171" s="85" t="s">
        <v>1577</v>
      </c>
      <c r="Y1171" s="83" t="str">
        <f t="shared" ca="1" si="227"/>
        <v/>
      </c>
      <c r="BA1171"/>
      <c r="BB1171"/>
      <c r="BC1171"/>
      <c r="BD1171"/>
      <c r="BE1171" s="55"/>
      <c r="BF1171" s="55"/>
      <c r="BG1171"/>
      <c r="BH1171"/>
      <c r="BI1171"/>
      <c r="BJ1171" s="3"/>
      <c r="BK1171" s="3"/>
      <c r="BL1171" s="3"/>
      <c r="BM1171" s="3"/>
      <c r="BN1171" s="3"/>
      <c r="BO1171"/>
      <c r="BP1171"/>
      <c r="BQ1171"/>
      <c r="BR1171"/>
      <c r="BS1171"/>
      <c r="BT1171"/>
    </row>
    <row r="1172" spans="1:72" ht="13.5" customHeight="1">
      <c r="A1172" s="93" t="str">
        <f t="shared" ca="1" si="216"/>
        <v/>
      </c>
      <c r="B1172" s="94"/>
      <c r="C1172" s="94"/>
      <c r="D1172" s="94"/>
      <c r="E1172" s="95"/>
      <c r="F1172" s="94"/>
      <c r="G1172" s="94"/>
      <c r="H1172" s="94"/>
      <c r="I1172" s="94"/>
      <c r="J1172" s="94"/>
      <c r="K1172" s="83" t="str">
        <f t="shared" ca="1" si="223"/>
        <v/>
      </c>
      <c r="M1172" s="97" t="str">
        <f t="shared" ca="1" si="224"/>
        <v/>
      </c>
      <c r="N1172" s="98" t="str">
        <f t="shared" ca="1" si="217"/>
        <v/>
      </c>
      <c r="O1172" s="97" t="str">
        <f t="shared" ca="1" si="218"/>
        <v/>
      </c>
      <c r="P1172" s="98" t="str">
        <f t="shared" ca="1" si="225"/>
        <v/>
      </c>
      <c r="Q1172" s="98" t="str">
        <f t="shared" ca="1" si="226"/>
        <v/>
      </c>
      <c r="R1172" s="98" t="str">
        <f t="shared" ca="1" si="219"/>
        <v/>
      </c>
      <c r="S1172" s="98" t="str">
        <f t="shared" ca="1" si="220"/>
        <v/>
      </c>
      <c r="T1172" s="98" t="str">
        <f t="shared" ca="1" si="221"/>
        <v/>
      </c>
      <c r="U1172" s="98" t="str">
        <f t="shared" ca="1" si="222"/>
        <v/>
      </c>
      <c r="V1172" s="83">
        <v>1172</v>
      </c>
      <c r="W1172" s="85" t="s">
        <v>1578</v>
      </c>
      <c r="X1172" s="85" t="s">
        <v>1578</v>
      </c>
      <c r="Y1172" s="83" t="str">
        <f t="shared" ca="1" si="227"/>
        <v/>
      </c>
      <c r="BA1172"/>
      <c r="BB1172"/>
      <c r="BC1172"/>
      <c r="BD1172"/>
      <c r="BE1172" s="55"/>
      <c r="BF1172" s="55"/>
      <c r="BG1172"/>
      <c r="BH1172"/>
      <c r="BI1172"/>
      <c r="BJ1172" s="3"/>
      <c r="BK1172" s="3"/>
      <c r="BL1172" s="3"/>
      <c r="BM1172" s="3"/>
      <c r="BN1172" s="3"/>
      <c r="BO1172"/>
      <c r="BP1172"/>
      <c r="BQ1172"/>
      <c r="BR1172"/>
      <c r="BS1172"/>
      <c r="BT1172"/>
    </row>
    <row r="1173" spans="1:72" ht="13.5" customHeight="1">
      <c r="A1173" s="93" t="str">
        <f t="shared" ca="1" si="216"/>
        <v/>
      </c>
      <c r="B1173" s="94"/>
      <c r="C1173" s="94"/>
      <c r="D1173" s="94"/>
      <c r="E1173" s="95"/>
      <c r="F1173" s="94"/>
      <c r="G1173" s="94"/>
      <c r="H1173" s="94"/>
      <c r="I1173" s="94"/>
      <c r="J1173" s="94"/>
      <c r="K1173" s="83" t="str">
        <f t="shared" ca="1" si="223"/>
        <v/>
      </c>
      <c r="M1173" s="97" t="str">
        <f t="shared" ca="1" si="224"/>
        <v/>
      </c>
      <c r="N1173" s="98" t="str">
        <f t="shared" ca="1" si="217"/>
        <v/>
      </c>
      <c r="O1173" s="97" t="str">
        <f t="shared" ca="1" si="218"/>
        <v/>
      </c>
      <c r="P1173" s="98" t="str">
        <f t="shared" ca="1" si="225"/>
        <v/>
      </c>
      <c r="Q1173" s="98" t="str">
        <f t="shared" ca="1" si="226"/>
        <v/>
      </c>
      <c r="R1173" s="98" t="str">
        <f t="shared" ca="1" si="219"/>
        <v/>
      </c>
      <c r="S1173" s="98" t="str">
        <f t="shared" ca="1" si="220"/>
        <v/>
      </c>
      <c r="T1173" s="98" t="str">
        <f t="shared" ca="1" si="221"/>
        <v/>
      </c>
      <c r="U1173" s="98" t="str">
        <f t="shared" ca="1" si="222"/>
        <v/>
      </c>
      <c r="V1173" s="83">
        <v>1173</v>
      </c>
      <c r="W1173" s="85" t="s">
        <v>1579</v>
      </c>
      <c r="X1173" s="85" t="s">
        <v>1579</v>
      </c>
      <c r="Y1173" s="83" t="str">
        <f t="shared" ca="1" si="227"/>
        <v/>
      </c>
      <c r="BA1173"/>
      <c r="BB1173"/>
      <c r="BC1173"/>
      <c r="BD1173"/>
      <c r="BE1173" s="55"/>
      <c r="BF1173" s="55"/>
      <c r="BG1173"/>
      <c r="BH1173"/>
      <c r="BI1173"/>
      <c r="BJ1173" s="3"/>
      <c r="BK1173" s="3"/>
      <c r="BL1173" s="3"/>
      <c r="BM1173" s="3"/>
      <c r="BN1173" s="3"/>
      <c r="BO1173"/>
      <c r="BP1173"/>
      <c r="BQ1173"/>
      <c r="BR1173"/>
      <c r="BS1173"/>
      <c r="BT1173"/>
    </row>
    <row r="1174" spans="1:72" ht="13.5" customHeight="1">
      <c r="A1174" s="93" t="str">
        <f t="shared" ca="1" si="216"/>
        <v/>
      </c>
      <c r="B1174" s="94"/>
      <c r="C1174" s="94"/>
      <c r="D1174" s="94"/>
      <c r="E1174" s="95"/>
      <c r="F1174" s="94"/>
      <c r="G1174" s="94"/>
      <c r="H1174" s="94"/>
      <c r="I1174" s="94"/>
      <c r="J1174" s="94"/>
      <c r="K1174" s="83" t="str">
        <f t="shared" ca="1" si="223"/>
        <v/>
      </c>
      <c r="M1174" s="97" t="str">
        <f t="shared" ca="1" si="224"/>
        <v/>
      </c>
      <c r="N1174" s="98" t="str">
        <f t="shared" ca="1" si="217"/>
        <v/>
      </c>
      <c r="O1174" s="97" t="str">
        <f t="shared" ca="1" si="218"/>
        <v/>
      </c>
      <c r="P1174" s="98" t="str">
        <f t="shared" ca="1" si="225"/>
        <v/>
      </c>
      <c r="Q1174" s="98" t="str">
        <f t="shared" ca="1" si="226"/>
        <v/>
      </c>
      <c r="R1174" s="98" t="str">
        <f t="shared" ca="1" si="219"/>
        <v/>
      </c>
      <c r="S1174" s="98" t="str">
        <f t="shared" ca="1" si="220"/>
        <v/>
      </c>
      <c r="T1174" s="98" t="str">
        <f t="shared" ca="1" si="221"/>
        <v/>
      </c>
      <c r="U1174" s="98" t="str">
        <f t="shared" ca="1" si="222"/>
        <v/>
      </c>
      <c r="V1174" s="83">
        <v>1174</v>
      </c>
      <c r="W1174" s="85" t="s">
        <v>1580</v>
      </c>
      <c r="X1174" s="85" t="s">
        <v>1580</v>
      </c>
      <c r="Y1174" s="83" t="str">
        <f t="shared" ca="1" si="227"/>
        <v/>
      </c>
      <c r="BA1174"/>
      <c r="BB1174"/>
      <c r="BC1174"/>
      <c r="BD1174"/>
      <c r="BE1174" s="55"/>
      <c r="BF1174" s="55"/>
      <c r="BG1174"/>
      <c r="BH1174"/>
      <c r="BI1174"/>
      <c r="BJ1174" s="3"/>
      <c r="BK1174" s="3"/>
      <c r="BL1174" s="3"/>
      <c r="BM1174" s="3"/>
      <c r="BN1174" s="3"/>
      <c r="BO1174"/>
      <c r="BP1174"/>
      <c r="BQ1174"/>
      <c r="BR1174"/>
      <c r="BS1174"/>
      <c r="BT1174"/>
    </row>
    <row r="1175" spans="1:72" ht="13.5" customHeight="1">
      <c r="A1175" s="93" t="str">
        <f t="shared" ca="1" si="216"/>
        <v/>
      </c>
      <c r="B1175" s="94"/>
      <c r="C1175" s="94"/>
      <c r="D1175" s="94"/>
      <c r="E1175" s="95"/>
      <c r="F1175" s="94"/>
      <c r="G1175" s="94"/>
      <c r="H1175" s="94"/>
      <c r="I1175" s="94"/>
      <c r="J1175" s="94"/>
      <c r="K1175" s="83" t="str">
        <f t="shared" ca="1" si="223"/>
        <v/>
      </c>
      <c r="M1175" s="97" t="str">
        <f t="shared" ca="1" si="224"/>
        <v/>
      </c>
      <c r="N1175" s="98" t="str">
        <f t="shared" ca="1" si="217"/>
        <v/>
      </c>
      <c r="O1175" s="97" t="str">
        <f t="shared" ca="1" si="218"/>
        <v/>
      </c>
      <c r="P1175" s="98" t="str">
        <f t="shared" ca="1" si="225"/>
        <v/>
      </c>
      <c r="Q1175" s="98" t="str">
        <f t="shared" ca="1" si="226"/>
        <v/>
      </c>
      <c r="R1175" s="98" t="str">
        <f t="shared" ca="1" si="219"/>
        <v/>
      </c>
      <c r="S1175" s="98" t="str">
        <f t="shared" ca="1" si="220"/>
        <v/>
      </c>
      <c r="T1175" s="98" t="str">
        <f t="shared" ca="1" si="221"/>
        <v/>
      </c>
      <c r="U1175" s="98" t="str">
        <f t="shared" ca="1" si="222"/>
        <v/>
      </c>
      <c r="V1175" s="83">
        <v>1175</v>
      </c>
      <c r="W1175" s="85" t="s">
        <v>1581</v>
      </c>
      <c r="X1175" s="85" t="s">
        <v>1581</v>
      </c>
      <c r="Y1175" s="83" t="str">
        <f t="shared" ca="1" si="227"/>
        <v/>
      </c>
      <c r="BA1175"/>
      <c r="BB1175"/>
      <c r="BC1175"/>
      <c r="BD1175"/>
      <c r="BE1175" s="55"/>
      <c r="BF1175" s="55"/>
      <c r="BG1175"/>
      <c r="BH1175"/>
      <c r="BI1175"/>
      <c r="BJ1175" s="3"/>
      <c r="BK1175" s="3"/>
      <c r="BL1175" s="3"/>
      <c r="BM1175" s="3"/>
      <c r="BN1175" s="3"/>
      <c r="BO1175"/>
      <c r="BP1175"/>
      <c r="BQ1175"/>
      <c r="BR1175"/>
      <c r="BS1175"/>
      <c r="BT1175"/>
    </row>
    <row r="1176" spans="1:72" ht="13.5" customHeight="1">
      <c r="A1176" s="93" t="str">
        <f t="shared" ca="1" si="216"/>
        <v/>
      </c>
      <c r="B1176" s="94"/>
      <c r="C1176" s="94"/>
      <c r="D1176" s="94"/>
      <c r="E1176" s="95"/>
      <c r="F1176" s="94"/>
      <c r="G1176" s="94"/>
      <c r="H1176" s="94"/>
      <c r="I1176" s="94"/>
      <c r="J1176" s="94"/>
      <c r="K1176" s="83" t="str">
        <f t="shared" ca="1" si="223"/>
        <v/>
      </c>
      <c r="M1176" s="97" t="str">
        <f t="shared" ca="1" si="224"/>
        <v/>
      </c>
      <c r="N1176" s="98" t="str">
        <f t="shared" ca="1" si="217"/>
        <v/>
      </c>
      <c r="O1176" s="97" t="str">
        <f t="shared" ca="1" si="218"/>
        <v/>
      </c>
      <c r="P1176" s="98" t="str">
        <f t="shared" ca="1" si="225"/>
        <v/>
      </c>
      <c r="Q1176" s="98" t="str">
        <f t="shared" ca="1" si="226"/>
        <v/>
      </c>
      <c r="R1176" s="98" t="str">
        <f t="shared" ca="1" si="219"/>
        <v/>
      </c>
      <c r="S1176" s="98" t="str">
        <f t="shared" ca="1" si="220"/>
        <v/>
      </c>
      <c r="T1176" s="98" t="str">
        <f t="shared" ca="1" si="221"/>
        <v/>
      </c>
      <c r="U1176" s="98" t="str">
        <f t="shared" ca="1" si="222"/>
        <v/>
      </c>
      <c r="V1176" s="83">
        <v>1176</v>
      </c>
      <c r="W1176" s="85" t="s">
        <v>1582</v>
      </c>
      <c r="X1176" s="85" t="s">
        <v>1582</v>
      </c>
      <c r="Y1176" s="83" t="str">
        <f t="shared" ca="1" si="227"/>
        <v/>
      </c>
      <c r="BA1176"/>
      <c r="BB1176"/>
      <c r="BC1176"/>
      <c r="BD1176"/>
      <c r="BE1176" s="55"/>
      <c r="BF1176" s="55"/>
      <c r="BG1176"/>
      <c r="BH1176"/>
      <c r="BI1176"/>
      <c r="BJ1176" s="3"/>
      <c r="BK1176" s="3"/>
      <c r="BL1176" s="3"/>
      <c r="BM1176" s="3"/>
      <c r="BN1176" s="3"/>
      <c r="BO1176"/>
      <c r="BP1176"/>
      <c r="BQ1176"/>
      <c r="BR1176"/>
      <c r="BS1176"/>
      <c r="BT1176"/>
    </row>
    <row r="1177" spans="1:72" ht="13.5" customHeight="1">
      <c r="A1177" s="93" t="str">
        <f t="shared" ca="1" si="216"/>
        <v/>
      </c>
      <c r="B1177" s="94"/>
      <c r="C1177" s="94"/>
      <c r="D1177" s="94"/>
      <c r="E1177" s="95"/>
      <c r="F1177" s="94"/>
      <c r="G1177" s="94"/>
      <c r="H1177" s="94"/>
      <c r="I1177" s="94"/>
      <c r="J1177" s="94"/>
      <c r="K1177" s="83" t="str">
        <f t="shared" ca="1" si="223"/>
        <v/>
      </c>
      <c r="M1177" s="97" t="str">
        <f t="shared" ca="1" si="224"/>
        <v/>
      </c>
      <c r="N1177" s="98" t="str">
        <f t="shared" ca="1" si="217"/>
        <v/>
      </c>
      <c r="O1177" s="97" t="str">
        <f t="shared" ca="1" si="218"/>
        <v/>
      </c>
      <c r="P1177" s="98" t="str">
        <f t="shared" ca="1" si="225"/>
        <v/>
      </c>
      <c r="Q1177" s="98" t="str">
        <f t="shared" ca="1" si="226"/>
        <v/>
      </c>
      <c r="R1177" s="98" t="str">
        <f t="shared" ca="1" si="219"/>
        <v/>
      </c>
      <c r="S1177" s="98" t="str">
        <f t="shared" ca="1" si="220"/>
        <v/>
      </c>
      <c r="T1177" s="98" t="str">
        <f t="shared" ca="1" si="221"/>
        <v/>
      </c>
      <c r="U1177" s="98" t="str">
        <f t="shared" ca="1" si="222"/>
        <v/>
      </c>
      <c r="V1177" s="83">
        <v>1177</v>
      </c>
      <c r="W1177" s="85" t="s">
        <v>1583</v>
      </c>
      <c r="X1177" s="85" t="s">
        <v>1583</v>
      </c>
      <c r="Y1177" s="83" t="str">
        <f t="shared" ca="1" si="227"/>
        <v/>
      </c>
      <c r="BA1177"/>
      <c r="BB1177"/>
      <c r="BC1177"/>
      <c r="BD1177"/>
      <c r="BE1177" s="55"/>
      <c r="BF1177" s="55"/>
      <c r="BG1177"/>
      <c r="BH1177"/>
      <c r="BI1177"/>
      <c r="BJ1177" s="3"/>
      <c r="BK1177" s="3"/>
      <c r="BL1177" s="3"/>
      <c r="BM1177" s="3"/>
      <c r="BN1177" s="3"/>
      <c r="BO1177"/>
      <c r="BP1177"/>
      <c r="BQ1177"/>
      <c r="BR1177"/>
      <c r="BS1177"/>
      <c r="BT1177"/>
    </row>
    <row r="1178" spans="1:72" ht="13.5" customHeight="1">
      <c r="A1178" s="93" t="str">
        <f t="shared" ca="1" si="216"/>
        <v/>
      </c>
      <c r="B1178" s="94"/>
      <c r="C1178" s="94"/>
      <c r="D1178" s="94"/>
      <c r="E1178" s="95"/>
      <c r="F1178" s="94"/>
      <c r="G1178" s="94"/>
      <c r="H1178" s="94"/>
      <c r="I1178" s="94"/>
      <c r="J1178" s="94"/>
      <c r="K1178" s="83" t="str">
        <f t="shared" ca="1" si="223"/>
        <v/>
      </c>
      <c r="M1178" s="97" t="str">
        <f t="shared" ca="1" si="224"/>
        <v/>
      </c>
      <c r="N1178" s="98" t="str">
        <f t="shared" ca="1" si="217"/>
        <v/>
      </c>
      <c r="O1178" s="97" t="str">
        <f t="shared" ca="1" si="218"/>
        <v/>
      </c>
      <c r="P1178" s="98" t="str">
        <f t="shared" ca="1" si="225"/>
        <v/>
      </c>
      <c r="Q1178" s="98" t="str">
        <f t="shared" ca="1" si="226"/>
        <v/>
      </c>
      <c r="R1178" s="98" t="str">
        <f t="shared" ca="1" si="219"/>
        <v/>
      </c>
      <c r="S1178" s="98" t="str">
        <f t="shared" ca="1" si="220"/>
        <v/>
      </c>
      <c r="T1178" s="98" t="str">
        <f t="shared" ca="1" si="221"/>
        <v/>
      </c>
      <c r="U1178" s="98" t="str">
        <f t="shared" ca="1" si="222"/>
        <v/>
      </c>
      <c r="V1178" s="83">
        <v>1178</v>
      </c>
      <c r="W1178" s="85" t="s">
        <v>1584</v>
      </c>
      <c r="X1178" s="85" t="s">
        <v>1584</v>
      </c>
      <c r="Y1178" s="83" t="str">
        <f t="shared" ca="1" si="227"/>
        <v/>
      </c>
      <c r="BA1178"/>
      <c r="BB1178"/>
      <c r="BC1178"/>
      <c r="BD1178"/>
      <c r="BE1178" s="55"/>
      <c r="BF1178" s="55"/>
      <c r="BG1178"/>
      <c r="BH1178"/>
      <c r="BI1178"/>
      <c r="BJ1178" s="3"/>
      <c r="BK1178" s="3"/>
      <c r="BL1178" s="3"/>
      <c r="BM1178" s="3"/>
      <c r="BN1178" s="3"/>
      <c r="BO1178"/>
      <c r="BP1178"/>
      <c r="BQ1178"/>
      <c r="BR1178"/>
      <c r="BS1178"/>
      <c r="BT1178"/>
    </row>
    <row r="1179" spans="1:72" ht="13.5" customHeight="1">
      <c r="A1179" s="93" t="str">
        <f t="shared" ca="1" si="216"/>
        <v/>
      </c>
      <c r="B1179" s="94"/>
      <c r="C1179" s="94"/>
      <c r="D1179" s="94"/>
      <c r="E1179" s="95"/>
      <c r="F1179" s="94"/>
      <c r="G1179" s="94"/>
      <c r="H1179" s="94"/>
      <c r="I1179" s="94"/>
      <c r="J1179" s="94"/>
      <c r="K1179" s="83" t="str">
        <f t="shared" ca="1" si="223"/>
        <v/>
      </c>
      <c r="M1179" s="97" t="str">
        <f t="shared" ca="1" si="224"/>
        <v/>
      </c>
      <c r="N1179" s="98" t="str">
        <f t="shared" ca="1" si="217"/>
        <v/>
      </c>
      <c r="O1179" s="97" t="str">
        <f t="shared" ca="1" si="218"/>
        <v/>
      </c>
      <c r="P1179" s="98" t="str">
        <f t="shared" ca="1" si="225"/>
        <v/>
      </c>
      <c r="Q1179" s="98" t="str">
        <f t="shared" ca="1" si="226"/>
        <v/>
      </c>
      <c r="R1179" s="98" t="str">
        <f t="shared" ca="1" si="219"/>
        <v/>
      </c>
      <c r="S1179" s="98" t="str">
        <f t="shared" ca="1" si="220"/>
        <v/>
      </c>
      <c r="T1179" s="98" t="str">
        <f t="shared" ca="1" si="221"/>
        <v/>
      </c>
      <c r="U1179" s="98" t="str">
        <f t="shared" ca="1" si="222"/>
        <v/>
      </c>
      <c r="V1179" s="83">
        <v>1179</v>
      </c>
      <c r="W1179" s="85" t="s">
        <v>1585</v>
      </c>
      <c r="X1179" s="85" t="s">
        <v>1585</v>
      </c>
      <c r="Y1179" s="83" t="str">
        <f t="shared" ca="1" si="227"/>
        <v/>
      </c>
      <c r="BA1179"/>
      <c r="BB1179"/>
      <c r="BC1179"/>
      <c r="BD1179"/>
      <c r="BE1179" s="55"/>
      <c r="BF1179" s="55"/>
      <c r="BG1179"/>
      <c r="BH1179"/>
      <c r="BI1179"/>
      <c r="BJ1179" s="3"/>
      <c r="BK1179" s="3"/>
      <c r="BL1179" s="3"/>
      <c r="BM1179" s="3"/>
      <c r="BN1179" s="3"/>
      <c r="BO1179"/>
      <c r="BP1179"/>
      <c r="BQ1179"/>
      <c r="BR1179"/>
      <c r="BS1179"/>
      <c r="BT1179"/>
    </row>
    <row r="1180" spans="1:72" ht="13.5" customHeight="1">
      <c r="A1180" s="93" t="str">
        <f t="shared" ca="1" si="216"/>
        <v/>
      </c>
      <c r="B1180" s="94"/>
      <c r="C1180" s="94"/>
      <c r="D1180" s="94"/>
      <c r="E1180" s="95"/>
      <c r="F1180" s="94"/>
      <c r="G1180" s="94"/>
      <c r="H1180" s="94"/>
      <c r="I1180" s="94"/>
      <c r="J1180" s="94"/>
      <c r="K1180" s="83" t="str">
        <f t="shared" ca="1" si="223"/>
        <v/>
      </c>
      <c r="M1180" s="97" t="str">
        <f t="shared" ca="1" si="224"/>
        <v/>
      </c>
      <c r="N1180" s="98" t="str">
        <f t="shared" ca="1" si="217"/>
        <v/>
      </c>
      <c r="O1180" s="97" t="str">
        <f t="shared" ca="1" si="218"/>
        <v/>
      </c>
      <c r="P1180" s="98" t="str">
        <f t="shared" ca="1" si="225"/>
        <v/>
      </c>
      <c r="Q1180" s="98" t="str">
        <f t="shared" ca="1" si="226"/>
        <v/>
      </c>
      <c r="R1180" s="98" t="str">
        <f t="shared" ca="1" si="219"/>
        <v/>
      </c>
      <c r="S1180" s="98" t="str">
        <f t="shared" ca="1" si="220"/>
        <v/>
      </c>
      <c r="T1180" s="98" t="str">
        <f t="shared" ca="1" si="221"/>
        <v/>
      </c>
      <c r="U1180" s="98" t="str">
        <f t="shared" ca="1" si="222"/>
        <v/>
      </c>
      <c r="V1180" s="83">
        <v>1180</v>
      </c>
      <c r="W1180" s="85" t="s">
        <v>1586</v>
      </c>
      <c r="X1180" s="85" t="s">
        <v>1586</v>
      </c>
      <c r="Y1180" s="83" t="str">
        <f t="shared" ca="1" si="227"/>
        <v/>
      </c>
      <c r="BA1180"/>
      <c r="BB1180"/>
      <c r="BC1180"/>
      <c r="BD1180"/>
      <c r="BE1180" s="55"/>
      <c r="BF1180" s="55"/>
      <c r="BG1180"/>
      <c r="BH1180"/>
      <c r="BI1180"/>
      <c r="BJ1180" s="3"/>
      <c r="BK1180" s="3"/>
      <c r="BL1180" s="3"/>
      <c r="BM1180" s="3"/>
      <c r="BN1180" s="3"/>
      <c r="BO1180"/>
      <c r="BP1180"/>
      <c r="BQ1180"/>
      <c r="BR1180"/>
      <c r="BS1180"/>
      <c r="BT1180"/>
    </row>
    <row r="1181" spans="1:72" ht="13.5" customHeight="1">
      <c r="A1181" s="93" t="str">
        <f t="shared" ca="1" si="216"/>
        <v/>
      </c>
      <c r="B1181" s="94"/>
      <c r="C1181" s="94"/>
      <c r="D1181" s="94"/>
      <c r="E1181" s="95"/>
      <c r="F1181" s="94"/>
      <c r="G1181" s="94"/>
      <c r="H1181" s="94"/>
      <c r="I1181" s="94"/>
      <c r="J1181" s="94"/>
      <c r="K1181" s="83" t="str">
        <f t="shared" ca="1" si="223"/>
        <v/>
      </c>
      <c r="M1181" s="97" t="str">
        <f t="shared" ca="1" si="224"/>
        <v/>
      </c>
      <c r="N1181" s="98" t="str">
        <f t="shared" ca="1" si="217"/>
        <v/>
      </c>
      <c r="O1181" s="97" t="str">
        <f t="shared" ca="1" si="218"/>
        <v/>
      </c>
      <c r="P1181" s="98" t="str">
        <f t="shared" ca="1" si="225"/>
        <v/>
      </c>
      <c r="Q1181" s="98" t="str">
        <f t="shared" ca="1" si="226"/>
        <v/>
      </c>
      <c r="R1181" s="98" t="str">
        <f t="shared" ca="1" si="219"/>
        <v/>
      </c>
      <c r="S1181" s="98" t="str">
        <f t="shared" ca="1" si="220"/>
        <v/>
      </c>
      <c r="T1181" s="98" t="str">
        <f t="shared" ca="1" si="221"/>
        <v/>
      </c>
      <c r="U1181" s="98" t="str">
        <f t="shared" ca="1" si="222"/>
        <v/>
      </c>
      <c r="V1181" s="83">
        <v>1181</v>
      </c>
      <c r="W1181" s="85" t="s">
        <v>1587</v>
      </c>
      <c r="X1181" s="85" t="s">
        <v>1587</v>
      </c>
      <c r="Y1181" s="83" t="str">
        <f t="shared" ca="1" si="227"/>
        <v/>
      </c>
      <c r="BA1181"/>
      <c r="BB1181"/>
      <c r="BC1181"/>
      <c r="BD1181"/>
      <c r="BE1181" s="55"/>
      <c r="BF1181" s="55"/>
      <c r="BG1181"/>
      <c r="BH1181"/>
      <c r="BI1181"/>
      <c r="BJ1181" s="3"/>
      <c r="BK1181" s="3"/>
      <c r="BL1181" s="3"/>
      <c r="BM1181" s="3"/>
      <c r="BN1181" s="3"/>
      <c r="BO1181"/>
      <c r="BP1181"/>
      <c r="BQ1181"/>
      <c r="BR1181"/>
      <c r="BS1181"/>
      <c r="BT1181"/>
    </row>
    <row r="1182" spans="1:72" ht="13.5" customHeight="1">
      <c r="A1182" s="93" t="str">
        <f t="shared" ca="1" si="216"/>
        <v/>
      </c>
      <c r="B1182" s="94"/>
      <c r="C1182" s="94"/>
      <c r="D1182" s="94"/>
      <c r="E1182" s="95"/>
      <c r="F1182" s="94"/>
      <c r="G1182" s="94"/>
      <c r="H1182" s="94"/>
      <c r="I1182" s="94"/>
      <c r="J1182" s="94"/>
      <c r="K1182" s="83" t="str">
        <f t="shared" ca="1" si="223"/>
        <v/>
      </c>
      <c r="M1182" s="97" t="str">
        <f t="shared" ca="1" si="224"/>
        <v/>
      </c>
      <c r="N1182" s="98" t="str">
        <f t="shared" ca="1" si="217"/>
        <v/>
      </c>
      <c r="O1182" s="97" t="str">
        <f t="shared" ca="1" si="218"/>
        <v/>
      </c>
      <c r="P1182" s="98" t="str">
        <f t="shared" ca="1" si="225"/>
        <v/>
      </c>
      <c r="Q1182" s="98" t="str">
        <f t="shared" ca="1" si="226"/>
        <v/>
      </c>
      <c r="R1182" s="98" t="str">
        <f t="shared" ca="1" si="219"/>
        <v/>
      </c>
      <c r="S1182" s="98" t="str">
        <f t="shared" ca="1" si="220"/>
        <v/>
      </c>
      <c r="T1182" s="98" t="str">
        <f t="shared" ca="1" si="221"/>
        <v/>
      </c>
      <c r="U1182" s="98" t="str">
        <f t="shared" ca="1" si="222"/>
        <v/>
      </c>
      <c r="V1182" s="83">
        <v>1182</v>
      </c>
      <c r="W1182" s="85" t="s">
        <v>1588</v>
      </c>
      <c r="X1182" s="85" t="s">
        <v>1588</v>
      </c>
      <c r="Y1182" s="83" t="str">
        <f t="shared" ca="1" si="227"/>
        <v/>
      </c>
      <c r="BA1182"/>
      <c r="BB1182"/>
      <c r="BC1182"/>
      <c r="BD1182"/>
      <c r="BE1182" s="55"/>
      <c r="BF1182" s="55"/>
      <c r="BG1182"/>
      <c r="BH1182"/>
      <c r="BI1182"/>
      <c r="BJ1182" s="3"/>
      <c r="BK1182" s="3"/>
      <c r="BL1182" s="3"/>
      <c r="BM1182" s="3"/>
      <c r="BN1182" s="3"/>
      <c r="BO1182"/>
      <c r="BP1182"/>
      <c r="BQ1182"/>
      <c r="BR1182"/>
      <c r="BS1182"/>
      <c r="BT1182"/>
    </row>
    <row r="1183" spans="1:72" ht="13.5" customHeight="1">
      <c r="A1183" s="93" t="str">
        <f t="shared" ca="1" si="216"/>
        <v/>
      </c>
      <c r="B1183" s="94"/>
      <c r="C1183" s="94"/>
      <c r="D1183" s="94"/>
      <c r="E1183" s="95"/>
      <c r="F1183" s="94"/>
      <c r="G1183" s="94"/>
      <c r="H1183" s="94"/>
      <c r="I1183" s="94"/>
      <c r="J1183" s="94"/>
      <c r="K1183" s="83" t="str">
        <f t="shared" ca="1" si="223"/>
        <v/>
      </c>
      <c r="M1183" s="97" t="str">
        <f t="shared" ca="1" si="224"/>
        <v/>
      </c>
      <c r="N1183" s="98" t="str">
        <f t="shared" ca="1" si="217"/>
        <v/>
      </c>
      <c r="O1183" s="97" t="str">
        <f t="shared" ca="1" si="218"/>
        <v/>
      </c>
      <c r="P1183" s="98" t="str">
        <f t="shared" ca="1" si="225"/>
        <v/>
      </c>
      <c r="Q1183" s="98" t="str">
        <f t="shared" ca="1" si="226"/>
        <v/>
      </c>
      <c r="R1183" s="98" t="str">
        <f t="shared" ca="1" si="219"/>
        <v/>
      </c>
      <c r="S1183" s="98" t="str">
        <f t="shared" ca="1" si="220"/>
        <v/>
      </c>
      <c r="T1183" s="98" t="str">
        <f t="shared" ca="1" si="221"/>
        <v/>
      </c>
      <c r="U1183" s="98" t="str">
        <f t="shared" ca="1" si="222"/>
        <v/>
      </c>
      <c r="V1183" s="83">
        <v>1183</v>
      </c>
      <c r="W1183" s="85" t="s">
        <v>1589</v>
      </c>
      <c r="X1183" s="85" t="s">
        <v>1589</v>
      </c>
      <c r="Y1183" s="83" t="str">
        <f t="shared" ca="1" si="227"/>
        <v/>
      </c>
      <c r="BA1183"/>
      <c r="BB1183"/>
      <c r="BC1183"/>
      <c r="BD1183"/>
      <c r="BE1183" s="55"/>
      <c r="BF1183" s="55"/>
      <c r="BG1183"/>
      <c r="BH1183"/>
      <c r="BI1183"/>
      <c r="BJ1183" s="3"/>
      <c r="BK1183" s="3"/>
      <c r="BL1183" s="3"/>
      <c r="BM1183" s="3"/>
      <c r="BN1183" s="3"/>
      <c r="BO1183"/>
      <c r="BP1183"/>
      <c r="BQ1183"/>
      <c r="BR1183"/>
      <c r="BS1183"/>
      <c r="BT1183"/>
    </row>
    <row r="1184" spans="1:72" ht="13.5" customHeight="1">
      <c r="A1184" s="93" t="str">
        <f t="shared" ca="1" si="216"/>
        <v/>
      </c>
      <c r="B1184" s="94"/>
      <c r="C1184" s="94"/>
      <c r="D1184" s="94"/>
      <c r="E1184" s="95"/>
      <c r="F1184" s="94"/>
      <c r="G1184" s="94"/>
      <c r="H1184" s="94"/>
      <c r="I1184" s="94"/>
      <c r="J1184" s="94"/>
      <c r="K1184" s="83" t="str">
        <f t="shared" ca="1" si="223"/>
        <v/>
      </c>
      <c r="M1184" s="97" t="str">
        <f t="shared" ca="1" si="224"/>
        <v/>
      </c>
      <c r="N1184" s="98" t="str">
        <f t="shared" ca="1" si="217"/>
        <v/>
      </c>
      <c r="O1184" s="97" t="str">
        <f t="shared" ca="1" si="218"/>
        <v/>
      </c>
      <c r="P1184" s="98" t="str">
        <f t="shared" ca="1" si="225"/>
        <v/>
      </c>
      <c r="Q1184" s="98" t="str">
        <f t="shared" ca="1" si="226"/>
        <v/>
      </c>
      <c r="R1184" s="98" t="str">
        <f t="shared" ca="1" si="219"/>
        <v/>
      </c>
      <c r="S1184" s="98" t="str">
        <f t="shared" ca="1" si="220"/>
        <v/>
      </c>
      <c r="T1184" s="98" t="str">
        <f t="shared" ca="1" si="221"/>
        <v/>
      </c>
      <c r="U1184" s="98" t="str">
        <f t="shared" ca="1" si="222"/>
        <v/>
      </c>
      <c r="V1184" s="83">
        <v>1184</v>
      </c>
      <c r="W1184" s="85" t="s">
        <v>1590</v>
      </c>
      <c r="X1184" s="85" t="s">
        <v>1590</v>
      </c>
      <c r="Y1184" s="83" t="str">
        <f t="shared" ca="1" si="227"/>
        <v/>
      </c>
      <c r="BA1184"/>
      <c r="BB1184"/>
      <c r="BC1184"/>
      <c r="BD1184"/>
      <c r="BE1184" s="55"/>
      <c r="BF1184" s="55"/>
      <c r="BG1184"/>
      <c r="BH1184"/>
      <c r="BI1184"/>
      <c r="BJ1184" s="3"/>
      <c r="BK1184" s="3"/>
      <c r="BL1184" s="3"/>
      <c r="BM1184" s="3"/>
      <c r="BN1184" s="3"/>
      <c r="BO1184"/>
      <c r="BP1184"/>
      <c r="BQ1184"/>
      <c r="BR1184"/>
      <c r="BS1184"/>
      <c r="BT1184"/>
    </row>
    <row r="1185" spans="1:72" ht="13.5" customHeight="1">
      <c r="A1185" s="93" t="str">
        <f t="shared" ca="1" si="216"/>
        <v/>
      </c>
      <c r="B1185" s="94"/>
      <c r="C1185" s="94"/>
      <c r="D1185" s="94"/>
      <c r="E1185" s="95"/>
      <c r="F1185" s="94"/>
      <c r="G1185" s="94"/>
      <c r="H1185" s="94"/>
      <c r="I1185" s="94"/>
      <c r="J1185" s="94"/>
      <c r="K1185" s="83" t="str">
        <f t="shared" ca="1" si="223"/>
        <v/>
      </c>
      <c r="M1185" s="97" t="str">
        <f t="shared" ca="1" si="224"/>
        <v/>
      </c>
      <c r="N1185" s="98" t="str">
        <f t="shared" ca="1" si="217"/>
        <v/>
      </c>
      <c r="O1185" s="97" t="str">
        <f t="shared" ca="1" si="218"/>
        <v/>
      </c>
      <c r="P1185" s="98" t="str">
        <f t="shared" ca="1" si="225"/>
        <v/>
      </c>
      <c r="Q1185" s="98" t="str">
        <f t="shared" ca="1" si="226"/>
        <v/>
      </c>
      <c r="R1185" s="98" t="str">
        <f t="shared" ca="1" si="219"/>
        <v/>
      </c>
      <c r="S1185" s="98" t="str">
        <f t="shared" ca="1" si="220"/>
        <v/>
      </c>
      <c r="T1185" s="98" t="str">
        <f t="shared" ca="1" si="221"/>
        <v/>
      </c>
      <c r="U1185" s="98" t="str">
        <f t="shared" ca="1" si="222"/>
        <v/>
      </c>
      <c r="V1185" s="83">
        <v>1185</v>
      </c>
      <c r="W1185" s="85" t="s">
        <v>1591</v>
      </c>
      <c r="X1185" s="85" t="s">
        <v>1591</v>
      </c>
      <c r="Y1185" s="83" t="str">
        <f t="shared" ca="1" si="227"/>
        <v/>
      </c>
      <c r="BA1185"/>
      <c r="BB1185"/>
      <c r="BC1185"/>
      <c r="BD1185"/>
      <c r="BE1185" s="55"/>
      <c r="BF1185" s="55"/>
      <c r="BG1185"/>
      <c r="BH1185"/>
      <c r="BI1185"/>
      <c r="BJ1185" s="3"/>
      <c r="BK1185" s="3"/>
      <c r="BL1185" s="3"/>
      <c r="BM1185" s="3"/>
      <c r="BN1185" s="3"/>
      <c r="BO1185"/>
      <c r="BP1185"/>
      <c r="BQ1185"/>
      <c r="BR1185"/>
      <c r="BS1185"/>
      <c r="BT1185"/>
    </row>
    <row r="1186" spans="1:72" ht="13.5" customHeight="1">
      <c r="A1186" s="93" t="str">
        <f t="shared" ca="1" si="216"/>
        <v/>
      </c>
      <c r="B1186" s="94"/>
      <c r="C1186" s="94"/>
      <c r="D1186" s="94"/>
      <c r="E1186" s="95"/>
      <c r="F1186" s="94"/>
      <c r="G1186" s="94"/>
      <c r="H1186" s="94"/>
      <c r="I1186" s="94"/>
      <c r="J1186" s="94"/>
      <c r="K1186" s="83" t="str">
        <f t="shared" ca="1" si="223"/>
        <v/>
      </c>
      <c r="M1186" s="97" t="str">
        <f t="shared" ca="1" si="224"/>
        <v/>
      </c>
      <c r="N1186" s="98" t="str">
        <f t="shared" ca="1" si="217"/>
        <v/>
      </c>
      <c r="O1186" s="97" t="str">
        <f t="shared" ca="1" si="218"/>
        <v/>
      </c>
      <c r="P1186" s="98" t="str">
        <f t="shared" ca="1" si="225"/>
        <v/>
      </c>
      <c r="Q1186" s="98" t="str">
        <f t="shared" ca="1" si="226"/>
        <v/>
      </c>
      <c r="R1186" s="98" t="str">
        <f t="shared" ca="1" si="219"/>
        <v/>
      </c>
      <c r="S1186" s="98" t="str">
        <f t="shared" ca="1" si="220"/>
        <v/>
      </c>
      <c r="T1186" s="98" t="str">
        <f t="shared" ca="1" si="221"/>
        <v/>
      </c>
      <c r="U1186" s="98" t="str">
        <f t="shared" ca="1" si="222"/>
        <v/>
      </c>
      <c r="V1186" s="83">
        <v>1186</v>
      </c>
      <c r="W1186" s="85" t="s">
        <v>1592</v>
      </c>
      <c r="X1186" s="85" t="s">
        <v>1592</v>
      </c>
      <c r="Y1186" s="83" t="str">
        <f t="shared" ca="1" si="227"/>
        <v/>
      </c>
      <c r="BA1186"/>
      <c r="BB1186"/>
      <c r="BC1186"/>
      <c r="BD1186"/>
      <c r="BE1186" s="55"/>
      <c r="BF1186" s="55"/>
      <c r="BG1186"/>
      <c r="BH1186"/>
      <c r="BI1186"/>
      <c r="BJ1186" s="3"/>
      <c r="BK1186" s="3"/>
      <c r="BL1186" s="3"/>
      <c r="BM1186" s="3"/>
      <c r="BN1186" s="3"/>
      <c r="BO1186"/>
      <c r="BP1186"/>
      <c r="BQ1186"/>
      <c r="BR1186"/>
      <c r="BS1186"/>
      <c r="BT1186"/>
    </row>
    <row r="1187" spans="1:72" ht="13.5" customHeight="1">
      <c r="A1187" s="93" t="str">
        <f t="shared" ca="1" si="216"/>
        <v/>
      </c>
      <c r="B1187" s="94"/>
      <c r="C1187" s="94"/>
      <c r="D1187" s="94"/>
      <c r="E1187" s="95"/>
      <c r="F1187" s="94"/>
      <c r="G1187" s="94"/>
      <c r="H1187" s="94"/>
      <c r="I1187" s="94"/>
      <c r="J1187" s="94"/>
      <c r="K1187" s="83" t="str">
        <f t="shared" ca="1" si="223"/>
        <v/>
      </c>
      <c r="M1187" s="97" t="str">
        <f t="shared" ca="1" si="224"/>
        <v/>
      </c>
      <c r="N1187" s="98" t="str">
        <f t="shared" ca="1" si="217"/>
        <v/>
      </c>
      <c r="O1187" s="97" t="str">
        <f t="shared" ca="1" si="218"/>
        <v/>
      </c>
      <c r="P1187" s="98" t="str">
        <f t="shared" ca="1" si="225"/>
        <v/>
      </c>
      <c r="Q1187" s="98" t="str">
        <f t="shared" ca="1" si="226"/>
        <v/>
      </c>
      <c r="R1187" s="98" t="str">
        <f t="shared" ca="1" si="219"/>
        <v/>
      </c>
      <c r="S1187" s="98" t="str">
        <f t="shared" ca="1" si="220"/>
        <v/>
      </c>
      <c r="T1187" s="98" t="str">
        <f t="shared" ca="1" si="221"/>
        <v/>
      </c>
      <c r="U1187" s="98" t="str">
        <f t="shared" ca="1" si="222"/>
        <v/>
      </c>
      <c r="V1187" s="83">
        <v>1187</v>
      </c>
      <c r="W1187" s="85" t="s">
        <v>1593</v>
      </c>
      <c r="X1187" s="85" t="s">
        <v>1593</v>
      </c>
      <c r="Y1187" s="83" t="str">
        <f t="shared" ca="1" si="227"/>
        <v/>
      </c>
      <c r="BA1187"/>
      <c r="BB1187"/>
      <c r="BC1187"/>
      <c r="BD1187"/>
      <c r="BE1187" s="55"/>
      <c r="BF1187" s="55"/>
      <c r="BG1187"/>
      <c r="BH1187"/>
      <c r="BI1187"/>
      <c r="BJ1187" s="3"/>
      <c r="BK1187" s="3"/>
      <c r="BL1187" s="3"/>
      <c r="BM1187" s="3"/>
      <c r="BN1187" s="3"/>
      <c r="BO1187"/>
      <c r="BP1187"/>
      <c r="BQ1187"/>
      <c r="BR1187"/>
      <c r="BS1187"/>
      <c r="BT1187"/>
    </row>
    <row r="1188" spans="1:72" ht="13.5" customHeight="1">
      <c r="A1188" s="93" t="str">
        <f t="shared" ca="1" si="216"/>
        <v/>
      </c>
      <c r="B1188" s="94"/>
      <c r="C1188" s="94"/>
      <c r="D1188" s="94"/>
      <c r="E1188" s="95"/>
      <c r="F1188" s="94"/>
      <c r="G1188" s="94"/>
      <c r="H1188" s="94"/>
      <c r="I1188" s="94"/>
      <c r="J1188" s="94"/>
      <c r="K1188" s="83" t="str">
        <f t="shared" ca="1" si="223"/>
        <v/>
      </c>
      <c r="M1188" s="97" t="str">
        <f t="shared" ca="1" si="224"/>
        <v/>
      </c>
      <c r="N1188" s="98" t="str">
        <f t="shared" ca="1" si="217"/>
        <v/>
      </c>
      <c r="O1188" s="97" t="str">
        <f t="shared" ca="1" si="218"/>
        <v/>
      </c>
      <c r="P1188" s="98" t="str">
        <f t="shared" ca="1" si="225"/>
        <v/>
      </c>
      <c r="Q1188" s="98" t="str">
        <f t="shared" ca="1" si="226"/>
        <v/>
      </c>
      <c r="R1188" s="98" t="str">
        <f t="shared" ca="1" si="219"/>
        <v/>
      </c>
      <c r="S1188" s="98" t="str">
        <f t="shared" ca="1" si="220"/>
        <v/>
      </c>
      <c r="T1188" s="98" t="str">
        <f t="shared" ca="1" si="221"/>
        <v/>
      </c>
      <c r="U1188" s="98" t="str">
        <f t="shared" ca="1" si="222"/>
        <v/>
      </c>
      <c r="V1188" s="83">
        <v>1188</v>
      </c>
      <c r="W1188" s="85" t="s">
        <v>1594</v>
      </c>
      <c r="X1188" s="85" t="s">
        <v>1594</v>
      </c>
      <c r="Y1188" s="83" t="str">
        <f t="shared" ca="1" si="227"/>
        <v/>
      </c>
      <c r="BA1188"/>
      <c r="BB1188"/>
      <c r="BC1188"/>
      <c r="BD1188"/>
      <c r="BE1188" s="55"/>
      <c r="BF1188" s="55"/>
      <c r="BG1188"/>
      <c r="BH1188"/>
      <c r="BI1188"/>
      <c r="BJ1188" s="3"/>
      <c r="BK1188" s="3"/>
      <c r="BL1188" s="3"/>
      <c r="BM1188" s="3"/>
      <c r="BN1188" s="3"/>
      <c r="BO1188"/>
      <c r="BP1188"/>
      <c r="BQ1188"/>
      <c r="BR1188"/>
      <c r="BS1188"/>
      <c r="BT1188"/>
    </row>
    <row r="1189" spans="1:72" ht="13.5" customHeight="1">
      <c r="A1189" s="93" t="str">
        <f t="shared" ca="1" si="216"/>
        <v/>
      </c>
      <c r="B1189" s="94"/>
      <c r="C1189" s="94"/>
      <c r="D1189" s="94"/>
      <c r="E1189" s="95"/>
      <c r="F1189" s="94"/>
      <c r="G1189" s="94"/>
      <c r="H1189" s="94"/>
      <c r="I1189" s="94"/>
      <c r="J1189" s="94"/>
      <c r="K1189" s="83" t="str">
        <f t="shared" ca="1" si="223"/>
        <v/>
      </c>
      <c r="M1189" s="97" t="str">
        <f t="shared" ca="1" si="224"/>
        <v/>
      </c>
      <c r="N1189" s="98" t="str">
        <f t="shared" ca="1" si="217"/>
        <v/>
      </c>
      <c r="O1189" s="97" t="str">
        <f t="shared" ca="1" si="218"/>
        <v/>
      </c>
      <c r="P1189" s="98" t="str">
        <f t="shared" ca="1" si="225"/>
        <v/>
      </c>
      <c r="Q1189" s="98" t="str">
        <f t="shared" ca="1" si="226"/>
        <v/>
      </c>
      <c r="R1189" s="98" t="str">
        <f t="shared" ca="1" si="219"/>
        <v/>
      </c>
      <c r="S1189" s="98" t="str">
        <f t="shared" ca="1" si="220"/>
        <v/>
      </c>
      <c r="T1189" s="98" t="str">
        <f t="shared" ca="1" si="221"/>
        <v/>
      </c>
      <c r="U1189" s="98" t="str">
        <f t="shared" ca="1" si="222"/>
        <v/>
      </c>
      <c r="V1189" s="83">
        <v>1189</v>
      </c>
      <c r="W1189" s="85" t="s">
        <v>1595</v>
      </c>
      <c r="X1189" s="85" t="s">
        <v>1595</v>
      </c>
      <c r="Y1189" s="83" t="str">
        <f t="shared" ca="1" si="227"/>
        <v/>
      </c>
      <c r="BA1189"/>
      <c r="BB1189"/>
      <c r="BC1189"/>
      <c r="BD1189"/>
      <c r="BE1189" s="55"/>
      <c r="BF1189" s="55"/>
      <c r="BG1189"/>
      <c r="BH1189"/>
      <c r="BI1189"/>
      <c r="BJ1189" s="3"/>
      <c r="BK1189" s="3"/>
      <c r="BL1189" s="3"/>
      <c r="BM1189" s="3"/>
      <c r="BN1189" s="3"/>
      <c r="BO1189"/>
      <c r="BP1189"/>
      <c r="BQ1189"/>
      <c r="BR1189"/>
      <c r="BS1189"/>
      <c r="BT1189"/>
    </row>
    <row r="1190" spans="1:72" ht="13.5" customHeight="1">
      <c r="A1190" s="93" t="str">
        <f t="shared" ca="1" si="216"/>
        <v/>
      </c>
      <c r="B1190" s="94"/>
      <c r="C1190" s="94"/>
      <c r="D1190" s="94"/>
      <c r="E1190" s="95"/>
      <c r="F1190" s="94"/>
      <c r="G1190" s="94"/>
      <c r="H1190" s="94"/>
      <c r="I1190" s="94"/>
      <c r="J1190" s="94"/>
      <c r="K1190" s="83" t="str">
        <f t="shared" ca="1" si="223"/>
        <v/>
      </c>
      <c r="M1190" s="97" t="str">
        <f t="shared" ca="1" si="224"/>
        <v/>
      </c>
      <c r="N1190" s="98" t="str">
        <f t="shared" ca="1" si="217"/>
        <v/>
      </c>
      <c r="O1190" s="97" t="str">
        <f t="shared" ca="1" si="218"/>
        <v/>
      </c>
      <c r="P1190" s="98" t="str">
        <f t="shared" ca="1" si="225"/>
        <v/>
      </c>
      <c r="Q1190" s="98" t="str">
        <f t="shared" ca="1" si="226"/>
        <v/>
      </c>
      <c r="R1190" s="98" t="str">
        <f t="shared" ca="1" si="219"/>
        <v/>
      </c>
      <c r="S1190" s="98" t="str">
        <f t="shared" ca="1" si="220"/>
        <v/>
      </c>
      <c r="T1190" s="98" t="str">
        <f t="shared" ca="1" si="221"/>
        <v/>
      </c>
      <c r="U1190" s="98" t="str">
        <f t="shared" ca="1" si="222"/>
        <v/>
      </c>
      <c r="V1190" s="83">
        <v>1190</v>
      </c>
      <c r="W1190" s="85" t="s">
        <v>1596</v>
      </c>
      <c r="X1190" s="85" t="s">
        <v>1596</v>
      </c>
      <c r="Y1190" s="83" t="str">
        <f t="shared" ca="1" si="227"/>
        <v/>
      </c>
      <c r="BA1190"/>
      <c r="BB1190"/>
      <c r="BC1190"/>
      <c r="BD1190"/>
      <c r="BE1190" s="55"/>
      <c r="BF1190" s="55"/>
      <c r="BG1190"/>
      <c r="BH1190"/>
      <c r="BI1190"/>
      <c r="BJ1190" s="3"/>
      <c r="BK1190" s="3"/>
      <c r="BL1190" s="3"/>
      <c r="BM1190" s="3"/>
      <c r="BN1190" s="3"/>
      <c r="BO1190"/>
      <c r="BP1190"/>
      <c r="BQ1190"/>
      <c r="BR1190"/>
      <c r="BS1190"/>
      <c r="BT1190"/>
    </row>
    <row r="1191" spans="1:72" ht="13.5" customHeight="1">
      <c r="A1191" s="93" t="str">
        <f t="shared" ca="1" si="216"/>
        <v/>
      </c>
      <c r="B1191" s="94"/>
      <c r="C1191" s="94"/>
      <c r="D1191" s="94"/>
      <c r="E1191" s="95"/>
      <c r="F1191" s="94"/>
      <c r="G1191" s="94"/>
      <c r="H1191" s="94"/>
      <c r="I1191" s="94"/>
      <c r="J1191" s="94"/>
      <c r="K1191" s="83" t="str">
        <f t="shared" ca="1" si="223"/>
        <v/>
      </c>
      <c r="M1191" s="97" t="str">
        <f t="shared" ca="1" si="224"/>
        <v/>
      </c>
      <c r="N1191" s="98" t="str">
        <f t="shared" ca="1" si="217"/>
        <v/>
      </c>
      <c r="O1191" s="97" t="str">
        <f t="shared" ca="1" si="218"/>
        <v/>
      </c>
      <c r="P1191" s="98" t="str">
        <f t="shared" ca="1" si="225"/>
        <v/>
      </c>
      <c r="Q1191" s="98" t="str">
        <f t="shared" ca="1" si="226"/>
        <v/>
      </c>
      <c r="R1191" s="98" t="str">
        <f t="shared" ca="1" si="219"/>
        <v/>
      </c>
      <c r="S1191" s="98" t="str">
        <f t="shared" ca="1" si="220"/>
        <v/>
      </c>
      <c r="T1191" s="98" t="str">
        <f t="shared" ca="1" si="221"/>
        <v/>
      </c>
      <c r="U1191" s="98" t="str">
        <f t="shared" ca="1" si="222"/>
        <v/>
      </c>
      <c r="V1191" s="83">
        <v>1191</v>
      </c>
      <c r="W1191" s="85" t="s">
        <v>1597</v>
      </c>
      <c r="X1191" s="85" t="s">
        <v>1597</v>
      </c>
      <c r="Y1191" s="83" t="str">
        <f t="shared" ca="1" si="227"/>
        <v/>
      </c>
      <c r="BA1191"/>
      <c r="BB1191"/>
      <c r="BC1191"/>
      <c r="BD1191"/>
      <c r="BE1191" s="55"/>
      <c r="BF1191" s="55"/>
      <c r="BG1191"/>
      <c r="BH1191"/>
      <c r="BI1191"/>
      <c r="BJ1191" s="3"/>
      <c r="BK1191" s="3"/>
      <c r="BL1191" s="3"/>
      <c r="BM1191" s="3"/>
      <c r="BN1191" s="3"/>
      <c r="BO1191"/>
      <c r="BP1191"/>
      <c r="BQ1191"/>
      <c r="BR1191"/>
      <c r="BS1191"/>
      <c r="BT1191"/>
    </row>
    <row r="1192" spans="1:72" ht="13.5" customHeight="1">
      <c r="A1192" s="93" t="str">
        <f t="shared" ca="1" si="216"/>
        <v/>
      </c>
      <c r="B1192" s="94"/>
      <c r="C1192" s="94"/>
      <c r="D1192" s="94"/>
      <c r="E1192" s="95"/>
      <c r="F1192" s="94"/>
      <c r="G1192" s="94"/>
      <c r="H1192" s="94"/>
      <c r="I1192" s="94"/>
      <c r="J1192" s="94"/>
      <c r="K1192" s="83" t="str">
        <f t="shared" ca="1" si="223"/>
        <v/>
      </c>
      <c r="M1192" s="97" t="str">
        <f t="shared" ca="1" si="224"/>
        <v/>
      </c>
      <c r="N1192" s="98" t="str">
        <f t="shared" ca="1" si="217"/>
        <v/>
      </c>
      <c r="O1192" s="97" t="str">
        <f t="shared" ca="1" si="218"/>
        <v/>
      </c>
      <c r="P1192" s="98" t="str">
        <f t="shared" ca="1" si="225"/>
        <v/>
      </c>
      <c r="Q1192" s="98" t="str">
        <f t="shared" ca="1" si="226"/>
        <v/>
      </c>
      <c r="R1192" s="98" t="str">
        <f t="shared" ca="1" si="219"/>
        <v/>
      </c>
      <c r="S1192" s="98" t="str">
        <f t="shared" ca="1" si="220"/>
        <v/>
      </c>
      <c r="T1192" s="98" t="str">
        <f t="shared" ca="1" si="221"/>
        <v/>
      </c>
      <c r="U1192" s="98" t="str">
        <f t="shared" ca="1" si="222"/>
        <v/>
      </c>
      <c r="V1192" s="83">
        <v>1192</v>
      </c>
      <c r="W1192" s="85" t="s">
        <v>1598</v>
      </c>
      <c r="X1192" s="85" t="s">
        <v>1598</v>
      </c>
      <c r="Y1192" s="83" t="str">
        <f t="shared" ca="1" si="227"/>
        <v/>
      </c>
      <c r="BA1192"/>
      <c r="BB1192"/>
      <c r="BC1192"/>
      <c r="BD1192"/>
      <c r="BE1192" s="55"/>
      <c r="BF1192" s="55"/>
      <c r="BG1192"/>
      <c r="BH1192"/>
      <c r="BI1192"/>
      <c r="BJ1192" s="3"/>
      <c r="BK1192" s="3"/>
      <c r="BL1192" s="3"/>
      <c r="BM1192" s="3"/>
      <c r="BN1192" s="3"/>
      <c r="BO1192"/>
      <c r="BP1192"/>
      <c r="BQ1192"/>
      <c r="BR1192"/>
      <c r="BS1192"/>
      <c r="BT1192"/>
    </row>
    <row r="1193" spans="1:72" ht="13.5" customHeight="1">
      <c r="A1193" s="93" t="str">
        <f t="shared" ca="1" si="216"/>
        <v/>
      </c>
      <c r="B1193" s="94"/>
      <c r="C1193" s="94"/>
      <c r="D1193" s="94"/>
      <c r="E1193" s="95"/>
      <c r="F1193" s="94"/>
      <c r="G1193" s="94"/>
      <c r="H1193" s="94"/>
      <c r="I1193" s="94"/>
      <c r="J1193" s="94"/>
      <c r="K1193" s="83" t="str">
        <f t="shared" ca="1" si="223"/>
        <v/>
      </c>
      <c r="M1193" s="97" t="str">
        <f t="shared" ca="1" si="224"/>
        <v/>
      </c>
      <c r="N1193" s="98" t="str">
        <f t="shared" ca="1" si="217"/>
        <v/>
      </c>
      <c r="O1193" s="97" t="str">
        <f t="shared" ca="1" si="218"/>
        <v/>
      </c>
      <c r="P1193" s="98" t="str">
        <f t="shared" ca="1" si="225"/>
        <v/>
      </c>
      <c r="Q1193" s="98" t="str">
        <f t="shared" ca="1" si="226"/>
        <v/>
      </c>
      <c r="R1193" s="98" t="str">
        <f t="shared" ca="1" si="219"/>
        <v/>
      </c>
      <c r="S1193" s="98" t="str">
        <f t="shared" ca="1" si="220"/>
        <v/>
      </c>
      <c r="T1193" s="98" t="str">
        <f t="shared" ca="1" si="221"/>
        <v/>
      </c>
      <c r="U1193" s="98" t="str">
        <f t="shared" ca="1" si="222"/>
        <v/>
      </c>
      <c r="V1193" s="83">
        <v>1193</v>
      </c>
      <c r="W1193" s="85" t="s">
        <v>1599</v>
      </c>
      <c r="X1193" s="85" t="s">
        <v>1599</v>
      </c>
      <c r="Y1193" s="83" t="str">
        <f t="shared" ca="1" si="227"/>
        <v/>
      </c>
      <c r="BA1193"/>
      <c r="BB1193"/>
      <c r="BC1193"/>
      <c r="BD1193"/>
      <c r="BE1193" s="55"/>
      <c r="BF1193" s="55"/>
      <c r="BG1193"/>
      <c r="BH1193"/>
      <c r="BI1193"/>
      <c r="BJ1193" s="3"/>
      <c r="BK1193" s="3"/>
      <c r="BL1193" s="3"/>
      <c r="BM1193" s="3"/>
      <c r="BN1193" s="3"/>
      <c r="BO1193"/>
      <c r="BP1193"/>
      <c r="BQ1193"/>
      <c r="BR1193"/>
      <c r="BS1193"/>
      <c r="BT1193"/>
    </row>
    <row r="1194" spans="1:72" ht="13.5" customHeight="1">
      <c r="A1194" s="93" t="str">
        <f t="shared" ca="1" si="216"/>
        <v/>
      </c>
      <c r="B1194" s="94"/>
      <c r="C1194" s="94"/>
      <c r="D1194" s="94"/>
      <c r="E1194" s="95"/>
      <c r="F1194" s="94"/>
      <c r="G1194" s="94"/>
      <c r="H1194" s="94"/>
      <c r="I1194" s="94"/>
      <c r="J1194" s="94"/>
      <c r="K1194" s="83" t="str">
        <f t="shared" ca="1" si="223"/>
        <v/>
      </c>
      <c r="M1194" s="97" t="str">
        <f t="shared" ca="1" si="224"/>
        <v/>
      </c>
      <c r="N1194" s="98" t="str">
        <f t="shared" ca="1" si="217"/>
        <v/>
      </c>
      <c r="O1194" s="97" t="str">
        <f t="shared" ca="1" si="218"/>
        <v/>
      </c>
      <c r="P1194" s="98" t="str">
        <f t="shared" ca="1" si="225"/>
        <v/>
      </c>
      <c r="Q1194" s="98" t="str">
        <f t="shared" ca="1" si="226"/>
        <v/>
      </c>
      <c r="R1194" s="98" t="str">
        <f t="shared" ca="1" si="219"/>
        <v/>
      </c>
      <c r="S1194" s="98" t="str">
        <f t="shared" ca="1" si="220"/>
        <v/>
      </c>
      <c r="T1194" s="98" t="str">
        <f t="shared" ca="1" si="221"/>
        <v/>
      </c>
      <c r="U1194" s="98" t="str">
        <f t="shared" ca="1" si="222"/>
        <v/>
      </c>
      <c r="V1194" s="83">
        <v>1194</v>
      </c>
      <c r="W1194" s="85" t="s">
        <v>1600</v>
      </c>
      <c r="X1194" s="85" t="s">
        <v>1600</v>
      </c>
      <c r="Y1194" s="83" t="str">
        <f t="shared" ca="1" si="227"/>
        <v/>
      </c>
      <c r="BA1194"/>
      <c r="BB1194"/>
      <c r="BC1194"/>
      <c r="BD1194"/>
      <c r="BE1194" s="55"/>
      <c r="BF1194" s="55"/>
      <c r="BG1194"/>
      <c r="BH1194"/>
      <c r="BI1194"/>
      <c r="BJ1194" s="3"/>
      <c r="BK1194" s="3"/>
      <c r="BL1194" s="3"/>
      <c r="BM1194" s="3"/>
      <c r="BN1194" s="3"/>
      <c r="BO1194"/>
      <c r="BP1194"/>
      <c r="BQ1194"/>
      <c r="BR1194"/>
      <c r="BS1194"/>
      <c r="BT1194"/>
    </row>
    <row r="1195" spans="1:72" ht="13.5" customHeight="1">
      <c r="A1195" s="93" t="str">
        <f t="shared" ca="1" si="216"/>
        <v/>
      </c>
      <c r="B1195" s="94"/>
      <c r="C1195" s="94"/>
      <c r="D1195" s="94"/>
      <c r="E1195" s="95"/>
      <c r="F1195" s="94"/>
      <c r="G1195" s="94"/>
      <c r="H1195" s="94"/>
      <c r="I1195" s="94"/>
      <c r="J1195" s="94"/>
      <c r="K1195" s="83" t="str">
        <f t="shared" ca="1" si="223"/>
        <v/>
      </c>
      <c r="M1195" s="97" t="str">
        <f t="shared" ca="1" si="224"/>
        <v/>
      </c>
      <c r="N1195" s="98" t="str">
        <f t="shared" ca="1" si="217"/>
        <v/>
      </c>
      <c r="O1195" s="97" t="str">
        <f t="shared" ca="1" si="218"/>
        <v/>
      </c>
      <c r="P1195" s="98" t="str">
        <f t="shared" ca="1" si="225"/>
        <v/>
      </c>
      <c r="Q1195" s="98" t="str">
        <f t="shared" ca="1" si="226"/>
        <v/>
      </c>
      <c r="R1195" s="98" t="str">
        <f t="shared" ca="1" si="219"/>
        <v/>
      </c>
      <c r="S1195" s="98" t="str">
        <f t="shared" ca="1" si="220"/>
        <v/>
      </c>
      <c r="T1195" s="98" t="str">
        <f t="shared" ca="1" si="221"/>
        <v/>
      </c>
      <c r="U1195" s="98" t="str">
        <f t="shared" ca="1" si="222"/>
        <v/>
      </c>
      <c r="V1195" s="83">
        <v>1195</v>
      </c>
      <c r="W1195" s="85" t="s">
        <v>1601</v>
      </c>
      <c r="X1195" s="85" t="s">
        <v>1601</v>
      </c>
      <c r="Y1195" s="83" t="str">
        <f t="shared" ca="1" si="227"/>
        <v/>
      </c>
      <c r="BA1195"/>
      <c r="BB1195"/>
      <c r="BC1195"/>
      <c r="BD1195"/>
      <c r="BE1195" s="55"/>
      <c r="BF1195" s="55"/>
      <c r="BG1195"/>
      <c r="BH1195"/>
      <c r="BI1195"/>
      <c r="BJ1195" s="3"/>
      <c r="BK1195" s="3"/>
      <c r="BL1195" s="3"/>
      <c r="BM1195" s="3"/>
      <c r="BN1195" s="3"/>
      <c r="BO1195"/>
      <c r="BP1195"/>
      <c r="BQ1195"/>
      <c r="BR1195"/>
      <c r="BS1195"/>
      <c r="BT1195"/>
    </row>
    <row r="1196" spans="1:72" ht="13.5" customHeight="1">
      <c r="A1196" s="93" t="str">
        <f t="shared" ca="1" si="216"/>
        <v/>
      </c>
      <c r="B1196" s="94"/>
      <c r="C1196" s="94"/>
      <c r="D1196" s="94"/>
      <c r="E1196" s="95"/>
      <c r="F1196" s="94"/>
      <c r="G1196" s="94"/>
      <c r="H1196" s="94"/>
      <c r="I1196" s="94"/>
      <c r="J1196" s="94"/>
      <c r="K1196" s="83" t="str">
        <f t="shared" ca="1" si="223"/>
        <v/>
      </c>
      <c r="M1196" s="97" t="str">
        <f t="shared" ca="1" si="224"/>
        <v/>
      </c>
      <c r="N1196" s="98" t="str">
        <f t="shared" ca="1" si="217"/>
        <v/>
      </c>
      <c r="O1196" s="97" t="str">
        <f t="shared" ca="1" si="218"/>
        <v/>
      </c>
      <c r="P1196" s="98" t="str">
        <f t="shared" ca="1" si="225"/>
        <v/>
      </c>
      <c r="Q1196" s="98" t="str">
        <f t="shared" ca="1" si="226"/>
        <v/>
      </c>
      <c r="R1196" s="98" t="str">
        <f t="shared" ca="1" si="219"/>
        <v/>
      </c>
      <c r="S1196" s="98" t="str">
        <f t="shared" ca="1" si="220"/>
        <v/>
      </c>
      <c r="T1196" s="98" t="str">
        <f t="shared" ca="1" si="221"/>
        <v/>
      </c>
      <c r="U1196" s="98" t="str">
        <f t="shared" ca="1" si="222"/>
        <v/>
      </c>
      <c r="V1196" s="83">
        <v>1196</v>
      </c>
      <c r="W1196" s="85" t="s">
        <v>1602</v>
      </c>
      <c r="X1196" s="85" t="s">
        <v>1602</v>
      </c>
      <c r="Y1196" s="83" t="str">
        <f t="shared" ca="1" si="227"/>
        <v/>
      </c>
      <c r="BA1196"/>
      <c r="BB1196"/>
      <c r="BC1196"/>
      <c r="BD1196"/>
      <c r="BE1196" s="55"/>
      <c r="BF1196" s="55"/>
      <c r="BG1196"/>
      <c r="BH1196"/>
      <c r="BI1196"/>
      <c r="BJ1196" s="3"/>
      <c r="BK1196" s="3"/>
      <c r="BL1196" s="3"/>
      <c r="BM1196" s="3"/>
      <c r="BN1196" s="3"/>
      <c r="BO1196"/>
      <c r="BP1196"/>
      <c r="BQ1196"/>
      <c r="BR1196"/>
      <c r="BS1196"/>
      <c r="BT1196"/>
    </row>
    <row r="1197" spans="1:72" ht="13.5" customHeight="1">
      <c r="A1197" s="93" t="str">
        <f t="shared" ca="1" si="216"/>
        <v/>
      </c>
      <c r="B1197" s="94"/>
      <c r="C1197" s="94"/>
      <c r="D1197" s="94"/>
      <c r="E1197" s="95"/>
      <c r="F1197" s="94"/>
      <c r="G1197" s="94"/>
      <c r="H1197" s="94"/>
      <c r="I1197" s="94"/>
      <c r="J1197" s="94"/>
      <c r="K1197" s="83" t="str">
        <f t="shared" ca="1" si="223"/>
        <v/>
      </c>
      <c r="M1197" s="97" t="str">
        <f t="shared" ca="1" si="224"/>
        <v/>
      </c>
      <c r="N1197" s="98" t="str">
        <f t="shared" ca="1" si="217"/>
        <v/>
      </c>
      <c r="O1197" s="97" t="str">
        <f t="shared" ca="1" si="218"/>
        <v/>
      </c>
      <c r="P1197" s="98" t="str">
        <f t="shared" ca="1" si="225"/>
        <v/>
      </c>
      <c r="Q1197" s="98" t="str">
        <f t="shared" ca="1" si="226"/>
        <v/>
      </c>
      <c r="R1197" s="98" t="str">
        <f t="shared" ca="1" si="219"/>
        <v/>
      </c>
      <c r="S1197" s="98" t="str">
        <f t="shared" ca="1" si="220"/>
        <v/>
      </c>
      <c r="T1197" s="98" t="str">
        <f t="shared" ca="1" si="221"/>
        <v/>
      </c>
      <c r="U1197" s="98" t="str">
        <f t="shared" ca="1" si="222"/>
        <v/>
      </c>
      <c r="V1197" s="83">
        <v>1197</v>
      </c>
      <c r="W1197" s="85" t="s">
        <v>1603</v>
      </c>
      <c r="X1197" s="85" t="s">
        <v>1603</v>
      </c>
      <c r="Y1197" s="83" t="str">
        <f t="shared" ca="1" si="227"/>
        <v/>
      </c>
      <c r="BA1197"/>
      <c r="BB1197"/>
      <c r="BC1197"/>
      <c r="BD1197"/>
      <c r="BE1197" s="55"/>
      <c r="BF1197" s="55"/>
      <c r="BG1197"/>
      <c r="BH1197"/>
      <c r="BI1197"/>
      <c r="BJ1197" s="3"/>
      <c r="BK1197" s="3"/>
      <c r="BL1197" s="3"/>
      <c r="BM1197" s="3"/>
      <c r="BN1197" s="3"/>
      <c r="BO1197"/>
      <c r="BP1197"/>
      <c r="BQ1197"/>
      <c r="BR1197"/>
      <c r="BS1197"/>
      <c r="BT1197"/>
    </row>
    <row r="1198" spans="1:72" ht="13.5" customHeight="1">
      <c r="A1198" s="93" t="str">
        <f t="shared" ca="1" si="216"/>
        <v/>
      </c>
      <c r="B1198" s="94"/>
      <c r="C1198" s="94"/>
      <c r="D1198" s="94"/>
      <c r="E1198" s="95"/>
      <c r="F1198" s="94"/>
      <c r="G1198" s="94"/>
      <c r="H1198" s="94"/>
      <c r="I1198" s="94"/>
      <c r="J1198" s="94"/>
      <c r="K1198" s="83" t="str">
        <f t="shared" ca="1" si="223"/>
        <v/>
      </c>
      <c r="M1198" s="97" t="str">
        <f t="shared" ca="1" si="224"/>
        <v/>
      </c>
      <c r="N1198" s="98" t="str">
        <f t="shared" ca="1" si="217"/>
        <v/>
      </c>
      <c r="O1198" s="97" t="str">
        <f t="shared" ca="1" si="218"/>
        <v/>
      </c>
      <c r="P1198" s="98" t="str">
        <f t="shared" ca="1" si="225"/>
        <v/>
      </c>
      <c r="Q1198" s="98" t="str">
        <f t="shared" ca="1" si="226"/>
        <v/>
      </c>
      <c r="R1198" s="98" t="str">
        <f t="shared" ca="1" si="219"/>
        <v/>
      </c>
      <c r="S1198" s="98" t="str">
        <f t="shared" ca="1" si="220"/>
        <v/>
      </c>
      <c r="T1198" s="98" t="str">
        <f t="shared" ca="1" si="221"/>
        <v/>
      </c>
      <c r="U1198" s="98" t="str">
        <f t="shared" ca="1" si="222"/>
        <v/>
      </c>
      <c r="V1198" s="83">
        <v>1198</v>
      </c>
      <c r="W1198" s="85" t="s">
        <v>1604</v>
      </c>
      <c r="X1198" s="85" t="s">
        <v>1604</v>
      </c>
      <c r="Y1198" s="83" t="str">
        <f t="shared" ca="1" si="227"/>
        <v/>
      </c>
      <c r="BA1198"/>
      <c r="BB1198"/>
      <c r="BC1198"/>
      <c r="BD1198"/>
      <c r="BE1198" s="55"/>
      <c r="BF1198" s="55"/>
      <c r="BG1198"/>
      <c r="BH1198"/>
      <c r="BI1198"/>
      <c r="BJ1198" s="3"/>
      <c r="BK1198" s="3"/>
      <c r="BL1198" s="3"/>
      <c r="BM1198" s="3"/>
      <c r="BN1198" s="3"/>
      <c r="BO1198"/>
      <c r="BP1198"/>
      <c r="BQ1198"/>
      <c r="BR1198"/>
      <c r="BS1198"/>
      <c r="BT1198"/>
    </row>
    <row r="1199" spans="1:72" ht="13.5" customHeight="1">
      <c r="A1199" s="93" t="str">
        <f t="shared" ca="1" si="216"/>
        <v/>
      </c>
      <c r="B1199" s="94"/>
      <c r="C1199" s="94"/>
      <c r="D1199" s="94"/>
      <c r="E1199" s="95"/>
      <c r="F1199" s="94"/>
      <c r="G1199" s="94"/>
      <c r="H1199" s="94"/>
      <c r="I1199" s="94"/>
      <c r="J1199" s="94"/>
      <c r="K1199" s="83" t="str">
        <f t="shared" ca="1" si="223"/>
        <v/>
      </c>
      <c r="M1199" s="97" t="str">
        <f t="shared" ca="1" si="224"/>
        <v/>
      </c>
      <c r="N1199" s="98" t="str">
        <f t="shared" ca="1" si="217"/>
        <v/>
      </c>
      <c r="O1199" s="97" t="str">
        <f t="shared" ca="1" si="218"/>
        <v/>
      </c>
      <c r="P1199" s="98" t="str">
        <f t="shared" ca="1" si="225"/>
        <v/>
      </c>
      <c r="Q1199" s="98" t="str">
        <f t="shared" ca="1" si="226"/>
        <v/>
      </c>
      <c r="R1199" s="98" t="str">
        <f t="shared" ca="1" si="219"/>
        <v/>
      </c>
      <c r="S1199" s="98" t="str">
        <f t="shared" ca="1" si="220"/>
        <v/>
      </c>
      <c r="T1199" s="98" t="str">
        <f t="shared" ca="1" si="221"/>
        <v/>
      </c>
      <c r="U1199" s="98" t="str">
        <f t="shared" ca="1" si="222"/>
        <v/>
      </c>
      <c r="V1199" s="83">
        <v>1199</v>
      </c>
      <c r="W1199" s="85" t="s">
        <v>1605</v>
      </c>
      <c r="X1199" s="85" t="s">
        <v>1605</v>
      </c>
      <c r="Y1199" s="83" t="str">
        <f t="shared" ca="1" si="227"/>
        <v/>
      </c>
      <c r="BA1199"/>
      <c r="BB1199"/>
      <c r="BC1199"/>
      <c r="BD1199"/>
      <c r="BE1199" s="55"/>
      <c r="BF1199" s="55"/>
      <c r="BG1199"/>
      <c r="BH1199"/>
      <c r="BI1199"/>
      <c r="BJ1199" s="3"/>
      <c r="BK1199" s="3"/>
      <c r="BL1199" s="3"/>
      <c r="BM1199" s="3"/>
      <c r="BN1199" s="3"/>
      <c r="BO1199"/>
      <c r="BP1199"/>
      <c r="BQ1199"/>
      <c r="BR1199"/>
      <c r="BS1199"/>
      <c r="BT1199"/>
    </row>
    <row r="1200" spans="1:72" ht="13.5" customHeight="1">
      <c r="A1200" s="93" t="str">
        <f t="shared" ca="1" si="216"/>
        <v/>
      </c>
      <c r="B1200" s="94"/>
      <c r="C1200" s="94"/>
      <c r="D1200" s="94"/>
      <c r="E1200" s="95"/>
      <c r="F1200" s="94"/>
      <c r="G1200" s="94"/>
      <c r="H1200" s="94"/>
      <c r="I1200" s="94"/>
      <c r="J1200" s="94"/>
      <c r="K1200" s="83" t="str">
        <f t="shared" ca="1" si="223"/>
        <v/>
      </c>
      <c r="M1200" s="97" t="str">
        <f t="shared" ca="1" si="224"/>
        <v/>
      </c>
      <c r="N1200" s="98" t="str">
        <f t="shared" ca="1" si="217"/>
        <v/>
      </c>
      <c r="O1200" s="97" t="str">
        <f t="shared" ca="1" si="218"/>
        <v/>
      </c>
      <c r="P1200" s="98" t="str">
        <f t="shared" ca="1" si="225"/>
        <v/>
      </c>
      <c r="Q1200" s="98" t="str">
        <f t="shared" ca="1" si="226"/>
        <v/>
      </c>
      <c r="R1200" s="98" t="str">
        <f t="shared" ca="1" si="219"/>
        <v/>
      </c>
      <c r="S1200" s="98" t="str">
        <f t="shared" ca="1" si="220"/>
        <v/>
      </c>
      <c r="T1200" s="98" t="str">
        <f t="shared" ca="1" si="221"/>
        <v/>
      </c>
      <c r="U1200" s="98" t="str">
        <f t="shared" ca="1" si="222"/>
        <v/>
      </c>
      <c r="V1200" s="83">
        <v>1200</v>
      </c>
      <c r="W1200" s="85" t="s">
        <v>1606</v>
      </c>
      <c r="X1200" s="85" t="s">
        <v>1606</v>
      </c>
      <c r="Y1200" s="83" t="str">
        <f t="shared" ca="1" si="227"/>
        <v/>
      </c>
      <c r="BA1200"/>
      <c r="BB1200"/>
      <c r="BC1200"/>
      <c r="BD1200"/>
      <c r="BE1200" s="55"/>
      <c r="BF1200" s="55"/>
      <c r="BG1200"/>
      <c r="BH1200"/>
      <c r="BI1200"/>
      <c r="BJ1200" s="3"/>
      <c r="BK1200" s="3"/>
      <c r="BL1200" s="3"/>
      <c r="BM1200" s="3"/>
      <c r="BN1200" s="3"/>
      <c r="BO1200"/>
      <c r="BP1200"/>
      <c r="BQ1200"/>
      <c r="BR1200"/>
      <c r="BS1200"/>
      <c r="BT1200"/>
    </row>
    <row r="1201" spans="1:72" ht="13.5" customHeight="1">
      <c r="A1201" s="93" t="str">
        <f t="shared" ca="1" si="216"/>
        <v/>
      </c>
      <c r="B1201" s="94"/>
      <c r="C1201" s="94"/>
      <c r="D1201" s="94"/>
      <c r="E1201" s="95"/>
      <c r="F1201" s="94"/>
      <c r="G1201" s="94"/>
      <c r="H1201" s="94"/>
      <c r="I1201" s="94"/>
      <c r="J1201" s="94"/>
      <c r="K1201" s="83" t="str">
        <f t="shared" ca="1" si="223"/>
        <v/>
      </c>
      <c r="M1201" s="97" t="str">
        <f t="shared" ca="1" si="224"/>
        <v/>
      </c>
      <c r="N1201" s="98" t="str">
        <f t="shared" ca="1" si="217"/>
        <v/>
      </c>
      <c r="O1201" s="97" t="str">
        <f t="shared" ca="1" si="218"/>
        <v/>
      </c>
      <c r="P1201" s="98" t="str">
        <f t="shared" ca="1" si="225"/>
        <v/>
      </c>
      <c r="Q1201" s="98" t="str">
        <f t="shared" ca="1" si="226"/>
        <v/>
      </c>
      <c r="R1201" s="98" t="str">
        <f t="shared" ca="1" si="219"/>
        <v/>
      </c>
      <c r="S1201" s="98" t="str">
        <f t="shared" ca="1" si="220"/>
        <v/>
      </c>
      <c r="T1201" s="98" t="str">
        <f t="shared" ca="1" si="221"/>
        <v/>
      </c>
      <c r="U1201" s="98" t="str">
        <f t="shared" ca="1" si="222"/>
        <v/>
      </c>
      <c r="V1201" s="83">
        <v>1201</v>
      </c>
      <c r="W1201" s="85" t="s">
        <v>1607</v>
      </c>
      <c r="X1201" s="85" t="s">
        <v>1607</v>
      </c>
      <c r="Y1201" s="83" t="str">
        <f t="shared" ca="1" si="227"/>
        <v/>
      </c>
      <c r="BA1201"/>
      <c r="BB1201"/>
      <c r="BC1201"/>
      <c r="BD1201"/>
      <c r="BE1201" s="55"/>
      <c r="BF1201" s="55"/>
      <c r="BG1201"/>
      <c r="BH1201"/>
      <c r="BI1201"/>
      <c r="BJ1201" s="3"/>
      <c r="BK1201" s="3"/>
      <c r="BL1201" s="3"/>
      <c r="BM1201" s="3"/>
      <c r="BN1201" s="3"/>
      <c r="BO1201"/>
      <c r="BP1201"/>
      <c r="BQ1201"/>
      <c r="BR1201"/>
      <c r="BS1201"/>
      <c r="BT1201"/>
    </row>
    <row r="1202" spans="1:72" ht="13.5" customHeight="1">
      <c r="A1202" s="93" t="str">
        <f t="shared" ca="1" si="216"/>
        <v/>
      </c>
      <c r="B1202" s="94"/>
      <c r="C1202" s="94"/>
      <c r="D1202" s="94"/>
      <c r="E1202" s="95"/>
      <c r="F1202" s="94"/>
      <c r="G1202" s="94"/>
      <c r="H1202" s="94"/>
      <c r="I1202" s="94"/>
      <c r="J1202" s="94"/>
      <c r="K1202" s="83" t="str">
        <f t="shared" ca="1" si="223"/>
        <v/>
      </c>
      <c r="M1202" s="97" t="str">
        <f t="shared" ca="1" si="224"/>
        <v/>
      </c>
      <c r="N1202" s="98" t="str">
        <f t="shared" ca="1" si="217"/>
        <v/>
      </c>
      <c r="O1202" s="97" t="str">
        <f t="shared" ca="1" si="218"/>
        <v/>
      </c>
      <c r="P1202" s="98" t="str">
        <f t="shared" ca="1" si="225"/>
        <v/>
      </c>
      <c r="Q1202" s="98" t="str">
        <f t="shared" ca="1" si="226"/>
        <v/>
      </c>
      <c r="R1202" s="98" t="str">
        <f t="shared" ca="1" si="219"/>
        <v/>
      </c>
      <c r="S1202" s="98" t="str">
        <f t="shared" ca="1" si="220"/>
        <v/>
      </c>
      <c r="T1202" s="98" t="str">
        <f t="shared" ca="1" si="221"/>
        <v/>
      </c>
      <c r="U1202" s="98" t="str">
        <f t="shared" ca="1" si="222"/>
        <v/>
      </c>
      <c r="V1202" s="83">
        <v>1202</v>
      </c>
      <c r="W1202" s="85" t="s">
        <v>1608</v>
      </c>
      <c r="X1202" s="85" t="s">
        <v>1608</v>
      </c>
      <c r="Y1202" s="83" t="str">
        <f t="shared" ca="1" si="227"/>
        <v/>
      </c>
      <c r="BA1202"/>
      <c r="BB1202"/>
      <c r="BC1202"/>
      <c r="BD1202"/>
      <c r="BE1202" s="55"/>
      <c r="BF1202" s="55"/>
      <c r="BG1202"/>
      <c r="BH1202"/>
      <c r="BI1202"/>
      <c r="BJ1202" s="3"/>
      <c r="BK1202" s="3"/>
      <c r="BL1202" s="3"/>
      <c r="BM1202" s="3"/>
      <c r="BN1202" s="3"/>
      <c r="BO1202"/>
      <c r="BP1202"/>
      <c r="BQ1202"/>
      <c r="BR1202"/>
      <c r="BS1202"/>
      <c r="BT1202"/>
    </row>
    <row r="1203" spans="1:72" ht="13.5" customHeight="1">
      <c r="A1203" s="93" t="str">
        <f t="shared" ca="1" si="216"/>
        <v/>
      </c>
      <c r="B1203" s="94"/>
      <c r="C1203" s="94"/>
      <c r="D1203" s="94"/>
      <c r="E1203" s="95"/>
      <c r="F1203" s="94"/>
      <c r="G1203" s="94"/>
      <c r="H1203" s="94"/>
      <c r="I1203" s="94"/>
      <c r="J1203" s="94"/>
      <c r="K1203" s="83" t="str">
        <f t="shared" ca="1" si="223"/>
        <v/>
      </c>
      <c r="M1203" s="97" t="str">
        <f t="shared" ca="1" si="224"/>
        <v/>
      </c>
      <c r="N1203" s="98" t="str">
        <f t="shared" ca="1" si="217"/>
        <v/>
      </c>
      <c r="O1203" s="97" t="str">
        <f t="shared" ca="1" si="218"/>
        <v/>
      </c>
      <c r="P1203" s="98" t="str">
        <f t="shared" ca="1" si="225"/>
        <v/>
      </c>
      <c r="Q1203" s="98" t="str">
        <f t="shared" ca="1" si="226"/>
        <v/>
      </c>
      <c r="R1203" s="98" t="str">
        <f t="shared" ca="1" si="219"/>
        <v/>
      </c>
      <c r="S1203" s="98" t="str">
        <f t="shared" ca="1" si="220"/>
        <v/>
      </c>
      <c r="T1203" s="98" t="str">
        <f t="shared" ca="1" si="221"/>
        <v/>
      </c>
      <c r="U1203" s="98" t="str">
        <f t="shared" ca="1" si="222"/>
        <v/>
      </c>
      <c r="V1203" s="83">
        <v>1203</v>
      </c>
      <c r="W1203" s="85" t="s">
        <v>1609</v>
      </c>
      <c r="X1203" s="85" t="s">
        <v>1609</v>
      </c>
      <c r="Y1203" s="83" t="str">
        <f t="shared" ca="1" si="227"/>
        <v/>
      </c>
      <c r="BA1203"/>
      <c r="BB1203"/>
      <c r="BC1203"/>
      <c r="BD1203"/>
      <c r="BE1203" s="55"/>
      <c r="BF1203" s="55"/>
      <c r="BG1203"/>
      <c r="BH1203"/>
      <c r="BI1203"/>
      <c r="BJ1203" s="3"/>
      <c r="BK1203" s="3"/>
      <c r="BL1203" s="3"/>
      <c r="BM1203" s="3"/>
      <c r="BN1203" s="3"/>
      <c r="BO1203"/>
      <c r="BP1203"/>
      <c r="BQ1203"/>
      <c r="BR1203"/>
      <c r="BS1203"/>
      <c r="BT1203"/>
    </row>
    <row r="1204" spans="1:72" ht="13.5" customHeight="1">
      <c r="A1204" s="93" t="str">
        <f t="shared" ca="1" si="216"/>
        <v/>
      </c>
      <c r="B1204" s="94"/>
      <c r="C1204" s="94"/>
      <c r="D1204" s="94"/>
      <c r="E1204" s="95"/>
      <c r="F1204" s="94"/>
      <c r="G1204" s="94"/>
      <c r="H1204" s="94"/>
      <c r="I1204" s="94"/>
      <c r="J1204" s="94"/>
      <c r="K1204" s="83" t="str">
        <f t="shared" ca="1" si="223"/>
        <v/>
      </c>
      <c r="M1204" s="97" t="str">
        <f t="shared" ca="1" si="224"/>
        <v/>
      </c>
      <c r="N1204" s="98" t="str">
        <f t="shared" ca="1" si="217"/>
        <v/>
      </c>
      <c r="O1204" s="97" t="str">
        <f t="shared" ca="1" si="218"/>
        <v/>
      </c>
      <c r="P1204" s="98" t="str">
        <f t="shared" ca="1" si="225"/>
        <v/>
      </c>
      <c r="Q1204" s="98" t="str">
        <f t="shared" ca="1" si="226"/>
        <v/>
      </c>
      <c r="R1204" s="98" t="str">
        <f t="shared" ca="1" si="219"/>
        <v/>
      </c>
      <c r="S1204" s="98" t="str">
        <f t="shared" ca="1" si="220"/>
        <v/>
      </c>
      <c r="T1204" s="98" t="str">
        <f t="shared" ca="1" si="221"/>
        <v/>
      </c>
      <c r="U1204" s="98" t="str">
        <f t="shared" ca="1" si="222"/>
        <v/>
      </c>
      <c r="V1204" s="83">
        <v>1204</v>
      </c>
      <c r="W1204" s="85" t="s">
        <v>1610</v>
      </c>
      <c r="X1204" s="85" t="s">
        <v>1610</v>
      </c>
      <c r="Y1204" s="83" t="str">
        <f t="shared" ca="1" si="227"/>
        <v/>
      </c>
      <c r="BA1204"/>
      <c r="BB1204"/>
      <c r="BC1204"/>
      <c r="BD1204"/>
      <c r="BE1204" s="55"/>
      <c r="BF1204" s="55"/>
      <c r="BG1204"/>
      <c r="BH1204"/>
      <c r="BI1204"/>
      <c r="BJ1204" s="3"/>
      <c r="BK1204" s="3"/>
      <c r="BL1204" s="3"/>
      <c r="BM1204" s="3"/>
      <c r="BN1204" s="3"/>
      <c r="BO1204"/>
      <c r="BP1204"/>
      <c r="BQ1204"/>
      <c r="BR1204"/>
      <c r="BS1204"/>
      <c r="BT1204"/>
    </row>
    <row r="1205" spans="1:72" ht="13.5" customHeight="1">
      <c r="A1205" s="93" t="str">
        <f t="shared" ca="1" si="216"/>
        <v/>
      </c>
      <c r="B1205" s="94"/>
      <c r="C1205" s="94"/>
      <c r="D1205" s="94"/>
      <c r="E1205" s="95"/>
      <c r="F1205" s="94"/>
      <c r="G1205" s="94"/>
      <c r="H1205" s="94"/>
      <c r="I1205" s="94"/>
      <c r="J1205" s="94"/>
      <c r="K1205" s="83" t="str">
        <f t="shared" ca="1" si="223"/>
        <v/>
      </c>
      <c r="M1205" s="97" t="str">
        <f t="shared" ca="1" si="224"/>
        <v/>
      </c>
      <c r="N1205" s="98" t="str">
        <f t="shared" ca="1" si="217"/>
        <v/>
      </c>
      <c r="O1205" s="97" t="str">
        <f t="shared" ca="1" si="218"/>
        <v/>
      </c>
      <c r="P1205" s="98" t="str">
        <f t="shared" ca="1" si="225"/>
        <v/>
      </c>
      <c r="Q1205" s="98" t="str">
        <f t="shared" ca="1" si="226"/>
        <v/>
      </c>
      <c r="R1205" s="98" t="str">
        <f t="shared" ca="1" si="219"/>
        <v/>
      </c>
      <c r="S1205" s="98" t="str">
        <f t="shared" ca="1" si="220"/>
        <v/>
      </c>
      <c r="T1205" s="98" t="str">
        <f t="shared" ca="1" si="221"/>
        <v/>
      </c>
      <c r="U1205" s="98" t="str">
        <f t="shared" ca="1" si="222"/>
        <v/>
      </c>
      <c r="V1205" s="83">
        <v>1205</v>
      </c>
      <c r="W1205" s="85" t="s">
        <v>1611</v>
      </c>
      <c r="X1205" s="85" t="s">
        <v>1611</v>
      </c>
      <c r="Y1205" s="83" t="str">
        <f t="shared" ca="1" si="227"/>
        <v/>
      </c>
      <c r="BA1205"/>
      <c r="BB1205"/>
      <c r="BC1205"/>
      <c r="BD1205"/>
      <c r="BE1205" s="55"/>
      <c r="BF1205" s="55"/>
      <c r="BG1205"/>
      <c r="BH1205"/>
      <c r="BI1205"/>
      <c r="BJ1205" s="3"/>
      <c r="BK1205" s="3"/>
      <c r="BL1205" s="3"/>
      <c r="BM1205" s="3"/>
      <c r="BN1205" s="3"/>
      <c r="BO1205"/>
      <c r="BP1205"/>
      <c r="BQ1205"/>
      <c r="BR1205"/>
      <c r="BS1205"/>
      <c r="BT1205"/>
    </row>
    <row r="1206" spans="1:72" ht="13.5" customHeight="1">
      <c r="A1206" s="93" t="str">
        <f t="shared" ca="1" si="216"/>
        <v/>
      </c>
      <c r="B1206" s="94"/>
      <c r="C1206" s="94"/>
      <c r="D1206" s="94"/>
      <c r="E1206" s="95"/>
      <c r="F1206" s="94"/>
      <c r="G1206" s="94"/>
      <c r="H1206" s="94"/>
      <c r="I1206" s="94"/>
      <c r="J1206" s="94"/>
      <c r="K1206" s="83" t="str">
        <f t="shared" ca="1" si="223"/>
        <v/>
      </c>
      <c r="M1206" s="97" t="str">
        <f t="shared" ca="1" si="224"/>
        <v/>
      </c>
      <c r="N1206" s="98" t="str">
        <f t="shared" ca="1" si="217"/>
        <v/>
      </c>
      <c r="O1206" s="97" t="str">
        <f t="shared" ca="1" si="218"/>
        <v/>
      </c>
      <c r="P1206" s="98" t="str">
        <f t="shared" ca="1" si="225"/>
        <v/>
      </c>
      <c r="Q1206" s="98" t="str">
        <f t="shared" ca="1" si="226"/>
        <v/>
      </c>
      <c r="R1206" s="98" t="str">
        <f t="shared" ca="1" si="219"/>
        <v/>
      </c>
      <c r="S1206" s="98" t="str">
        <f t="shared" ca="1" si="220"/>
        <v/>
      </c>
      <c r="T1206" s="98" t="str">
        <f t="shared" ca="1" si="221"/>
        <v/>
      </c>
      <c r="U1206" s="98" t="str">
        <f t="shared" ca="1" si="222"/>
        <v/>
      </c>
      <c r="V1206" s="83">
        <v>1206</v>
      </c>
      <c r="W1206" s="85" t="s">
        <v>1612</v>
      </c>
      <c r="X1206" s="85" t="s">
        <v>1612</v>
      </c>
      <c r="Y1206" s="83" t="str">
        <f t="shared" ca="1" si="227"/>
        <v/>
      </c>
      <c r="BA1206"/>
      <c r="BB1206"/>
      <c r="BC1206"/>
      <c r="BD1206"/>
      <c r="BE1206" s="55"/>
      <c r="BF1206" s="55"/>
      <c r="BG1206"/>
      <c r="BH1206"/>
      <c r="BI1206"/>
      <c r="BJ1206" s="3"/>
      <c r="BK1206" s="3"/>
      <c r="BL1206" s="3"/>
      <c r="BM1206" s="3"/>
      <c r="BN1206" s="3"/>
      <c r="BO1206"/>
      <c r="BP1206"/>
      <c r="BQ1206"/>
      <c r="BR1206"/>
      <c r="BS1206"/>
      <c r="BT1206"/>
    </row>
    <row r="1207" spans="1:72" ht="13.5" customHeight="1">
      <c r="A1207" s="93" t="str">
        <f t="shared" ca="1" si="216"/>
        <v/>
      </c>
      <c r="B1207" s="94"/>
      <c r="C1207" s="94"/>
      <c r="D1207" s="94"/>
      <c r="E1207" s="95"/>
      <c r="F1207" s="94"/>
      <c r="G1207" s="94"/>
      <c r="H1207" s="94"/>
      <c r="I1207" s="94"/>
      <c r="J1207" s="94"/>
      <c r="K1207" s="83" t="str">
        <f t="shared" ca="1" si="223"/>
        <v/>
      </c>
      <c r="M1207" s="97" t="str">
        <f t="shared" ca="1" si="224"/>
        <v/>
      </c>
      <c r="N1207" s="98" t="str">
        <f t="shared" ca="1" si="217"/>
        <v/>
      </c>
      <c r="O1207" s="97" t="str">
        <f t="shared" ca="1" si="218"/>
        <v/>
      </c>
      <c r="P1207" s="98" t="str">
        <f t="shared" ca="1" si="225"/>
        <v/>
      </c>
      <c r="Q1207" s="98" t="str">
        <f t="shared" ca="1" si="226"/>
        <v/>
      </c>
      <c r="R1207" s="98" t="str">
        <f t="shared" ca="1" si="219"/>
        <v/>
      </c>
      <c r="S1207" s="98" t="str">
        <f t="shared" ca="1" si="220"/>
        <v/>
      </c>
      <c r="T1207" s="98" t="str">
        <f t="shared" ca="1" si="221"/>
        <v/>
      </c>
      <c r="U1207" s="98" t="str">
        <f t="shared" ca="1" si="222"/>
        <v/>
      </c>
      <c r="V1207" s="83">
        <v>1207</v>
      </c>
      <c r="W1207" s="85" t="s">
        <v>1613</v>
      </c>
      <c r="X1207" s="85" t="s">
        <v>1613</v>
      </c>
      <c r="Y1207" s="83" t="str">
        <f t="shared" ca="1" si="227"/>
        <v/>
      </c>
      <c r="BA1207"/>
      <c r="BB1207"/>
      <c r="BC1207"/>
      <c r="BD1207"/>
      <c r="BE1207" s="55"/>
      <c r="BF1207" s="55"/>
      <c r="BG1207"/>
      <c r="BH1207"/>
      <c r="BI1207"/>
      <c r="BJ1207" s="3"/>
      <c r="BK1207" s="3"/>
      <c r="BL1207" s="3"/>
      <c r="BM1207" s="3"/>
      <c r="BN1207" s="3"/>
      <c r="BO1207"/>
      <c r="BP1207"/>
      <c r="BQ1207"/>
      <c r="BR1207"/>
      <c r="BS1207"/>
      <c r="BT1207"/>
    </row>
    <row r="1208" spans="1:72" ht="13.5" customHeight="1">
      <c r="A1208" s="93" t="str">
        <f t="shared" ca="1" si="216"/>
        <v/>
      </c>
      <c r="B1208" s="94"/>
      <c r="C1208" s="94"/>
      <c r="D1208" s="94"/>
      <c r="E1208" s="95"/>
      <c r="F1208" s="94"/>
      <c r="G1208" s="94"/>
      <c r="H1208" s="94"/>
      <c r="I1208" s="94"/>
      <c r="J1208" s="94"/>
      <c r="K1208" s="83" t="str">
        <f t="shared" ca="1" si="223"/>
        <v/>
      </c>
      <c r="M1208" s="97" t="str">
        <f t="shared" ca="1" si="224"/>
        <v/>
      </c>
      <c r="N1208" s="98" t="str">
        <f t="shared" ca="1" si="217"/>
        <v/>
      </c>
      <c r="O1208" s="97" t="str">
        <f t="shared" ca="1" si="218"/>
        <v/>
      </c>
      <c r="P1208" s="98" t="str">
        <f t="shared" ca="1" si="225"/>
        <v/>
      </c>
      <c r="Q1208" s="98" t="str">
        <f t="shared" ca="1" si="226"/>
        <v/>
      </c>
      <c r="R1208" s="98" t="str">
        <f t="shared" ca="1" si="219"/>
        <v/>
      </c>
      <c r="S1208" s="98" t="str">
        <f t="shared" ca="1" si="220"/>
        <v/>
      </c>
      <c r="T1208" s="98" t="str">
        <f t="shared" ca="1" si="221"/>
        <v/>
      </c>
      <c r="U1208" s="98" t="str">
        <f t="shared" ca="1" si="222"/>
        <v/>
      </c>
      <c r="V1208" s="83">
        <v>1208</v>
      </c>
      <c r="W1208" s="85" t="s">
        <v>1614</v>
      </c>
      <c r="X1208" s="85" t="s">
        <v>1614</v>
      </c>
      <c r="Y1208" s="83" t="str">
        <f t="shared" ca="1" si="227"/>
        <v/>
      </c>
      <c r="BA1208"/>
      <c r="BB1208"/>
      <c r="BC1208"/>
      <c r="BD1208"/>
      <c r="BE1208" s="55"/>
      <c r="BF1208" s="55"/>
      <c r="BG1208"/>
      <c r="BH1208"/>
      <c r="BI1208"/>
      <c r="BJ1208" s="3"/>
      <c r="BK1208" s="3"/>
      <c r="BL1208" s="3"/>
      <c r="BM1208" s="3"/>
      <c r="BN1208" s="3"/>
      <c r="BO1208"/>
      <c r="BP1208"/>
      <c r="BQ1208"/>
      <c r="BR1208"/>
      <c r="BS1208"/>
      <c r="BT1208"/>
    </row>
    <row r="1209" spans="1:72" ht="13.5" customHeight="1">
      <c r="A1209" s="93" t="str">
        <f t="shared" ca="1" si="216"/>
        <v/>
      </c>
      <c r="B1209" s="94"/>
      <c r="C1209" s="94"/>
      <c r="D1209" s="94"/>
      <c r="E1209" s="95"/>
      <c r="F1209" s="94"/>
      <c r="G1209" s="94"/>
      <c r="H1209" s="94"/>
      <c r="I1209" s="94"/>
      <c r="J1209" s="94"/>
      <c r="K1209" s="83" t="str">
        <f t="shared" ca="1" si="223"/>
        <v/>
      </c>
      <c r="M1209" s="97" t="str">
        <f t="shared" ca="1" si="224"/>
        <v/>
      </c>
      <c r="N1209" s="98" t="str">
        <f t="shared" ca="1" si="217"/>
        <v/>
      </c>
      <c r="O1209" s="97" t="str">
        <f t="shared" ca="1" si="218"/>
        <v/>
      </c>
      <c r="P1209" s="98" t="str">
        <f t="shared" ca="1" si="225"/>
        <v/>
      </c>
      <c r="Q1209" s="98" t="str">
        <f t="shared" ca="1" si="226"/>
        <v/>
      </c>
      <c r="R1209" s="98" t="str">
        <f t="shared" ca="1" si="219"/>
        <v/>
      </c>
      <c r="S1209" s="98" t="str">
        <f t="shared" ca="1" si="220"/>
        <v/>
      </c>
      <c r="T1209" s="98" t="str">
        <f t="shared" ca="1" si="221"/>
        <v/>
      </c>
      <c r="U1209" s="98" t="str">
        <f t="shared" ca="1" si="222"/>
        <v/>
      </c>
      <c r="V1209" s="83">
        <v>1209</v>
      </c>
      <c r="W1209" s="85" t="s">
        <v>1615</v>
      </c>
      <c r="X1209" s="85" t="s">
        <v>1615</v>
      </c>
      <c r="Y1209" s="83" t="str">
        <f t="shared" ca="1" si="227"/>
        <v/>
      </c>
      <c r="BA1209"/>
      <c r="BB1209"/>
      <c r="BC1209"/>
      <c r="BD1209"/>
      <c r="BE1209" s="55"/>
      <c r="BF1209" s="55"/>
      <c r="BG1209"/>
      <c r="BH1209"/>
      <c r="BI1209"/>
      <c r="BJ1209" s="3"/>
      <c r="BK1209" s="3"/>
      <c r="BL1209" s="3"/>
      <c r="BM1209" s="3"/>
      <c r="BN1209" s="3"/>
      <c r="BO1209"/>
      <c r="BP1209"/>
      <c r="BQ1209"/>
      <c r="BR1209"/>
      <c r="BS1209"/>
      <c r="BT1209"/>
    </row>
    <row r="1210" spans="1:72" ht="13.5" customHeight="1">
      <c r="A1210" s="93" t="str">
        <f t="shared" ca="1" si="216"/>
        <v/>
      </c>
      <c r="B1210" s="94"/>
      <c r="C1210" s="94"/>
      <c r="D1210" s="94"/>
      <c r="E1210" s="95"/>
      <c r="F1210" s="94"/>
      <c r="G1210" s="94"/>
      <c r="H1210" s="94"/>
      <c r="I1210" s="94"/>
      <c r="J1210" s="94"/>
      <c r="K1210" s="83" t="str">
        <f t="shared" ca="1" si="223"/>
        <v/>
      </c>
      <c r="M1210" s="97" t="str">
        <f t="shared" ca="1" si="224"/>
        <v/>
      </c>
      <c r="N1210" s="98" t="str">
        <f t="shared" ca="1" si="217"/>
        <v/>
      </c>
      <c r="O1210" s="97" t="str">
        <f t="shared" ca="1" si="218"/>
        <v/>
      </c>
      <c r="P1210" s="98" t="str">
        <f t="shared" ca="1" si="225"/>
        <v/>
      </c>
      <c r="Q1210" s="98" t="str">
        <f t="shared" ca="1" si="226"/>
        <v/>
      </c>
      <c r="R1210" s="98" t="str">
        <f t="shared" ca="1" si="219"/>
        <v/>
      </c>
      <c r="S1210" s="98" t="str">
        <f t="shared" ca="1" si="220"/>
        <v/>
      </c>
      <c r="T1210" s="98" t="str">
        <f t="shared" ca="1" si="221"/>
        <v/>
      </c>
      <c r="U1210" s="98" t="str">
        <f t="shared" ca="1" si="222"/>
        <v/>
      </c>
      <c r="V1210" s="83">
        <v>1210</v>
      </c>
      <c r="W1210" s="85" t="s">
        <v>1616</v>
      </c>
      <c r="X1210" s="85" t="s">
        <v>1616</v>
      </c>
      <c r="Y1210" s="83" t="str">
        <f t="shared" ca="1" si="227"/>
        <v/>
      </c>
      <c r="BA1210"/>
      <c r="BB1210"/>
      <c r="BC1210"/>
      <c r="BD1210"/>
      <c r="BE1210" s="55"/>
      <c r="BF1210" s="55"/>
      <c r="BG1210"/>
      <c r="BH1210"/>
      <c r="BI1210"/>
      <c r="BJ1210" s="3"/>
      <c r="BK1210" s="3"/>
      <c r="BL1210" s="3"/>
      <c r="BM1210" s="3"/>
      <c r="BN1210" s="3"/>
      <c r="BO1210"/>
      <c r="BP1210"/>
      <c r="BQ1210"/>
      <c r="BR1210"/>
      <c r="BS1210"/>
      <c r="BT1210"/>
    </row>
    <row r="1211" spans="1:72" ht="13.5" customHeight="1">
      <c r="A1211" s="93" t="str">
        <f t="shared" ca="1" si="216"/>
        <v/>
      </c>
      <c r="B1211" s="94"/>
      <c r="C1211" s="94"/>
      <c r="D1211" s="94"/>
      <c r="E1211" s="95"/>
      <c r="F1211" s="94"/>
      <c r="G1211" s="94"/>
      <c r="H1211" s="94"/>
      <c r="I1211" s="94"/>
      <c r="J1211" s="94"/>
      <c r="K1211" s="83" t="str">
        <f t="shared" ca="1" si="223"/>
        <v/>
      </c>
      <c r="M1211" s="97" t="str">
        <f t="shared" ca="1" si="224"/>
        <v/>
      </c>
      <c r="N1211" s="98" t="str">
        <f t="shared" ca="1" si="217"/>
        <v/>
      </c>
      <c r="O1211" s="97" t="str">
        <f t="shared" ca="1" si="218"/>
        <v/>
      </c>
      <c r="P1211" s="98" t="str">
        <f t="shared" ca="1" si="225"/>
        <v/>
      </c>
      <c r="Q1211" s="98" t="str">
        <f t="shared" ca="1" si="226"/>
        <v/>
      </c>
      <c r="R1211" s="98" t="str">
        <f t="shared" ca="1" si="219"/>
        <v/>
      </c>
      <c r="S1211" s="98" t="str">
        <f t="shared" ca="1" si="220"/>
        <v/>
      </c>
      <c r="T1211" s="98" t="str">
        <f t="shared" ca="1" si="221"/>
        <v/>
      </c>
      <c r="U1211" s="98" t="str">
        <f t="shared" ca="1" si="222"/>
        <v/>
      </c>
      <c r="V1211" s="83">
        <v>1211</v>
      </c>
      <c r="W1211" s="85" t="s">
        <v>1617</v>
      </c>
      <c r="X1211" s="85" t="s">
        <v>1617</v>
      </c>
      <c r="Y1211" s="83" t="str">
        <f t="shared" ca="1" si="227"/>
        <v/>
      </c>
      <c r="BA1211"/>
      <c r="BB1211"/>
      <c r="BC1211"/>
      <c r="BD1211"/>
      <c r="BE1211" s="55"/>
      <c r="BF1211" s="55"/>
      <c r="BG1211"/>
      <c r="BH1211"/>
      <c r="BI1211"/>
      <c r="BJ1211" s="3"/>
      <c r="BK1211" s="3"/>
      <c r="BL1211" s="3"/>
      <c r="BM1211" s="3"/>
      <c r="BN1211" s="3"/>
      <c r="BO1211"/>
      <c r="BP1211"/>
      <c r="BQ1211"/>
      <c r="BR1211"/>
      <c r="BS1211"/>
      <c r="BT1211"/>
    </row>
    <row r="1212" spans="1:72" ht="13.5" customHeight="1">
      <c r="A1212" s="93" t="str">
        <f t="shared" ca="1" si="216"/>
        <v/>
      </c>
      <c r="B1212" s="94"/>
      <c r="C1212" s="94"/>
      <c r="D1212" s="94"/>
      <c r="E1212" s="95"/>
      <c r="F1212" s="94"/>
      <c r="G1212" s="94"/>
      <c r="H1212" s="94"/>
      <c r="I1212" s="94"/>
      <c r="J1212" s="94"/>
      <c r="K1212" s="83" t="str">
        <f t="shared" ca="1" si="223"/>
        <v/>
      </c>
      <c r="M1212" s="97" t="str">
        <f t="shared" ca="1" si="224"/>
        <v/>
      </c>
      <c r="N1212" s="98" t="str">
        <f t="shared" ca="1" si="217"/>
        <v/>
      </c>
      <c r="O1212" s="97" t="str">
        <f t="shared" ca="1" si="218"/>
        <v/>
      </c>
      <c r="P1212" s="98" t="str">
        <f t="shared" ca="1" si="225"/>
        <v/>
      </c>
      <c r="Q1212" s="98" t="str">
        <f t="shared" ca="1" si="226"/>
        <v/>
      </c>
      <c r="R1212" s="98" t="str">
        <f t="shared" ca="1" si="219"/>
        <v/>
      </c>
      <c r="S1212" s="98" t="str">
        <f t="shared" ca="1" si="220"/>
        <v/>
      </c>
      <c r="T1212" s="98" t="str">
        <f t="shared" ca="1" si="221"/>
        <v/>
      </c>
      <c r="U1212" s="98" t="str">
        <f t="shared" ca="1" si="222"/>
        <v/>
      </c>
      <c r="V1212" s="83">
        <v>1212</v>
      </c>
      <c r="W1212" s="85" t="s">
        <v>1618</v>
      </c>
      <c r="X1212" s="85" t="s">
        <v>1618</v>
      </c>
      <c r="Y1212" s="83" t="str">
        <f t="shared" ca="1" si="227"/>
        <v/>
      </c>
      <c r="BA1212"/>
      <c r="BB1212"/>
      <c r="BC1212"/>
      <c r="BD1212"/>
      <c r="BE1212" s="55"/>
      <c r="BF1212" s="55"/>
      <c r="BG1212"/>
      <c r="BH1212"/>
      <c r="BI1212"/>
      <c r="BJ1212" s="3"/>
      <c r="BK1212" s="3"/>
      <c r="BL1212" s="3"/>
      <c r="BM1212" s="3"/>
      <c r="BN1212" s="3"/>
      <c r="BO1212"/>
      <c r="BP1212"/>
      <c r="BQ1212"/>
      <c r="BR1212"/>
      <c r="BS1212"/>
      <c r="BT1212"/>
    </row>
    <row r="1213" spans="1:72" ht="13.5" customHeight="1">
      <c r="A1213" s="93" t="str">
        <f t="shared" ca="1" si="216"/>
        <v/>
      </c>
      <c r="B1213" s="94"/>
      <c r="C1213" s="94"/>
      <c r="D1213" s="94"/>
      <c r="E1213" s="95"/>
      <c r="F1213" s="94"/>
      <c r="G1213" s="94"/>
      <c r="H1213" s="94"/>
      <c r="I1213" s="94"/>
      <c r="J1213" s="94"/>
      <c r="K1213" s="83" t="str">
        <f t="shared" ca="1" si="223"/>
        <v/>
      </c>
      <c r="M1213" s="97" t="str">
        <f t="shared" ca="1" si="224"/>
        <v/>
      </c>
      <c r="N1213" s="98" t="str">
        <f t="shared" ca="1" si="217"/>
        <v/>
      </c>
      <c r="O1213" s="97" t="str">
        <f t="shared" ca="1" si="218"/>
        <v/>
      </c>
      <c r="P1213" s="98" t="str">
        <f t="shared" ca="1" si="225"/>
        <v/>
      </c>
      <c r="Q1213" s="98" t="str">
        <f t="shared" ca="1" si="226"/>
        <v/>
      </c>
      <c r="R1213" s="98" t="str">
        <f t="shared" ca="1" si="219"/>
        <v/>
      </c>
      <c r="S1213" s="98" t="str">
        <f t="shared" ca="1" si="220"/>
        <v/>
      </c>
      <c r="T1213" s="98" t="str">
        <f t="shared" ca="1" si="221"/>
        <v/>
      </c>
      <c r="U1213" s="98" t="str">
        <f t="shared" ca="1" si="222"/>
        <v/>
      </c>
      <c r="V1213" s="83">
        <v>1213</v>
      </c>
      <c r="W1213" s="85" t="s">
        <v>1619</v>
      </c>
      <c r="X1213" s="85" t="s">
        <v>1619</v>
      </c>
      <c r="Y1213" s="83" t="str">
        <f t="shared" ca="1" si="227"/>
        <v/>
      </c>
      <c r="BA1213"/>
      <c r="BB1213"/>
      <c r="BC1213"/>
      <c r="BD1213"/>
      <c r="BE1213" s="55"/>
      <c r="BF1213" s="55"/>
      <c r="BG1213"/>
      <c r="BH1213"/>
      <c r="BI1213"/>
      <c r="BJ1213" s="3"/>
      <c r="BK1213" s="3"/>
      <c r="BL1213" s="3"/>
      <c r="BM1213" s="3"/>
      <c r="BN1213" s="3"/>
      <c r="BO1213"/>
      <c r="BP1213"/>
      <c r="BQ1213"/>
      <c r="BR1213"/>
      <c r="BS1213"/>
      <c r="BT1213"/>
    </row>
    <row r="1214" spans="1:72" ht="13.5" customHeight="1">
      <c r="A1214" s="93" t="str">
        <f t="shared" ca="1" si="216"/>
        <v/>
      </c>
      <c r="B1214" s="94"/>
      <c r="C1214" s="94"/>
      <c r="D1214" s="94"/>
      <c r="E1214" s="95"/>
      <c r="F1214" s="94"/>
      <c r="G1214" s="94"/>
      <c r="H1214" s="94"/>
      <c r="I1214" s="94"/>
      <c r="J1214" s="94"/>
      <c r="K1214" s="83" t="str">
        <f t="shared" ca="1" si="223"/>
        <v/>
      </c>
      <c r="M1214" s="97" t="str">
        <f t="shared" ca="1" si="224"/>
        <v/>
      </c>
      <c r="N1214" s="98" t="str">
        <f t="shared" ca="1" si="217"/>
        <v/>
      </c>
      <c r="O1214" s="97" t="str">
        <f t="shared" ca="1" si="218"/>
        <v/>
      </c>
      <c r="P1214" s="98" t="str">
        <f t="shared" ca="1" si="225"/>
        <v/>
      </c>
      <c r="Q1214" s="98" t="str">
        <f t="shared" ca="1" si="226"/>
        <v/>
      </c>
      <c r="R1214" s="98" t="str">
        <f t="shared" ca="1" si="219"/>
        <v/>
      </c>
      <c r="S1214" s="98" t="str">
        <f t="shared" ca="1" si="220"/>
        <v/>
      </c>
      <c r="T1214" s="98" t="str">
        <f t="shared" ca="1" si="221"/>
        <v/>
      </c>
      <c r="U1214" s="98" t="str">
        <f t="shared" ca="1" si="222"/>
        <v/>
      </c>
      <c r="V1214" s="83">
        <v>1214</v>
      </c>
      <c r="W1214" s="85" t="s">
        <v>1620</v>
      </c>
      <c r="X1214" s="85" t="s">
        <v>1620</v>
      </c>
      <c r="Y1214" s="83" t="str">
        <f t="shared" ca="1" si="227"/>
        <v/>
      </c>
      <c r="BA1214"/>
      <c r="BB1214"/>
      <c r="BC1214"/>
      <c r="BD1214"/>
      <c r="BE1214" s="55"/>
      <c r="BF1214" s="55"/>
      <c r="BG1214"/>
      <c r="BH1214"/>
      <c r="BI1214"/>
      <c r="BJ1214" s="3"/>
      <c r="BK1214" s="3"/>
      <c r="BL1214" s="3"/>
      <c r="BM1214" s="3"/>
      <c r="BN1214" s="3"/>
      <c r="BO1214"/>
      <c r="BP1214"/>
      <c r="BQ1214"/>
      <c r="BR1214"/>
      <c r="BS1214"/>
      <c r="BT1214"/>
    </row>
    <row r="1215" spans="1:72" ht="13.5" customHeight="1">
      <c r="A1215" s="93" t="str">
        <f t="shared" ca="1" si="216"/>
        <v/>
      </c>
      <c r="B1215" s="94"/>
      <c r="C1215" s="94"/>
      <c r="D1215" s="94"/>
      <c r="E1215" s="95"/>
      <c r="F1215" s="94"/>
      <c r="G1215" s="94"/>
      <c r="H1215" s="94"/>
      <c r="I1215" s="94"/>
      <c r="J1215" s="94"/>
      <c r="K1215" s="83" t="str">
        <f t="shared" ca="1" si="223"/>
        <v/>
      </c>
      <c r="M1215" s="97" t="str">
        <f t="shared" ca="1" si="224"/>
        <v/>
      </c>
      <c r="N1215" s="98" t="str">
        <f t="shared" ca="1" si="217"/>
        <v/>
      </c>
      <c r="O1215" s="97" t="str">
        <f t="shared" ca="1" si="218"/>
        <v/>
      </c>
      <c r="P1215" s="98" t="str">
        <f t="shared" ca="1" si="225"/>
        <v/>
      </c>
      <c r="Q1215" s="98" t="str">
        <f t="shared" ca="1" si="226"/>
        <v/>
      </c>
      <c r="R1215" s="98" t="str">
        <f t="shared" ca="1" si="219"/>
        <v/>
      </c>
      <c r="S1215" s="98" t="str">
        <f t="shared" ca="1" si="220"/>
        <v/>
      </c>
      <c r="T1215" s="98" t="str">
        <f t="shared" ca="1" si="221"/>
        <v/>
      </c>
      <c r="U1215" s="98" t="str">
        <f t="shared" ca="1" si="222"/>
        <v/>
      </c>
      <c r="V1215" s="83">
        <v>1215</v>
      </c>
      <c r="W1215" s="85" t="s">
        <v>1621</v>
      </c>
      <c r="X1215" s="85" t="s">
        <v>1621</v>
      </c>
      <c r="Y1215" s="83" t="str">
        <f t="shared" ca="1" si="227"/>
        <v/>
      </c>
      <c r="BA1215"/>
      <c r="BB1215"/>
      <c r="BC1215"/>
      <c r="BD1215"/>
      <c r="BE1215" s="55"/>
      <c r="BF1215" s="55"/>
      <c r="BG1215"/>
      <c r="BH1215"/>
      <c r="BI1215"/>
      <c r="BJ1215" s="3"/>
      <c r="BK1215" s="3"/>
      <c r="BL1215" s="3"/>
      <c r="BM1215" s="3"/>
      <c r="BN1215" s="3"/>
      <c r="BO1215"/>
      <c r="BP1215"/>
      <c r="BQ1215"/>
      <c r="BR1215"/>
      <c r="BS1215"/>
      <c r="BT1215"/>
    </row>
    <row r="1216" spans="1:72" ht="13.5" customHeight="1">
      <c r="A1216" s="93" t="str">
        <f t="shared" ca="1" si="216"/>
        <v/>
      </c>
      <c r="B1216" s="94"/>
      <c r="C1216" s="94"/>
      <c r="D1216" s="94"/>
      <c r="E1216" s="95"/>
      <c r="F1216" s="94"/>
      <c r="G1216" s="94"/>
      <c r="H1216" s="94"/>
      <c r="I1216" s="94"/>
      <c r="J1216" s="94"/>
      <c r="K1216" s="83" t="str">
        <f t="shared" ca="1" si="223"/>
        <v/>
      </c>
      <c r="M1216" s="97" t="str">
        <f t="shared" ca="1" si="224"/>
        <v/>
      </c>
      <c r="N1216" s="98" t="str">
        <f t="shared" ca="1" si="217"/>
        <v/>
      </c>
      <c r="O1216" s="97" t="str">
        <f t="shared" ca="1" si="218"/>
        <v/>
      </c>
      <c r="P1216" s="98" t="str">
        <f t="shared" ca="1" si="225"/>
        <v/>
      </c>
      <c r="Q1216" s="98" t="str">
        <f t="shared" ca="1" si="226"/>
        <v/>
      </c>
      <c r="R1216" s="98" t="str">
        <f t="shared" ca="1" si="219"/>
        <v/>
      </c>
      <c r="S1216" s="98" t="str">
        <f t="shared" ca="1" si="220"/>
        <v/>
      </c>
      <c r="T1216" s="98" t="str">
        <f t="shared" ca="1" si="221"/>
        <v/>
      </c>
      <c r="U1216" s="98" t="str">
        <f t="shared" ca="1" si="222"/>
        <v/>
      </c>
      <c r="V1216" s="83">
        <v>1216</v>
      </c>
      <c r="W1216" s="85" t="s">
        <v>1622</v>
      </c>
      <c r="X1216" s="85" t="s">
        <v>1622</v>
      </c>
      <c r="Y1216" s="83" t="str">
        <f t="shared" ca="1" si="227"/>
        <v/>
      </c>
      <c r="BA1216"/>
      <c r="BB1216"/>
      <c r="BC1216"/>
      <c r="BD1216"/>
      <c r="BE1216" s="55"/>
      <c r="BF1216" s="55"/>
      <c r="BG1216"/>
      <c r="BH1216"/>
      <c r="BI1216"/>
      <c r="BJ1216" s="3"/>
      <c r="BK1216" s="3"/>
      <c r="BL1216" s="3"/>
      <c r="BM1216" s="3"/>
      <c r="BN1216" s="3"/>
      <c r="BO1216"/>
      <c r="BP1216"/>
      <c r="BQ1216"/>
      <c r="BR1216"/>
      <c r="BS1216"/>
      <c r="BT1216"/>
    </row>
    <row r="1217" spans="1:72" ht="13.5" customHeight="1">
      <c r="A1217" s="93" t="str">
        <f t="shared" ca="1" si="216"/>
        <v/>
      </c>
      <c r="B1217" s="94"/>
      <c r="C1217" s="94"/>
      <c r="D1217" s="94"/>
      <c r="E1217" s="95"/>
      <c r="F1217" s="94"/>
      <c r="G1217" s="94"/>
      <c r="H1217" s="94"/>
      <c r="I1217" s="94"/>
      <c r="J1217" s="94"/>
      <c r="K1217" s="83" t="str">
        <f t="shared" ca="1" si="223"/>
        <v/>
      </c>
      <c r="M1217" s="97" t="str">
        <f t="shared" ca="1" si="224"/>
        <v/>
      </c>
      <c r="N1217" s="98" t="str">
        <f t="shared" ca="1" si="217"/>
        <v/>
      </c>
      <c r="O1217" s="97" t="str">
        <f t="shared" ca="1" si="218"/>
        <v/>
      </c>
      <c r="P1217" s="98" t="str">
        <f t="shared" ca="1" si="225"/>
        <v/>
      </c>
      <c r="Q1217" s="98" t="str">
        <f t="shared" ca="1" si="226"/>
        <v/>
      </c>
      <c r="R1217" s="98" t="str">
        <f t="shared" ca="1" si="219"/>
        <v/>
      </c>
      <c r="S1217" s="98" t="str">
        <f t="shared" ca="1" si="220"/>
        <v/>
      </c>
      <c r="T1217" s="98" t="str">
        <f t="shared" ca="1" si="221"/>
        <v/>
      </c>
      <c r="U1217" s="98" t="str">
        <f t="shared" ca="1" si="222"/>
        <v/>
      </c>
      <c r="V1217" s="83">
        <v>1217</v>
      </c>
      <c r="W1217" s="85" t="s">
        <v>1623</v>
      </c>
      <c r="X1217" s="85" t="s">
        <v>1623</v>
      </c>
      <c r="Y1217" s="83" t="str">
        <f t="shared" ca="1" si="227"/>
        <v/>
      </c>
      <c r="BA1217"/>
      <c r="BB1217"/>
      <c r="BC1217"/>
      <c r="BD1217"/>
      <c r="BE1217" s="55"/>
      <c r="BF1217" s="55"/>
      <c r="BG1217"/>
      <c r="BH1217"/>
      <c r="BI1217"/>
      <c r="BJ1217" s="3"/>
      <c r="BK1217" s="3"/>
      <c r="BL1217" s="3"/>
      <c r="BM1217" s="3"/>
      <c r="BN1217" s="3"/>
      <c r="BO1217"/>
      <c r="BP1217"/>
      <c r="BQ1217"/>
      <c r="BR1217"/>
      <c r="BS1217"/>
      <c r="BT1217"/>
    </row>
    <row r="1218" spans="1:72" ht="13.5" customHeight="1">
      <c r="A1218" s="93" t="str">
        <f t="shared" ca="1" si="216"/>
        <v/>
      </c>
      <c r="B1218" s="94"/>
      <c r="C1218" s="94"/>
      <c r="D1218" s="94"/>
      <c r="E1218" s="95"/>
      <c r="F1218" s="94"/>
      <c r="G1218" s="94"/>
      <c r="H1218" s="94"/>
      <c r="I1218" s="94"/>
      <c r="J1218" s="94"/>
      <c r="K1218" s="83" t="str">
        <f t="shared" ca="1" si="223"/>
        <v/>
      </c>
      <c r="M1218" s="97" t="str">
        <f t="shared" ca="1" si="224"/>
        <v/>
      </c>
      <c r="N1218" s="98" t="str">
        <f t="shared" ca="1" si="217"/>
        <v/>
      </c>
      <c r="O1218" s="97" t="str">
        <f t="shared" ca="1" si="218"/>
        <v/>
      </c>
      <c r="P1218" s="98" t="str">
        <f t="shared" ca="1" si="225"/>
        <v/>
      </c>
      <c r="Q1218" s="98" t="str">
        <f t="shared" ca="1" si="226"/>
        <v/>
      </c>
      <c r="R1218" s="98" t="str">
        <f t="shared" ca="1" si="219"/>
        <v/>
      </c>
      <c r="S1218" s="98" t="str">
        <f t="shared" ca="1" si="220"/>
        <v/>
      </c>
      <c r="T1218" s="98" t="str">
        <f t="shared" ca="1" si="221"/>
        <v/>
      </c>
      <c r="U1218" s="98" t="str">
        <f t="shared" ca="1" si="222"/>
        <v/>
      </c>
      <c r="V1218" s="83">
        <v>1218</v>
      </c>
      <c r="W1218" s="85" t="s">
        <v>1624</v>
      </c>
      <c r="X1218" s="85" t="s">
        <v>1624</v>
      </c>
      <c r="Y1218" s="83" t="str">
        <f t="shared" ca="1" si="227"/>
        <v/>
      </c>
      <c r="BA1218"/>
      <c r="BB1218"/>
      <c r="BC1218"/>
      <c r="BD1218"/>
      <c r="BE1218" s="55"/>
      <c r="BF1218" s="55"/>
      <c r="BG1218"/>
      <c r="BH1218"/>
      <c r="BI1218"/>
      <c r="BJ1218" s="3"/>
      <c r="BK1218" s="3"/>
      <c r="BL1218" s="3"/>
      <c r="BM1218" s="3"/>
      <c r="BN1218" s="3"/>
      <c r="BO1218"/>
      <c r="BP1218"/>
      <c r="BQ1218"/>
      <c r="BR1218"/>
      <c r="BS1218"/>
      <c r="BT1218"/>
    </row>
    <row r="1219" spans="1:72" ht="13.5" customHeight="1">
      <c r="A1219" s="93" t="str">
        <f t="shared" ca="1" si="216"/>
        <v/>
      </c>
      <c r="B1219" s="94"/>
      <c r="C1219" s="94"/>
      <c r="D1219" s="94"/>
      <c r="E1219" s="95"/>
      <c r="F1219" s="94"/>
      <c r="G1219" s="94"/>
      <c r="H1219" s="94"/>
      <c r="I1219" s="94"/>
      <c r="J1219" s="94"/>
      <c r="K1219" s="83" t="str">
        <f t="shared" ca="1" si="223"/>
        <v/>
      </c>
      <c r="M1219" s="97" t="str">
        <f t="shared" ca="1" si="224"/>
        <v/>
      </c>
      <c r="N1219" s="98" t="str">
        <f t="shared" ca="1" si="217"/>
        <v/>
      </c>
      <c r="O1219" s="97" t="str">
        <f t="shared" ca="1" si="218"/>
        <v/>
      </c>
      <c r="P1219" s="98" t="str">
        <f t="shared" ca="1" si="225"/>
        <v/>
      </c>
      <c r="Q1219" s="98" t="str">
        <f t="shared" ca="1" si="226"/>
        <v/>
      </c>
      <c r="R1219" s="98" t="str">
        <f t="shared" ca="1" si="219"/>
        <v/>
      </c>
      <c r="S1219" s="98" t="str">
        <f t="shared" ca="1" si="220"/>
        <v/>
      </c>
      <c r="T1219" s="98" t="str">
        <f t="shared" ca="1" si="221"/>
        <v/>
      </c>
      <c r="U1219" s="98" t="str">
        <f t="shared" ca="1" si="222"/>
        <v/>
      </c>
      <c r="V1219" s="83">
        <v>1219</v>
      </c>
      <c r="W1219" s="85" t="s">
        <v>1625</v>
      </c>
      <c r="X1219" s="85" t="s">
        <v>1625</v>
      </c>
      <c r="Y1219" s="83" t="str">
        <f t="shared" ca="1" si="227"/>
        <v/>
      </c>
      <c r="BA1219"/>
      <c r="BB1219"/>
      <c r="BC1219"/>
      <c r="BD1219"/>
      <c r="BE1219" s="55"/>
      <c r="BF1219" s="55"/>
      <c r="BG1219"/>
      <c r="BH1219"/>
      <c r="BI1219"/>
      <c r="BJ1219" s="3"/>
      <c r="BK1219" s="3"/>
      <c r="BL1219" s="3"/>
      <c r="BM1219" s="3"/>
      <c r="BN1219" s="3"/>
      <c r="BO1219"/>
      <c r="BP1219"/>
      <c r="BQ1219"/>
      <c r="BR1219"/>
      <c r="BS1219"/>
      <c r="BT1219"/>
    </row>
    <row r="1220" spans="1:72" ht="13.5" customHeight="1">
      <c r="A1220" s="93" t="str">
        <f t="shared" ca="1" si="216"/>
        <v/>
      </c>
      <c r="B1220" s="94"/>
      <c r="C1220" s="94"/>
      <c r="D1220" s="94"/>
      <c r="E1220" s="95"/>
      <c r="F1220" s="94"/>
      <c r="G1220" s="94"/>
      <c r="H1220" s="94"/>
      <c r="I1220" s="94"/>
      <c r="J1220" s="94"/>
      <c r="K1220" s="83" t="str">
        <f t="shared" ca="1" si="223"/>
        <v/>
      </c>
      <c r="M1220" s="97" t="str">
        <f t="shared" ca="1" si="224"/>
        <v/>
      </c>
      <c r="N1220" s="98" t="str">
        <f t="shared" ca="1" si="217"/>
        <v/>
      </c>
      <c r="O1220" s="97" t="str">
        <f t="shared" ca="1" si="218"/>
        <v/>
      </c>
      <c r="P1220" s="98" t="str">
        <f t="shared" ca="1" si="225"/>
        <v/>
      </c>
      <c r="Q1220" s="98" t="str">
        <f t="shared" ca="1" si="226"/>
        <v/>
      </c>
      <c r="R1220" s="98" t="str">
        <f t="shared" ca="1" si="219"/>
        <v/>
      </c>
      <c r="S1220" s="98" t="str">
        <f t="shared" ca="1" si="220"/>
        <v/>
      </c>
      <c r="T1220" s="98" t="str">
        <f t="shared" ca="1" si="221"/>
        <v/>
      </c>
      <c r="U1220" s="98" t="str">
        <f t="shared" ca="1" si="222"/>
        <v/>
      </c>
      <c r="V1220" s="83">
        <v>1220</v>
      </c>
      <c r="W1220" s="85" t="s">
        <v>1626</v>
      </c>
      <c r="X1220" s="85" t="s">
        <v>1626</v>
      </c>
      <c r="Y1220" s="83" t="str">
        <f t="shared" ca="1" si="227"/>
        <v/>
      </c>
      <c r="BA1220"/>
      <c r="BB1220"/>
      <c r="BC1220"/>
      <c r="BD1220"/>
      <c r="BE1220" s="55"/>
      <c r="BF1220" s="55"/>
      <c r="BG1220"/>
      <c r="BH1220"/>
      <c r="BI1220"/>
      <c r="BJ1220" s="3"/>
      <c r="BK1220" s="3"/>
      <c r="BL1220" s="3"/>
      <c r="BM1220" s="3"/>
      <c r="BN1220" s="3"/>
      <c r="BO1220"/>
      <c r="BP1220"/>
      <c r="BQ1220"/>
      <c r="BR1220"/>
      <c r="BS1220"/>
      <c r="BT1220"/>
    </row>
    <row r="1221" spans="1:72" ht="13.5" customHeight="1">
      <c r="A1221" s="93" t="str">
        <f t="shared" ca="1" si="216"/>
        <v/>
      </c>
      <c r="B1221" s="94"/>
      <c r="C1221" s="94"/>
      <c r="D1221" s="94"/>
      <c r="E1221" s="95"/>
      <c r="F1221" s="94"/>
      <c r="G1221" s="94"/>
      <c r="H1221" s="94"/>
      <c r="I1221" s="94"/>
      <c r="J1221" s="94"/>
      <c r="K1221" s="83" t="str">
        <f t="shared" ca="1" si="223"/>
        <v/>
      </c>
      <c r="M1221" s="97" t="str">
        <f t="shared" ca="1" si="224"/>
        <v/>
      </c>
      <c r="N1221" s="98" t="str">
        <f t="shared" ca="1" si="217"/>
        <v/>
      </c>
      <c r="O1221" s="97" t="str">
        <f t="shared" ca="1" si="218"/>
        <v/>
      </c>
      <c r="P1221" s="98" t="str">
        <f t="shared" ca="1" si="225"/>
        <v/>
      </c>
      <c r="Q1221" s="98" t="str">
        <f t="shared" ca="1" si="226"/>
        <v/>
      </c>
      <c r="R1221" s="98" t="str">
        <f t="shared" ca="1" si="219"/>
        <v/>
      </c>
      <c r="S1221" s="98" t="str">
        <f t="shared" ca="1" si="220"/>
        <v/>
      </c>
      <c r="T1221" s="98" t="str">
        <f t="shared" ca="1" si="221"/>
        <v/>
      </c>
      <c r="U1221" s="98" t="str">
        <f t="shared" ca="1" si="222"/>
        <v/>
      </c>
      <c r="V1221" s="83">
        <v>1221</v>
      </c>
      <c r="W1221" s="85" t="s">
        <v>1627</v>
      </c>
      <c r="X1221" s="85" t="s">
        <v>1627</v>
      </c>
      <c r="Y1221" s="83" t="str">
        <f t="shared" ca="1" si="227"/>
        <v/>
      </c>
      <c r="BA1221"/>
      <c r="BB1221"/>
      <c r="BC1221"/>
      <c r="BD1221"/>
      <c r="BE1221" s="55"/>
      <c r="BF1221" s="55"/>
      <c r="BG1221"/>
      <c r="BH1221"/>
      <c r="BI1221"/>
      <c r="BJ1221" s="3"/>
      <c r="BK1221" s="3"/>
      <c r="BL1221" s="3"/>
      <c r="BM1221" s="3"/>
      <c r="BN1221" s="3"/>
      <c r="BO1221"/>
      <c r="BP1221"/>
      <c r="BQ1221"/>
      <c r="BR1221"/>
      <c r="BS1221"/>
      <c r="BT1221"/>
    </row>
    <row r="1222" spans="1:72" ht="13.5" customHeight="1">
      <c r="A1222" s="93" t="str">
        <f t="shared" ca="1" si="216"/>
        <v/>
      </c>
      <c r="B1222" s="94"/>
      <c r="C1222" s="94"/>
      <c r="D1222" s="94"/>
      <c r="E1222" s="95"/>
      <c r="F1222" s="94"/>
      <c r="G1222" s="94"/>
      <c r="H1222" s="94"/>
      <c r="I1222" s="94"/>
      <c r="J1222" s="94"/>
      <c r="K1222" s="83" t="str">
        <f t="shared" ca="1" si="223"/>
        <v/>
      </c>
      <c r="M1222" s="97" t="str">
        <f t="shared" ca="1" si="224"/>
        <v/>
      </c>
      <c r="N1222" s="98" t="str">
        <f t="shared" ca="1" si="217"/>
        <v/>
      </c>
      <c r="O1222" s="97" t="str">
        <f t="shared" ca="1" si="218"/>
        <v/>
      </c>
      <c r="P1222" s="98" t="str">
        <f t="shared" ca="1" si="225"/>
        <v/>
      </c>
      <c r="Q1222" s="98" t="str">
        <f t="shared" ca="1" si="226"/>
        <v/>
      </c>
      <c r="R1222" s="98" t="str">
        <f t="shared" ca="1" si="219"/>
        <v/>
      </c>
      <c r="S1222" s="98" t="str">
        <f t="shared" ca="1" si="220"/>
        <v/>
      </c>
      <c r="T1222" s="98" t="str">
        <f t="shared" ca="1" si="221"/>
        <v/>
      </c>
      <c r="U1222" s="98" t="str">
        <f t="shared" ca="1" si="222"/>
        <v/>
      </c>
      <c r="V1222" s="83">
        <v>1222</v>
      </c>
      <c r="W1222" s="85" t="s">
        <v>1628</v>
      </c>
      <c r="X1222" s="85" t="s">
        <v>1628</v>
      </c>
      <c r="Y1222" s="83" t="str">
        <f t="shared" ca="1" si="227"/>
        <v/>
      </c>
      <c r="BA1222"/>
      <c r="BB1222"/>
      <c r="BC1222"/>
      <c r="BD1222"/>
      <c r="BE1222" s="55"/>
      <c r="BF1222" s="55"/>
      <c r="BG1222"/>
      <c r="BH1222"/>
      <c r="BI1222"/>
      <c r="BJ1222" s="3"/>
      <c r="BK1222" s="3"/>
      <c r="BL1222" s="3"/>
      <c r="BM1222" s="3"/>
      <c r="BN1222" s="3"/>
      <c r="BO1222"/>
      <c r="BP1222"/>
      <c r="BQ1222"/>
      <c r="BR1222"/>
      <c r="BS1222"/>
      <c r="BT1222"/>
    </row>
    <row r="1223" spans="1:72" ht="13.5" customHeight="1">
      <c r="A1223" s="93" t="str">
        <f t="shared" ca="1" si="216"/>
        <v/>
      </c>
      <c r="B1223" s="94"/>
      <c r="C1223" s="94"/>
      <c r="D1223" s="94"/>
      <c r="E1223" s="95"/>
      <c r="F1223" s="94"/>
      <c r="G1223" s="94"/>
      <c r="H1223" s="94"/>
      <c r="I1223" s="94"/>
      <c r="J1223" s="94"/>
      <c r="K1223" s="83" t="str">
        <f t="shared" ca="1" si="223"/>
        <v/>
      </c>
      <c r="M1223" s="97" t="str">
        <f t="shared" ca="1" si="224"/>
        <v/>
      </c>
      <c r="N1223" s="98" t="str">
        <f t="shared" ca="1" si="217"/>
        <v/>
      </c>
      <c r="O1223" s="97" t="str">
        <f t="shared" ca="1" si="218"/>
        <v/>
      </c>
      <c r="P1223" s="98" t="str">
        <f t="shared" ca="1" si="225"/>
        <v/>
      </c>
      <c r="Q1223" s="98" t="str">
        <f t="shared" ca="1" si="226"/>
        <v/>
      </c>
      <c r="R1223" s="98" t="str">
        <f t="shared" ca="1" si="219"/>
        <v/>
      </c>
      <c r="S1223" s="98" t="str">
        <f t="shared" ca="1" si="220"/>
        <v/>
      </c>
      <c r="T1223" s="98" t="str">
        <f t="shared" ca="1" si="221"/>
        <v/>
      </c>
      <c r="U1223" s="98" t="str">
        <f t="shared" ca="1" si="222"/>
        <v/>
      </c>
      <c r="V1223" s="83">
        <v>1223</v>
      </c>
      <c r="W1223" s="85" t="s">
        <v>1629</v>
      </c>
      <c r="X1223" s="85" t="s">
        <v>1629</v>
      </c>
      <c r="Y1223" s="83" t="str">
        <f t="shared" ca="1" si="227"/>
        <v/>
      </c>
      <c r="BA1223"/>
      <c r="BB1223"/>
      <c r="BC1223"/>
      <c r="BD1223"/>
      <c r="BE1223" s="55"/>
      <c r="BF1223" s="55"/>
      <c r="BG1223"/>
      <c r="BH1223"/>
      <c r="BI1223"/>
      <c r="BJ1223" s="3"/>
      <c r="BK1223" s="3"/>
      <c r="BL1223" s="3"/>
      <c r="BM1223" s="3"/>
      <c r="BN1223" s="3"/>
      <c r="BO1223"/>
      <c r="BP1223"/>
      <c r="BQ1223"/>
      <c r="BR1223"/>
      <c r="BS1223"/>
      <c r="BT1223"/>
    </row>
    <row r="1224" spans="1:72" ht="13.5" customHeight="1">
      <c r="A1224" s="93" t="str">
        <f t="shared" ca="1" si="216"/>
        <v/>
      </c>
      <c r="B1224" s="94"/>
      <c r="C1224" s="94"/>
      <c r="D1224" s="94"/>
      <c r="E1224" s="95"/>
      <c r="F1224" s="94"/>
      <c r="G1224" s="94"/>
      <c r="H1224" s="94"/>
      <c r="I1224" s="94"/>
      <c r="J1224" s="94"/>
      <c r="K1224" s="83" t="str">
        <f t="shared" ca="1" si="223"/>
        <v/>
      </c>
      <c r="M1224" s="97" t="str">
        <f t="shared" ca="1" si="224"/>
        <v/>
      </c>
      <c r="N1224" s="98" t="str">
        <f t="shared" ca="1" si="217"/>
        <v/>
      </c>
      <c r="O1224" s="97" t="str">
        <f t="shared" ca="1" si="218"/>
        <v/>
      </c>
      <c r="P1224" s="98" t="str">
        <f t="shared" ca="1" si="225"/>
        <v/>
      </c>
      <c r="Q1224" s="98" t="str">
        <f t="shared" ca="1" si="226"/>
        <v/>
      </c>
      <c r="R1224" s="98" t="str">
        <f t="shared" ca="1" si="219"/>
        <v/>
      </c>
      <c r="S1224" s="98" t="str">
        <f t="shared" ca="1" si="220"/>
        <v/>
      </c>
      <c r="T1224" s="98" t="str">
        <f t="shared" ca="1" si="221"/>
        <v/>
      </c>
      <c r="U1224" s="98" t="str">
        <f t="shared" ca="1" si="222"/>
        <v/>
      </c>
      <c r="V1224" s="83">
        <v>1224</v>
      </c>
      <c r="W1224" s="85" t="s">
        <v>1630</v>
      </c>
      <c r="X1224" s="85" t="s">
        <v>1630</v>
      </c>
      <c r="Y1224" s="83" t="str">
        <f t="shared" ca="1" si="227"/>
        <v/>
      </c>
      <c r="BA1224"/>
      <c r="BB1224"/>
      <c r="BC1224"/>
      <c r="BD1224"/>
      <c r="BE1224" s="55"/>
      <c r="BF1224" s="55"/>
      <c r="BG1224"/>
      <c r="BH1224"/>
      <c r="BI1224"/>
      <c r="BJ1224" s="3"/>
      <c r="BK1224" s="3"/>
      <c r="BL1224" s="3"/>
      <c r="BM1224" s="3"/>
      <c r="BN1224" s="3"/>
      <c r="BO1224"/>
      <c r="BP1224"/>
      <c r="BQ1224"/>
      <c r="BR1224"/>
      <c r="BS1224"/>
      <c r="BT1224"/>
    </row>
    <row r="1225" spans="1:72" ht="13.5" customHeight="1">
      <c r="A1225" s="93" t="str">
        <f t="shared" ca="1" si="216"/>
        <v/>
      </c>
      <c r="B1225" s="94"/>
      <c r="C1225" s="94"/>
      <c r="D1225" s="94"/>
      <c r="E1225" s="95"/>
      <c r="F1225" s="94"/>
      <c r="G1225" s="94"/>
      <c r="H1225" s="94"/>
      <c r="I1225" s="94"/>
      <c r="J1225" s="94"/>
      <c r="K1225" s="83" t="str">
        <f t="shared" ca="1" si="223"/>
        <v/>
      </c>
      <c r="M1225" s="97" t="str">
        <f t="shared" ca="1" si="224"/>
        <v/>
      </c>
      <c r="N1225" s="98" t="str">
        <f t="shared" ca="1" si="217"/>
        <v/>
      </c>
      <c r="O1225" s="97" t="str">
        <f t="shared" ca="1" si="218"/>
        <v/>
      </c>
      <c r="P1225" s="98" t="str">
        <f t="shared" ca="1" si="225"/>
        <v/>
      </c>
      <c r="Q1225" s="98" t="str">
        <f t="shared" ca="1" si="226"/>
        <v/>
      </c>
      <c r="R1225" s="98" t="str">
        <f t="shared" ca="1" si="219"/>
        <v/>
      </c>
      <c r="S1225" s="98" t="str">
        <f t="shared" ca="1" si="220"/>
        <v/>
      </c>
      <c r="T1225" s="98" t="str">
        <f t="shared" ca="1" si="221"/>
        <v/>
      </c>
      <c r="U1225" s="98" t="str">
        <f t="shared" ca="1" si="222"/>
        <v/>
      </c>
      <c r="V1225" s="83">
        <v>1225</v>
      </c>
      <c r="W1225" s="85" t="s">
        <v>1631</v>
      </c>
      <c r="X1225" s="85" t="s">
        <v>1631</v>
      </c>
      <c r="Y1225" s="83" t="str">
        <f t="shared" ca="1" si="227"/>
        <v/>
      </c>
      <c r="BA1225"/>
      <c r="BB1225"/>
      <c r="BC1225"/>
      <c r="BD1225"/>
      <c r="BE1225" s="55"/>
      <c r="BF1225" s="55"/>
      <c r="BG1225"/>
      <c r="BH1225"/>
      <c r="BI1225"/>
      <c r="BJ1225" s="3"/>
      <c r="BK1225" s="3"/>
      <c r="BL1225" s="3"/>
      <c r="BM1225" s="3"/>
      <c r="BN1225" s="3"/>
      <c r="BO1225"/>
      <c r="BP1225"/>
      <c r="BQ1225"/>
      <c r="BR1225"/>
      <c r="BS1225"/>
      <c r="BT1225"/>
    </row>
    <row r="1226" spans="1:72" ht="13.5" customHeight="1">
      <c r="A1226" s="93" t="str">
        <f t="shared" ref="A1226:A1289" ca="1" si="228">IF(INDIRECT("B"&amp;V1226)="","",$C$4)</f>
        <v/>
      </c>
      <c r="B1226" s="94"/>
      <c r="C1226" s="94"/>
      <c r="D1226" s="94"/>
      <c r="E1226" s="95"/>
      <c r="F1226" s="94"/>
      <c r="G1226" s="94"/>
      <c r="H1226" s="94"/>
      <c r="I1226" s="94"/>
      <c r="J1226" s="94"/>
      <c r="K1226" s="83" t="str">
        <f t="shared" ca="1" si="223"/>
        <v/>
      </c>
      <c r="M1226" s="97" t="str">
        <f t="shared" ca="1" si="224"/>
        <v/>
      </c>
      <c r="N1226" s="98" t="str">
        <f t="shared" ref="N1226:N1289" ca="1" si="229">IFERROR(IF(INDIRECT("C"&amp;V1226)="","",VLOOKUP(TEXT(INDIRECT("C"&amp;V1226),"000"),$BS:$BT,2,FALSE)),"エラー")</f>
        <v/>
      </c>
      <c r="O1226" s="97" t="str">
        <f t="shared" ref="O1226:O1289" ca="1" si="230">IFERROR(IF(INDIRECT("D"&amp;V1226)="","",VLOOKUP(TEXT(INDIRECT("D"&amp;V1226),"00"),$BV:$BW,2,FALSE)),"エラー")</f>
        <v/>
      </c>
      <c r="P1226" s="98" t="str">
        <f t="shared" ca="1" si="225"/>
        <v/>
      </c>
      <c r="Q1226" s="98" t="str">
        <f t="shared" ca="1" si="226"/>
        <v/>
      </c>
      <c r="R1226" s="98" t="str">
        <f t="shared" ref="R1226:R1289" ca="1" si="231">IFERROR(IF(INDIRECT("G"&amp;V1226)="","",VLOOKUP(TEXT(INDIRECT("G"&amp;V1226),"00"),$BG:$BH,2,FALSE)),"エラー")</f>
        <v/>
      </c>
      <c r="S1226" s="98" t="str">
        <f t="shared" ref="S1226:S1289" ca="1" si="232">IFERROR(IF(INDIRECT("H"&amp;V1226)="","",VLOOKUP(TEXT(INDIRECT("H"&amp;V1226),"000"),$BJ:$BK,2,FALSE)),"エラー")</f>
        <v/>
      </c>
      <c r="T1226" s="98" t="str">
        <f t="shared" ref="T1226:T1289" ca="1" si="233">IFERROR(IF(INDIRECT("I"&amp;V1226)="","",VLOOKUP(TEXT(INDIRECT("I"&amp;V1226),"000"),$BM:$BN,2,FALSE)),"エラー")</f>
        <v/>
      </c>
      <c r="U1226" s="98" t="str">
        <f t="shared" ref="U1226:U1289" ca="1" si="234">IFERROR(IF(INDIRECT("J"&amp;V1226)="","",VLOOKUP(INDIRECT("J"&amp;V1226),$BY:$BZ,2,FALSE)),"エラー")</f>
        <v/>
      </c>
      <c r="V1226" s="83">
        <v>1226</v>
      </c>
      <c r="W1226" s="85" t="s">
        <v>1632</v>
      </c>
      <c r="X1226" s="85" t="s">
        <v>1632</v>
      </c>
      <c r="Y1226" s="83" t="str">
        <f t="shared" ca="1" si="227"/>
        <v/>
      </c>
      <c r="BA1226"/>
      <c r="BB1226"/>
      <c r="BC1226"/>
      <c r="BD1226"/>
      <c r="BE1226" s="55"/>
      <c r="BF1226" s="55"/>
      <c r="BG1226"/>
      <c r="BH1226"/>
      <c r="BI1226"/>
      <c r="BJ1226" s="3"/>
      <c r="BK1226" s="3"/>
      <c r="BL1226" s="3"/>
      <c r="BM1226" s="3"/>
      <c r="BN1226" s="3"/>
      <c r="BO1226"/>
      <c r="BP1226"/>
      <c r="BQ1226"/>
      <c r="BR1226"/>
      <c r="BS1226"/>
      <c r="BT1226"/>
    </row>
    <row r="1227" spans="1:72" ht="13.5" customHeight="1">
      <c r="A1227" s="93" t="str">
        <f t="shared" ca="1" si="228"/>
        <v/>
      </c>
      <c r="B1227" s="94"/>
      <c r="C1227" s="94"/>
      <c r="D1227" s="94"/>
      <c r="E1227" s="95"/>
      <c r="F1227" s="94"/>
      <c r="G1227" s="94"/>
      <c r="H1227" s="94"/>
      <c r="I1227" s="94"/>
      <c r="J1227" s="94"/>
      <c r="K1227" s="83" t="str">
        <f t="shared" ref="K1227:K1290" ca="1" si="235">IF(INDIRECT("G"&amp;V1227)="","",IF(TEXT(INDIRECT("G"&amp;V1227),"00")="01","就職",IF(TEXT(INDIRECT("G"&amp;V1227),"00")="02","就職","")))</f>
        <v/>
      </c>
      <c r="M1227" s="97" t="str">
        <f t="shared" ref="M1227:M1290" ca="1" si="236">IF(INDIRECT("B"&amp;V1227)="","",IF(EXACT(INDIRECT("W"&amp;V1227),INDIRECT("B"&amp;V1227)),X1227&amp;"人目","エラー"))</f>
        <v/>
      </c>
      <c r="N1227" s="98" t="str">
        <f t="shared" ca="1" si="229"/>
        <v/>
      </c>
      <c r="O1227" s="97" t="str">
        <f t="shared" ca="1" si="230"/>
        <v/>
      </c>
      <c r="P1227" s="98" t="str">
        <f t="shared" ref="P1227:P1290" ca="1" si="237">IFERROR(IF(INDIRECT("E"&amp;V1227)="","",VLOOKUP(TEXT(INDIRECT("E"&amp;V1227),"000"),$BA$3:$BB$203,2,FALSE)),"エラー")</f>
        <v/>
      </c>
      <c r="Q1227" s="98" t="str">
        <f t="shared" ref="Q1227:Q1290" ca="1" si="238">IFERROR(IF(INDIRECT("F"&amp;V1227)="","",VLOOKUP(TEXT(INDIRECT("F"&amp;V1227),"00"),$BD$2:$BE$4,2,FALSE)),"エラー")</f>
        <v/>
      </c>
      <c r="R1227" s="98" t="str">
        <f t="shared" ca="1" si="231"/>
        <v/>
      </c>
      <c r="S1227" s="98" t="str">
        <f t="shared" ca="1" si="232"/>
        <v/>
      </c>
      <c r="T1227" s="98" t="str">
        <f t="shared" ca="1" si="233"/>
        <v/>
      </c>
      <c r="U1227" s="98" t="str">
        <f t="shared" ca="1" si="234"/>
        <v/>
      </c>
      <c r="V1227" s="83">
        <v>1227</v>
      </c>
      <c r="W1227" s="85" t="s">
        <v>1633</v>
      </c>
      <c r="X1227" s="85" t="s">
        <v>1633</v>
      </c>
      <c r="Y1227" s="83" t="str">
        <f t="shared" ref="Y1227:Y1290" ca="1" si="239">K1227&amp;J1227</f>
        <v/>
      </c>
      <c r="BA1227"/>
      <c r="BB1227"/>
      <c r="BC1227"/>
      <c r="BD1227"/>
      <c r="BE1227" s="55"/>
      <c r="BF1227" s="55"/>
      <c r="BG1227"/>
      <c r="BH1227"/>
      <c r="BI1227"/>
      <c r="BJ1227" s="3"/>
      <c r="BK1227" s="3"/>
      <c r="BL1227" s="3"/>
      <c r="BM1227" s="3"/>
      <c r="BN1227" s="3"/>
      <c r="BO1227"/>
      <c r="BP1227"/>
      <c r="BQ1227"/>
      <c r="BR1227"/>
      <c r="BS1227"/>
      <c r="BT1227"/>
    </row>
    <row r="1228" spans="1:72" ht="13.5" customHeight="1">
      <c r="A1228" s="93" t="str">
        <f t="shared" ca="1" si="228"/>
        <v/>
      </c>
      <c r="B1228" s="94"/>
      <c r="C1228" s="94"/>
      <c r="D1228" s="94"/>
      <c r="E1228" s="95"/>
      <c r="F1228" s="94"/>
      <c r="G1228" s="94"/>
      <c r="H1228" s="94"/>
      <c r="I1228" s="94"/>
      <c r="J1228" s="94"/>
      <c r="K1228" s="83" t="str">
        <f t="shared" ca="1" si="235"/>
        <v/>
      </c>
      <c r="M1228" s="97" t="str">
        <f t="shared" ca="1" si="236"/>
        <v/>
      </c>
      <c r="N1228" s="98" t="str">
        <f t="shared" ca="1" si="229"/>
        <v/>
      </c>
      <c r="O1228" s="97" t="str">
        <f t="shared" ca="1" si="230"/>
        <v/>
      </c>
      <c r="P1228" s="98" t="str">
        <f t="shared" ca="1" si="237"/>
        <v/>
      </c>
      <c r="Q1228" s="98" t="str">
        <f t="shared" ca="1" si="238"/>
        <v/>
      </c>
      <c r="R1228" s="98" t="str">
        <f t="shared" ca="1" si="231"/>
        <v/>
      </c>
      <c r="S1228" s="98" t="str">
        <f t="shared" ca="1" si="232"/>
        <v/>
      </c>
      <c r="T1228" s="98" t="str">
        <f t="shared" ca="1" si="233"/>
        <v/>
      </c>
      <c r="U1228" s="98" t="str">
        <f t="shared" ca="1" si="234"/>
        <v/>
      </c>
      <c r="V1228" s="83">
        <v>1228</v>
      </c>
      <c r="W1228" s="85" t="s">
        <v>1634</v>
      </c>
      <c r="X1228" s="85" t="s">
        <v>1634</v>
      </c>
      <c r="Y1228" s="83" t="str">
        <f t="shared" ca="1" si="239"/>
        <v/>
      </c>
      <c r="BA1228"/>
      <c r="BB1228"/>
      <c r="BC1228"/>
      <c r="BD1228"/>
      <c r="BE1228" s="55"/>
      <c r="BF1228" s="55"/>
      <c r="BG1228"/>
      <c r="BH1228"/>
      <c r="BI1228"/>
      <c r="BJ1228" s="3"/>
      <c r="BK1228" s="3"/>
      <c r="BL1228" s="3"/>
      <c r="BM1228" s="3"/>
      <c r="BN1228" s="3"/>
      <c r="BO1228"/>
      <c r="BP1228"/>
      <c r="BQ1228"/>
      <c r="BR1228"/>
      <c r="BS1228"/>
      <c r="BT1228"/>
    </row>
    <row r="1229" spans="1:72" ht="13.5" customHeight="1">
      <c r="A1229" s="93" t="str">
        <f t="shared" ca="1" si="228"/>
        <v/>
      </c>
      <c r="B1229" s="94"/>
      <c r="C1229" s="94"/>
      <c r="D1229" s="94"/>
      <c r="E1229" s="95"/>
      <c r="F1229" s="94"/>
      <c r="G1229" s="94"/>
      <c r="H1229" s="94"/>
      <c r="I1229" s="94"/>
      <c r="J1229" s="94"/>
      <c r="K1229" s="83" t="str">
        <f t="shared" ca="1" si="235"/>
        <v/>
      </c>
      <c r="M1229" s="97" t="str">
        <f t="shared" ca="1" si="236"/>
        <v/>
      </c>
      <c r="N1229" s="98" t="str">
        <f t="shared" ca="1" si="229"/>
        <v/>
      </c>
      <c r="O1229" s="97" t="str">
        <f t="shared" ca="1" si="230"/>
        <v/>
      </c>
      <c r="P1229" s="98" t="str">
        <f t="shared" ca="1" si="237"/>
        <v/>
      </c>
      <c r="Q1229" s="98" t="str">
        <f t="shared" ca="1" si="238"/>
        <v/>
      </c>
      <c r="R1229" s="98" t="str">
        <f t="shared" ca="1" si="231"/>
        <v/>
      </c>
      <c r="S1229" s="98" t="str">
        <f t="shared" ca="1" si="232"/>
        <v/>
      </c>
      <c r="T1229" s="98" t="str">
        <f t="shared" ca="1" si="233"/>
        <v/>
      </c>
      <c r="U1229" s="98" t="str">
        <f t="shared" ca="1" si="234"/>
        <v/>
      </c>
      <c r="V1229" s="83">
        <v>1229</v>
      </c>
      <c r="W1229" s="85" t="s">
        <v>1635</v>
      </c>
      <c r="X1229" s="85" t="s">
        <v>1635</v>
      </c>
      <c r="Y1229" s="83" t="str">
        <f t="shared" ca="1" si="239"/>
        <v/>
      </c>
      <c r="BA1229"/>
      <c r="BB1229"/>
      <c r="BC1229"/>
      <c r="BD1229"/>
      <c r="BE1229" s="55"/>
      <c r="BF1229" s="55"/>
      <c r="BG1229"/>
      <c r="BH1229"/>
      <c r="BI1229"/>
      <c r="BJ1229" s="3"/>
      <c r="BK1229" s="3"/>
      <c r="BL1229" s="3"/>
      <c r="BM1229" s="3"/>
      <c r="BN1229" s="3"/>
      <c r="BO1229"/>
      <c r="BP1229"/>
      <c r="BQ1229"/>
      <c r="BR1229"/>
      <c r="BS1229"/>
      <c r="BT1229"/>
    </row>
    <row r="1230" spans="1:72" ht="13.5" customHeight="1">
      <c r="A1230" s="93" t="str">
        <f t="shared" ca="1" si="228"/>
        <v/>
      </c>
      <c r="B1230" s="94"/>
      <c r="C1230" s="94"/>
      <c r="D1230" s="94"/>
      <c r="E1230" s="95"/>
      <c r="F1230" s="94"/>
      <c r="G1230" s="94"/>
      <c r="H1230" s="94"/>
      <c r="I1230" s="94"/>
      <c r="J1230" s="94"/>
      <c r="K1230" s="83" t="str">
        <f t="shared" ca="1" si="235"/>
        <v/>
      </c>
      <c r="M1230" s="97" t="str">
        <f t="shared" ca="1" si="236"/>
        <v/>
      </c>
      <c r="N1230" s="98" t="str">
        <f t="shared" ca="1" si="229"/>
        <v/>
      </c>
      <c r="O1230" s="97" t="str">
        <f t="shared" ca="1" si="230"/>
        <v/>
      </c>
      <c r="P1230" s="98" t="str">
        <f t="shared" ca="1" si="237"/>
        <v/>
      </c>
      <c r="Q1230" s="98" t="str">
        <f t="shared" ca="1" si="238"/>
        <v/>
      </c>
      <c r="R1230" s="98" t="str">
        <f t="shared" ca="1" si="231"/>
        <v/>
      </c>
      <c r="S1230" s="98" t="str">
        <f t="shared" ca="1" si="232"/>
        <v/>
      </c>
      <c r="T1230" s="98" t="str">
        <f t="shared" ca="1" si="233"/>
        <v/>
      </c>
      <c r="U1230" s="98" t="str">
        <f t="shared" ca="1" si="234"/>
        <v/>
      </c>
      <c r="V1230" s="83">
        <v>1230</v>
      </c>
      <c r="W1230" s="85" t="s">
        <v>1636</v>
      </c>
      <c r="X1230" s="85" t="s">
        <v>1636</v>
      </c>
      <c r="Y1230" s="83" t="str">
        <f t="shared" ca="1" si="239"/>
        <v/>
      </c>
      <c r="BA1230"/>
      <c r="BB1230"/>
      <c r="BC1230"/>
      <c r="BD1230"/>
      <c r="BE1230" s="55"/>
      <c r="BF1230" s="55"/>
      <c r="BG1230"/>
      <c r="BH1230"/>
      <c r="BI1230"/>
      <c r="BJ1230" s="3"/>
      <c r="BK1230" s="3"/>
      <c r="BL1230" s="3"/>
      <c r="BM1230" s="3"/>
      <c r="BN1230" s="3"/>
      <c r="BO1230"/>
      <c r="BP1230"/>
      <c r="BQ1230"/>
      <c r="BR1230"/>
      <c r="BS1230"/>
      <c r="BT1230"/>
    </row>
    <row r="1231" spans="1:72" ht="13.5" customHeight="1">
      <c r="A1231" s="93" t="str">
        <f t="shared" ca="1" si="228"/>
        <v/>
      </c>
      <c r="B1231" s="94"/>
      <c r="C1231" s="94"/>
      <c r="D1231" s="94"/>
      <c r="E1231" s="95"/>
      <c r="F1231" s="94"/>
      <c r="G1231" s="94"/>
      <c r="H1231" s="94"/>
      <c r="I1231" s="94"/>
      <c r="J1231" s="94"/>
      <c r="K1231" s="83" t="str">
        <f t="shared" ca="1" si="235"/>
        <v/>
      </c>
      <c r="M1231" s="97" t="str">
        <f t="shared" ca="1" si="236"/>
        <v/>
      </c>
      <c r="N1231" s="98" t="str">
        <f t="shared" ca="1" si="229"/>
        <v/>
      </c>
      <c r="O1231" s="97" t="str">
        <f t="shared" ca="1" si="230"/>
        <v/>
      </c>
      <c r="P1231" s="98" t="str">
        <f t="shared" ca="1" si="237"/>
        <v/>
      </c>
      <c r="Q1231" s="98" t="str">
        <f t="shared" ca="1" si="238"/>
        <v/>
      </c>
      <c r="R1231" s="98" t="str">
        <f t="shared" ca="1" si="231"/>
        <v/>
      </c>
      <c r="S1231" s="98" t="str">
        <f t="shared" ca="1" si="232"/>
        <v/>
      </c>
      <c r="T1231" s="98" t="str">
        <f t="shared" ca="1" si="233"/>
        <v/>
      </c>
      <c r="U1231" s="98" t="str">
        <f t="shared" ca="1" si="234"/>
        <v/>
      </c>
      <c r="V1231" s="83">
        <v>1231</v>
      </c>
      <c r="W1231" s="85" t="s">
        <v>1637</v>
      </c>
      <c r="X1231" s="85" t="s">
        <v>1637</v>
      </c>
      <c r="Y1231" s="83" t="str">
        <f t="shared" ca="1" si="239"/>
        <v/>
      </c>
      <c r="BA1231"/>
      <c r="BB1231"/>
      <c r="BC1231"/>
      <c r="BD1231"/>
      <c r="BE1231" s="55"/>
      <c r="BF1231" s="55"/>
      <c r="BG1231"/>
      <c r="BH1231"/>
      <c r="BI1231"/>
      <c r="BJ1231" s="3"/>
      <c r="BK1231" s="3"/>
      <c r="BL1231" s="3"/>
      <c r="BM1231" s="3"/>
      <c r="BN1231" s="3"/>
      <c r="BO1231"/>
      <c r="BP1231"/>
      <c r="BQ1231"/>
      <c r="BR1231"/>
      <c r="BS1231"/>
      <c r="BT1231"/>
    </row>
    <row r="1232" spans="1:72" ht="13.5" customHeight="1">
      <c r="A1232" s="93" t="str">
        <f t="shared" ca="1" si="228"/>
        <v/>
      </c>
      <c r="B1232" s="94"/>
      <c r="C1232" s="94"/>
      <c r="D1232" s="94"/>
      <c r="E1232" s="95"/>
      <c r="F1232" s="94"/>
      <c r="G1232" s="94"/>
      <c r="H1232" s="94"/>
      <c r="I1232" s="94"/>
      <c r="J1232" s="94"/>
      <c r="K1232" s="83" t="str">
        <f t="shared" ca="1" si="235"/>
        <v/>
      </c>
      <c r="M1232" s="97" t="str">
        <f t="shared" ca="1" si="236"/>
        <v/>
      </c>
      <c r="N1232" s="98" t="str">
        <f t="shared" ca="1" si="229"/>
        <v/>
      </c>
      <c r="O1232" s="97" t="str">
        <f t="shared" ca="1" si="230"/>
        <v/>
      </c>
      <c r="P1232" s="98" t="str">
        <f t="shared" ca="1" si="237"/>
        <v/>
      </c>
      <c r="Q1232" s="98" t="str">
        <f t="shared" ca="1" si="238"/>
        <v/>
      </c>
      <c r="R1232" s="98" t="str">
        <f t="shared" ca="1" si="231"/>
        <v/>
      </c>
      <c r="S1232" s="98" t="str">
        <f t="shared" ca="1" si="232"/>
        <v/>
      </c>
      <c r="T1232" s="98" t="str">
        <f t="shared" ca="1" si="233"/>
        <v/>
      </c>
      <c r="U1232" s="98" t="str">
        <f t="shared" ca="1" si="234"/>
        <v/>
      </c>
      <c r="V1232" s="83">
        <v>1232</v>
      </c>
      <c r="W1232" s="85" t="s">
        <v>1638</v>
      </c>
      <c r="X1232" s="85" t="s">
        <v>1638</v>
      </c>
      <c r="Y1232" s="83" t="str">
        <f t="shared" ca="1" si="239"/>
        <v/>
      </c>
      <c r="BA1232"/>
      <c r="BB1232"/>
      <c r="BC1232"/>
      <c r="BD1232"/>
      <c r="BE1232" s="55"/>
      <c r="BF1232" s="55"/>
      <c r="BG1232"/>
      <c r="BH1232"/>
      <c r="BI1232"/>
      <c r="BJ1232" s="3"/>
      <c r="BK1232" s="3"/>
      <c r="BL1232" s="3"/>
      <c r="BM1232" s="3"/>
      <c r="BN1232" s="3"/>
      <c r="BO1232"/>
      <c r="BP1232"/>
      <c r="BQ1232"/>
      <c r="BR1232"/>
      <c r="BS1232"/>
      <c r="BT1232"/>
    </row>
    <row r="1233" spans="1:72" ht="13.5" customHeight="1">
      <c r="A1233" s="93" t="str">
        <f t="shared" ca="1" si="228"/>
        <v/>
      </c>
      <c r="B1233" s="94"/>
      <c r="C1233" s="94"/>
      <c r="D1233" s="94"/>
      <c r="E1233" s="95"/>
      <c r="F1233" s="94"/>
      <c r="G1233" s="94"/>
      <c r="H1233" s="94"/>
      <c r="I1233" s="94"/>
      <c r="J1233" s="94"/>
      <c r="K1233" s="83" t="str">
        <f t="shared" ca="1" si="235"/>
        <v/>
      </c>
      <c r="M1233" s="97" t="str">
        <f t="shared" ca="1" si="236"/>
        <v/>
      </c>
      <c r="N1233" s="98" t="str">
        <f t="shared" ca="1" si="229"/>
        <v/>
      </c>
      <c r="O1233" s="97" t="str">
        <f t="shared" ca="1" si="230"/>
        <v/>
      </c>
      <c r="P1233" s="98" t="str">
        <f t="shared" ca="1" si="237"/>
        <v/>
      </c>
      <c r="Q1233" s="98" t="str">
        <f t="shared" ca="1" si="238"/>
        <v/>
      </c>
      <c r="R1233" s="98" t="str">
        <f t="shared" ca="1" si="231"/>
        <v/>
      </c>
      <c r="S1233" s="98" t="str">
        <f t="shared" ca="1" si="232"/>
        <v/>
      </c>
      <c r="T1233" s="98" t="str">
        <f t="shared" ca="1" si="233"/>
        <v/>
      </c>
      <c r="U1233" s="98" t="str">
        <f t="shared" ca="1" si="234"/>
        <v/>
      </c>
      <c r="V1233" s="83">
        <v>1233</v>
      </c>
      <c r="W1233" s="85" t="s">
        <v>1639</v>
      </c>
      <c r="X1233" s="85" t="s">
        <v>1639</v>
      </c>
      <c r="Y1233" s="83" t="str">
        <f t="shared" ca="1" si="239"/>
        <v/>
      </c>
      <c r="BA1233"/>
      <c r="BB1233"/>
      <c r="BC1233"/>
      <c r="BD1233"/>
      <c r="BE1233" s="55"/>
      <c r="BF1233" s="55"/>
      <c r="BG1233"/>
      <c r="BH1233"/>
      <c r="BI1233"/>
      <c r="BJ1233" s="3"/>
      <c r="BK1233" s="3"/>
      <c r="BL1233" s="3"/>
      <c r="BM1233" s="3"/>
      <c r="BN1233" s="3"/>
      <c r="BO1233"/>
      <c r="BP1233"/>
      <c r="BQ1233"/>
      <c r="BR1233"/>
      <c r="BS1233"/>
      <c r="BT1233"/>
    </row>
    <row r="1234" spans="1:72" ht="13.5" customHeight="1">
      <c r="A1234" s="93" t="str">
        <f t="shared" ca="1" si="228"/>
        <v/>
      </c>
      <c r="B1234" s="94"/>
      <c r="C1234" s="94"/>
      <c r="D1234" s="94"/>
      <c r="E1234" s="95"/>
      <c r="F1234" s="94"/>
      <c r="G1234" s="94"/>
      <c r="H1234" s="94"/>
      <c r="I1234" s="94"/>
      <c r="J1234" s="94"/>
      <c r="K1234" s="83" t="str">
        <f t="shared" ca="1" si="235"/>
        <v/>
      </c>
      <c r="M1234" s="97" t="str">
        <f t="shared" ca="1" si="236"/>
        <v/>
      </c>
      <c r="N1234" s="98" t="str">
        <f t="shared" ca="1" si="229"/>
        <v/>
      </c>
      <c r="O1234" s="97" t="str">
        <f t="shared" ca="1" si="230"/>
        <v/>
      </c>
      <c r="P1234" s="98" t="str">
        <f t="shared" ca="1" si="237"/>
        <v/>
      </c>
      <c r="Q1234" s="98" t="str">
        <f t="shared" ca="1" si="238"/>
        <v/>
      </c>
      <c r="R1234" s="98" t="str">
        <f t="shared" ca="1" si="231"/>
        <v/>
      </c>
      <c r="S1234" s="98" t="str">
        <f t="shared" ca="1" si="232"/>
        <v/>
      </c>
      <c r="T1234" s="98" t="str">
        <f t="shared" ca="1" si="233"/>
        <v/>
      </c>
      <c r="U1234" s="98" t="str">
        <f t="shared" ca="1" si="234"/>
        <v/>
      </c>
      <c r="V1234" s="83">
        <v>1234</v>
      </c>
      <c r="W1234" s="85" t="s">
        <v>1640</v>
      </c>
      <c r="X1234" s="85" t="s">
        <v>1640</v>
      </c>
      <c r="Y1234" s="83" t="str">
        <f t="shared" ca="1" si="239"/>
        <v/>
      </c>
      <c r="BA1234"/>
      <c r="BB1234"/>
      <c r="BC1234"/>
      <c r="BD1234"/>
      <c r="BE1234" s="55"/>
      <c r="BF1234" s="55"/>
      <c r="BG1234"/>
      <c r="BH1234"/>
      <c r="BI1234"/>
      <c r="BJ1234" s="3"/>
      <c r="BK1234" s="3"/>
      <c r="BL1234" s="3"/>
      <c r="BM1234" s="3"/>
      <c r="BN1234" s="3"/>
      <c r="BO1234"/>
      <c r="BP1234"/>
      <c r="BQ1234"/>
      <c r="BR1234"/>
      <c r="BS1234"/>
      <c r="BT1234"/>
    </row>
    <row r="1235" spans="1:72" ht="13.5" customHeight="1">
      <c r="A1235" s="93" t="str">
        <f t="shared" ca="1" si="228"/>
        <v/>
      </c>
      <c r="B1235" s="94"/>
      <c r="C1235" s="94"/>
      <c r="D1235" s="94"/>
      <c r="E1235" s="95"/>
      <c r="F1235" s="94"/>
      <c r="G1235" s="94"/>
      <c r="H1235" s="94"/>
      <c r="I1235" s="94"/>
      <c r="J1235" s="94"/>
      <c r="K1235" s="83" t="str">
        <f t="shared" ca="1" si="235"/>
        <v/>
      </c>
      <c r="M1235" s="97" t="str">
        <f t="shared" ca="1" si="236"/>
        <v/>
      </c>
      <c r="N1235" s="98" t="str">
        <f t="shared" ca="1" si="229"/>
        <v/>
      </c>
      <c r="O1235" s="97" t="str">
        <f t="shared" ca="1" si="230"/>
        <v/>
      </c>
      <c r="P1235" s="98" t="str">
        <f t="shared" ca="1" si="237"/>
        <v/>
      </c>
      <c r="Q1235" s="98" t="str">
        <f t="shared" ca="1" si="238"/>
        <v/>
      </c>
      <c r="R1235" s="98" t="str">
        <f t="shared" ca="1" si="231"/>
        <v/>
      </c>
      <c r="S1235" s="98" t="str">
        <f t="shared" ca="1" si="232"/>
        <v/>
      </c>
      <c r="T1235" s="98" t="str">
        <f t="shared" ca="1" si="233"/>
        <v/>
      </c>
      <c r="U1235" s="98" t="str">
        <f t="shared" ca="1" si="234"/>
        <v/>
      </c>
      <c r="V1235" s="83">
        <v>1235</v>
      </c>
      <c r="W1235" s="85" t="s">
        <v>1641</v>
      </c>
      <c r="X1235" s="85" t="s">
        <v>1641</v>
      </c>
      <c r="Y1235" s="83" t="str">
        <f t="shared" ca="1" si="239"/>
        <v/>
      </c>
      <c r="BA1235"/>
      <c r="BB1235"/>
      <c r="BC1235"/>
      <c r="BD1235"/>
      <c r="BE1235" s="55"/>
      <c r="BF1235" s="55"/>
      <c r="BG1235"/>
      <c r="BH1235"/>
      <c r="BI1235"/>
      <c r="BJ1235" s="3"/>
      <c r="BK1235" s="3"/>
      <c r="BL1235" s="3"/>
      <c r="BM1235" s="3"/>
      <c r="BN1235" s="3"/>
      <c r="BO1235"/>
      <c r="BP1235"/>
      <c r="BQ1235"/>
      <c r="BR1235"/>
      <c r="BS1235"/>
      <c r="BT1235"/>
    </row>
    <row r="1236" spans="1:72" ht="13.5" customHeight="1">
      <c r="A1236" s="93" t="str">
        <f t="shared" ca="1" si="228"/>
        <v/>
      </c>
      <c r="B1236" s="94"/>
      <c r="C1236" s="94"/>
      <c r="D1236" s="94"/>
      <c r="E1236" s="95"/>
      <c r="F1236" s="94"/>
      <c r="G1236" s="94"/>
      <c r="H1236" s="94"/>
      <c r="I1236" s="94"/>
      <c r="J1236" s="94"/>
      <c r="K1236" s="83" t="str">
        <f t="shared" ca="1" si="235"/>
        <v/>
      </c>
      <c r="M1236" s="97" t="str">
        <f t="shared" ca="1" si="236"/>
        <v/>
      </c>
      <c r="N1236" s="98" t="str">
        <f t="shared" ca="1" si="229"/>
        <v/>
      </c>
      <c r="O1236" s="97" t="str">
        <f t="shared" ca="1" si="230"/>
        <v/>
      </c>
      <c r="P1236" s="98" t="str">
        <f t="shared" ca="1" si="237"/>
        <v/>
      </c>
      <c r="Q1236" s="98" t="str">
        <f t="shared" ca="1" si="238"/>
        <v/>
      </c>
      <c r="R1236" s="98" t="str">
        <f t="shared" ca="1" si="231"/>
        <v/>
      </c>
      <c r="S1236" s="98" t="str">
        <f t="shared" ca="1" si="232"/>
        <v/>
      </c>
      <c r="T1236" s="98" t="str">
        <f t="shared" ca="1" si="233"/>
        <v/>
      </c>
      <c r="U1236" s="98" t="str">
        <f t="shared" ca="1" si="234"/>
        <v/>
      </c>
      <c r="V1236" s="83">
        <v>1236</v>
      </c>
      <c r="W1236" s="85" t="s">
        <v>1642</v>
      </c>
      <c r="X1236" s="85" t="s">
        <v>1642</v>
      </c>
      <c r="Y1236" s="83" t="str">
        <f t="shared" ca="1" si="239"/>
        <v/>
      </c>
      <c r="BA1236"/>
      <c r="BB1236"/>
      <c r="BC1236"/>
      <c r="BD1236"/>
      <c r="BE1236" s="55"/>
      <c r="BF1236" s="55"/>
      <c r="BG1236"/>
      <c r="BH1236"/>
      <c r="BI1236"/>
      <c r="BJ1236" s="3"/>
      <c r="BK1236" s="3"/>
      <c r="BL1236" s="3"/>
      <c r="BM1236" s="3"/>
      <c r="BN1236" s="3"/>
      <c r="BO1236"/>
      <c r="BP1236"/>
      <c r="BQ1236"/>
      <c r="BR1236"/>
      <c r="BS1236"/>
      <c r="BT1236"/>
    </row>
    <row r="1237" spans="1:72" ht="13.5" customHeight="1">
      <c r="A1237" s="93" t="str">
        <f t="shared" ca="1" si="228"/>
        <v/>
      </c>
      <c r="B1237" s="94"/>
      <c r="C1237" s="94"/>
      <c r="D1237" s="94"/>
      <c r="E1237" s="95"/>
      <c r="F1237" s="94"/>
      <c r="G1237" s="94"/>
      <c r="H1237" s="94"/>
      <c r="I1237" s="94"/>
      <c r="J1237" s="94"/>
      <c r="K1237" s="83" t="str">
        <f t="shared" ca="1" si="235"/>
        <v/>
      </c>
      <c r="M1237" s="97" t="str">
        <f t="shared" ca="1" si="236"/>
        <v/>
      </c>
      <c r="N1237" s="98" t="str">
        <f t="shared" ca="1" si="229"/>
        <v/>
      </c>
      <c r="O1237" s="97" t="str">
        <f t="shared" ca="1" si="230"/>
        <v/>
      </c>
      <c r="P1237" s="98" t="str">
        <f t="shared" ca="1" si="237"/>
        <v/>
      </c>
      <c r="Q1237" s="98" t="str">
        <f t="shared" ca="1" si="238"/>
        <v/>
      </c>
      <c r="R1237" s="98" t="str">
        <f t="shared" ca="1" si="231"/>
        <v/>
      </c>
      <c r="S1237" s="98" t="str">
        <f t="shared" ca="1" si="232"/>
        <v/>
      </c>
      <c r="T1237" s="98" t="str">
        <f t="shared" ca="1" si="233"/>
        <v/>
      </c>
      <c r="U1237" s="98" t="str">
        <f t="shared" ca="1" si="234"/>
        <v/>
      </c>
      <c r="V1237" s="83">
        <v>1237</v>
      </c>
      <c r="W1237" s="85" t="s">
        <v>1643</v>
      </c>
      <c r="X1237" s="85" t="s">
        <v>1643</v>
      </c>
      <c r="Y1237" s="83" t="str">
        <f t="shared" ca="1" si="239"/>
        <v/>
      </c>
      <c r="BA1237"/>
      <c r="BB1237"/>
      <c r="BC1237"/>
      <c r="BD1237"/>
      <c r="BE1237" s="55"/>
      <c r="BF1237" s="55"/>
      <c r="BG1237"/>
      <c r="BH1237"/>
      <c r="BI1237"/>
      <c r="BJ1237" s="3"/>
      <c r="BK1237" s="3"/>
      <c r="BL1237" s="3"/>
      <c r="BM1237" s="3"/>
      <c r="BN1237" s="3"/>
      <c r="BO1237"/>
      <c r="BP1237"/>
      <c r="BQ1237"/>
      <c r="BR1237"/>
      <c r="BS1237"/>
      <c r="BT1237"/>
    </row>
    <row r="1238" spans="1:72" ht="13.5" customHeight="1">
      <c r="A1238" s="93" t="str">
        <f t="shared" ca="1" si="228"/>
        <v/>
      </c>
      <c r="B1238" s="94"/>
      <c r="C1238" s="94"/>
      <c r="D1238" s="94"/>
      <c r="E1238" s="95"/>
      <c r="F1238" s="94"/>
      <c r="G1238" s="94"/>
      <c r="H1238" s="94"/>
      <c r="I1238" s="94"/>
      <c r="J1238" s="94"/>
      <c r="K1238" s="83" t="str">
        <f t="shared" ca="1" si="235"/>
        <v/>
      </c>
      <c r="M1238" s="97" t="str">
        <f t="shared" ca="1" si="236"/>
        <v/>
      </c>
      <c r="N1238" s="98" t="str">
        <f t="shared" ca="1" si="229"/>
        <v/>
      </c>
      <c r="O1238" s="97" t="str">
        <f t="shared" ca="1" si="230"/>
        <v/>
      </c>
      <c r="P1238" s="98" t="str">
        <f t="shared" ca="1" si="237"/>
        <v/>
      </c>
      <c r="Q1238" s="98" t="str">
        <f t="shared" ca="1" si="238"/>
        <v/>
      </c>
      <c r="R1238" s="98" t="str">
        <f t="shared" ca="1" si="231"/>
        <v/>
      </c>
      <c r="S1238" s="98" t="str">
        <f t="shared" ca="1" si="232"/>
        <v/>
      </c>
      <c r="T1238" s="98" t="str">
        <f t="shared" ca="1" si="233"/>
        <v/>
      </c>
      <c r="U1238" s="98" t="str">
        <f t="shared" ca="1" si="234"/>
        <v/>
      </c>
      <c r="V1238" s="83">
        <v>1238</v>
      </c>
      <c r="W1238" s="85" t="s">
        <v>1644</v>
      </c>
      <c r="X1238" s="85" t="s">
        <v>1644</v>
      </c>
      <c r="Y1238" s="83" t="str">
        <f t="shared" ca="1" si="239"/>
        <v/>
      </c>
      <c r="BA1238"/>
      <c r="BB1238"/>
      <c r="BC1238"/>
      <c r="BD1238"/>
      <c r="BE1238" s="55"/>
      <c r="BF1238" s="55"/>
      <c r="BG1238"/>
      <c r="BH1238"/>
      <c r="BI1238"/>
      <c r="BJ1238" s="3"/>
      <c r="BK1238" s="3"/>
      <c r="BL1238" s="3"/>
      <c r="BM1238" s="3"/>
      <c r="BN1238" s="3"/>
      <c r="BO1238"/>
      <c r="BP1238"/>
      <c r="BQ1238"/>
      <c r="BR1238"/>
      <c r="BS1238"/>
      <c r="BT1238"/>
    </row>
    <row r="1239" spans="1:72" ht="13.5" customHeight="1">
      <c r="A1239" s="93" t="str">
        <f t="shared" ca="1" si="228"/>
        <v/>
      </c>
      <c r="B1239" s="94"/>
      <c r="C1239" s="94"/>
      <c r="D1239" s="94"/>
      <c r="E1239" s="95"/>
      <c r="F1239" s="94"/>
      <c r="G1239" s="94"/>
      <c r="H1239" s="94"/>
      <c r="I1239" s="94"/>
      <c r="J1239" s="94"/>
      <c r="K1239" s="83" t="str">
        <f t="shared" ca="1" si="235"/>
        <v/>
      </c>
      <c r="M1239" s="97" t="str">
        <f t="shared" ca="1" si="236"/>
        <v/>
      </c>
      <c r="N1239" s="98" t="str">
        <f t="shared" ca="1" si="229"/>
        <v/>
      </c>
      <c r="O1239" s="97" t="str">
        <f t="shared" ca="1" si="230"/>
        <v/>
      </c>
      <c r="P1239" s="98" t="str">
        <f t="shared" ca="1" si="237"/>
        <v/>
      </c>
      <c r="Q1239" s="98" t="str">
        <f t="shared" ca="1" si="238"/>
        <v/>
      </c>
      <c r="R1239" s="98" t="str">
        <f t="shared" ca="1" si="231"/>
        <v/>
      </c>
      <c r="S1239" s="98" t="str">
        <f t="shared" ca="1" si="232"/>
        <v/>
      </c>
      <c r="T1239" s="98" t="str">
        <f t="shared" ca="1" si="233"/>
        <v/>
      </c>
      <c r="U1239" s="98" t="str">
        <f t="shared" ca="1" si="234"/>
        <v/>
      </c>
      <c r="V1239" s="83">
        <v>1239</v>
      </c>
      <c r="W1239" s="85" t="s">
        <v>1645</v>
      </c>
      <c r="X1239" s="85" t="s">
        <v>1645</v>
      </c>
      <c r="Y1239" s="83" t="str">
        <f t="shared" ca="1" si="239"/>
        <v/>
      </c>
      <c r="BA1239"/>
      <c r="BB1239"/>
      <c r="BC1239"/>
      <c r="BD1239"/>
      <c r="BE1239" s="55"/>
      <c r="BF1239" s="55"/>
      <c r="BG1239"/>
      <c r="BH1239"/>
      <c r="BI1239"/>
      <c r="BJ1239" s="3"/>
      <c r="BK1239" s="3"/>
      <c r="BL1239" s="3"/>
      <c r="BM1239" s="3"/>
      <c r="BN1239" s="3"/>
      <c r="BO1239"/>
      <c r="BP1239"/>
      <c r="BQ1239"/>
      <c r="BR1239"/>
      <c r="BS1239"/>
      <c r="BT1239"/>
    </row>
    <row r="1240" spans="1:72" ht="13.5" customHeight="1">
      <c r="A1240" s="93" t="str">
        <f t="shared" ca="1" si="228"/>
        <v/>
      </c>
      <c r="B1240" s="94"/>
      <c r="C1240" s="94"/>
      <c r="D1240" s="94"/>
      <c r="E1240" s="95"/>
      <c r="F1240" s="94"/>
      <c r="G1240" s="94"/>
      <c r="H1240" s="94"/>
      <c r="I1240" s="94"/>
      <c r="J1240" s="94"/>
      <c r="K1240" s="83" t="str">
        <f t="shared" ca="1" si="235"/>
        <v/>
      </c>
      <c r="M1240" s="97" t="str">
        <f t="shared" ca="1" si="236"/>
        <v/>
      </c>
      <c r="N1240" s="98" t="str">
        <f t="shared" ca="1" si="229"/>
        <v/>
      </c>
      <c r="O1240" s="97" t="str">
        <f t="shared" ca="1" si="230"/>
        <v/>
      </c>
      <c r="P1240" s="98" t="str">
        <f t="shared" ca="1" si="237"/>
        <v/>
      </c>
      <c r="Q1240" s="98" t="str">
        <f t="shared" ca="1" si="238"/>
        <v/>
      </c>
      <c r="R1240" s="98" t="str">
        <f t="shared" ca="1" si="231"/>
        <v/>
      </c>
      <c r="S1240" s="98" t="str">
        <f t="shared" ca="1" si="232"/>
        <v/>
      </c>
      <c r="T1240" s="98" t="str">
        <f t="shared" ca="1" si="233"/>
        <v/>
      </c>
      <c r="U1240" s="98" t="str">
        <f t="shared" ca="1" si="234"/>
        <v/>
      </c>
      <c r="V1240" s="83">
        <v>1240</v>
      </c>
      <c r="W1240" s="85" t="s">
        <v>1646</v>
      </c>
      <c r="X1240" s="85" t="s">
        <v>1646</v>
      </c>
      <c r="Y1240" s="83" t="str">
        <f t="shared" ca="1" si="239"/>
        <v/>
      </c>
      <c r="BA1240"/>
      <c r="BB1240"/>
      <c r="BC1240"/>
      <c r="BD1240"/>
      <c r="BE1240" s="55"/>
      <c r="BF1240" s="55"/>
      <c r="BG1240"/>
      <c r="BH1240"/>
      <c r="BI1240"/>
      <c r="BJ1240" s="3"/>
      <c r="BK1240" s="3"/>
      <c r="BL1240" s="3"/>
      <c r="BM1240" s="3"/>
      <c r="BN1240" s="3"/>
      <c r="BO1240"/>
      <c r="BP1240"/>
      <c r="BQ1240"/>
      <c r="BR1240"/>
      <c r="BS1240"/>
      <c r="BT1240"/>
    </row>
    <row r="1241" spans="1:72" ht="13.5" customHeight="1">
      <c r="A1241" s="93" t="str">
        <f t="shared" ca="1" si="228"/>
        <v/>
      </c>
      <c r="B1241" s="94"/>
      <c r="C1241" s="94"/>
      <c r="D1241" s="94"/>
      <c r="E1241" s="95"/>
      <c r="F1241" s="94"/>
      <c r="G1241" s="94"/>
      <c r="H1241" s="94"/>
      <c r="I1241" s="94"/>
      <c r="J1241" s="94"/>
      <c r="K1241" s="83" t="str">
        <f t="shared" ca="1" si="235"/>
        <v/>
      </c>
      <c r="M1241" s="97" t="str">
        <f t="shared" ca="1" si="236"/>
        <v/>
      </c>
      <c r="N1241" s="98" t="str">
        <f t="shared" ca="1" si="229"/>
        <v/>
      </c>
      <c r="O1241" s="97" t="str">
        <f t="shared" ca="1" si="230"/>
        <v/>
      </c>
      <c r="P1241" s="98" t="str">
        <f t="shared" ca="1" si="237"/>
        <v/>
      </c>
      <c r="Q1241" s="98" t="str">
        <f t="shared" ca="1" si="238"/>
        <v/>
      </c>
      <c r="R1241" s="98" t="str">
        <f t="shared" ca="1" si="231"/>
        <v/>
      </c>
      <c r="S1241" s="98" t="str">
        <f t="shared" ca="1" si="232"/>
        <v/>
      </c>
      <c r="T1241" s="98" t="str">
        <f t="shared" ca="1" si="233"/>
        <v/>
      </c>
      <c r="U1241" s="98" t="str">
        <f t="shared" ca="1" si="234"/>
        <v/>
      </c>
      <c r="V1241" s="83">
        <v>1241</v>
      </c>
      <c r="W1241" s="85" t="s">
        <v>1647</v>
      </c>
      <c r="X1241" s="85" t="s">
        <v>1647</v>
      </c>
      <c r="Y1241" s="83" t="str">
        <f t="shared" ca="1" si="239"/>
        <v/>
      </c>
      <c r="BA1241"/>
      <c r="BB1241"/>
      <c r="BC1241"/>
      <c r="BD1241"/>
      <c r="BE1241" s="55"/>
      <c r="BF1241" s="55"/>
      <c r="BG1241"/>
      <c r="BH1241"/>
      <c r="BI1241"/>
      <c r="BJ1241" s="3"/>
      <c r="BK1241" s="3"/>
      <c r="BL1241" s="3"/>
      <c r="BM1241" s="3"/>
      <c r="BN1241" s="3"/>
      <c r="BO1241"/>
      <c r="BP1241"/>
      <c r="BQ1241"/>
      <c r="BR1241"/>
      <c r="BS1241"/>
      <c r="BT1241"/>
    </row>
    <row r="1242" spans="1:72" ht="13.5" customHeight="1">
      <c r="A1242" s="93" t="str">
        <f t="shared" ca="1" si="228"/>
        <v/>
      </c>
      <c r="B1242" s="94"/>
      <c r="C1242" s="94"/>
      <c r="D1242" s="94"/>
      <c r="E1242" s="95"/>
      <c r="F1242" s="94"/>
      <c r="G1242" s="94"/>
      <c r="H1242" s="94"/>
      <c r="I1242" s="94"/>
      <c r="J1242" s="94"/>
      <c r="K1242" s="83" t="str">
        <f t="shared" ca="1" si="235"/>
        <v/>
      </c>
      <c r="M1242" s="97" t="str">
        <f t="shared" ca="1" si="236"/>
        <v/>
      </c>
      <c r="N1242" s="98" t="str">
        <f t="shared" ca="1" si="229"/>
        <v/>
      </c>
      <c r="O1242" s="97" t="str">
        <f t="shared" ca="1" si="230"/>
        <v/>
      </c>
      <c r="P1242" s="98" t="str">
        <f t="shared" ca="1" si="237"/>
        <v/>
      </c>
      <c r="Q1242" s="98" t="str">
        <f t="shared" ca="1" si="238"/>
        <v/>
      </c>
      <c r="R1242" s="98" t="str">
        <f t="shared" ca="1" si="231"/>
        <v/>
      </c>
      <c r="S1242" s="98" t="str">
        <f t="shared" ca="1" si="232"/>
        <v/>
      </c>
      <c r="T1242" s="98" t="str">
        <f t="shared" ca="1" si="233"/>
        <v/>
      </c>
      <c r="U1242" s="98" t="str">
        <f t="shared" ca="1" si="234"/>
        <v/>
      </c>
      <c r="V1242" s="83">
        <v>1242</v>
      </c>
      <c r="W1242" s="85" t="s">
        <v>1648</v>
      </c>
      <c r="X1242" s="85" t="s">
        <v>1648</v>
      </c>
      <c r="Y1242" s="83" t="str">
        <f t="shared" ca="1" si="239"/>
        <v/>
      </c>
      <c r="BA1242"/>
      <c r="BB1242"/>
      <c r="BC1242"/>
      <c r="BD1242"/>
      <c r="BE1242" s="55"/>
      <c r="BF1242" s="55"/>
      <c r="BG1242"/>
      <c r="BH1242"/>
      <c r="BI1242"/>
      <c r="BJ1242" s="3"/>
      <c r="BK1242" s="3"/>
      <c r="BL1242" s="3"/>
      <c r="BM1242" s="3"/>
      <c r="BN1242" s="3"/>
      <c r="BO1242"/>
      <c r="BP1242"/>
      <c r="BQ1242"/>
      <c r="BR1242"/>
      <c r="BS1242"/>
      <c r="BT1242"/>
    </row>
    <row r="1243" spans="1:72" ht="13.5" customHeight="1">
      <c r="A1243" s="93" t="str">
        <f t="shared" ca="1" si="228"/>
        <v/>
      </c>
      <c r="B1243" s="94"/>
      <c r="C1243" s="94"/>
      <c r="D1243" s="94"/>
      <c r="E1243" s="95"/>
      <c r="F1243" s="94"/>
      <c r="G1243" s="94"/>
      <c r="H1243" s="94"/>
      <c r="I1243" s="94"/>
      <c r="J1243" s="94"/>
      <c r="K1243" s="83" t="str">
        <f t="shared" ca="1" si="235"/>
        <v/>
      </c>
      <c r="M1243" s="97" t="str">
        <f t="shared" ca="1" si="236"/>
        <v/>
      </c>
      <c r="N1243" s="98" t="str">
        <f t="shared" ca="1" si="229"/>
        <v/>
      </c>
      <c r="O1243" s="97" t="str">
        <f t="shared" ca="1" si="230"/>
        <v/>
      </c>
      <c r="P1243" s="98" t="str">
        <f t="shared" ca="1" si="237"/>
        <v/>
      </c>
      <c r="Q1243" s="98" t="str">
        <f t="shared" ca="1" si="238"/>
        <v/>
      </c>
      <c r="R1243" s="98" t="str">
        <f t="shared" ca="1" si="231"/>
        <v/>
      </c>
      <c r="S1243" s="98" t="str">
        <f t="shared" ca="1" si="232"/>
        <v/>
      </c>
      <c r="T1243" s="98" t="str">
        <f t="shared" ca="1" si="233"/>
        <v/>
      </c>
      <c r="U1243" s="98" t="str">
        <f t="shared" ca="1" si="234"/>
        <v/>
      </c>
      <c r="V1243" s="83">
        <v>1243</v>
      </c>
      <c r="W1243" s="85" t="s">
        <v>1649</v>
      </c>
      <c r="X1243" s="85" t="s">
        <v>1649</v>
      </c>
      <c r="Y1243" s="83" t="str">
        <f t="shared" ca="1" si="239"/>
        <v/>
      </c>
      <c r="BA1243"/>
      <c r="BB1243"/>
      <c r="BC1243"/>
      <c r="BD1243"/>
      <c r="BE1243" s="55"/>
      <c r="BF1243" s="55"/>
      <c r="BG1243"/>
      <c r="BH1243"/>
      <c r="BI1243"/>
      <c r="BJ1243" s="3"/>
      <c r="BK1243" s="3"/>
      <c r="BL1243" s="3"/>
      <c r="BM1243" s="3"/>
      <c r="BN1243" s="3"/>
      <c r="BO1243"/>
      <c r="BP1243"/>
      <c r="BQ1243"/>
      <c r="BR1243"/>
      <c r="BS1243"/>
      <c r="BT1243"/>
    </row>
    <row r="1244" spans="1:72" ht="13.5" customHeight="1">
      <c r="A1244" s="93" t="str">
        <f t="shared" ca="1" si="228"/>
        <v/>
      </c>
      <c r="B1244" s="94"/>
      <c r="C1244" s="94"/>
      <c r="D1244" s="94"/>
      <c r="E1244" s="95"/>
      <c r="F1244" s="94"/>
      <c r="G1244" s="94"/>
      <c r="H1244" s="94"/>
      <c r="I1244" s="94"/>
      <c r="J1244" s="94"/>
      <c r="K1244" s="83" t="str">
        <f t="shared" ca="1" si="235"/>
        <v/>
      </c>
      <c r="M1244" s="97" t="str">
        <f t="shared" ca="1" si="236"/>
        <v/>
      </c>
      <c r="N1244" s="98" t="str">
        <f t="shared" ca="1" si="229"/>
        <v/>
      </c>
      <c r="O1244" s="97" t="str">
        <f t="shared" ca="1" si="230"/>
        <v/>
      </c>
      <c r="P1244" s="98" t="str">
        <f t="shared" ca="1" si="237"/>
        <v/>
      </c>
      <c r="Q1244" s="98" t="str">
        <f t="shared" ca="1" si="238"/>
        <v/>
      </c>
      <c r="R1244" s="98" t="str">
        <f t="shared" ca="1" si="231"/>
        <v/>
      </c>
      <c r="S1244" s="98" t="str">
        <f t="shared" ca="1" si="232"/>
        <v/>
      </c>
      <c r="T1244" s="98" t="str">
        <f t="shared" ca="1" si="233"/>
        <v/>
      </c>
      <c r="U1244" s="98" t="str">
        <f t="shared" ca="1" si="234"/>
        <v/>
      </c>
      <c r="V1244" s="83">
        <v>1244</v>
      </c>
      <c r="W1244" s="85" t="s">
        <v>1650</v>
      </c>
      <c r="X1244" s="85" t="s">
        <v>1650</v>
      </c>
      <c r="Y1244" s="83" t="str">
        <f t="shared" ca="1" si="239"/>
        <v/>
      </c>
      <c r="BA1244"/>
      <c r="BB1244"/>
      <c r="BC1244"/>
      <c r="BD1244"/>
      <c r="BE1244" s="55"/>
      <c r="BF1244" s="55"/>
      <c r="BG1244"/>
      <c r="BH1244"/>
      <c r="BI1244"/>
      <c r="BJ1244" s="3"/>
      <c r="BK1244" s="3"/>
      <c r="BL1244" s="3"/>
      <c r="BM1244" s="3"/>
      <c r="BN1244" s="3"/>
      <c r="BO1244"/>
      <c r="BP1244"/>
      <c r="BQ1244"/>
      <c r="BR1244"/>
      <c r="BS1244"/>
      <c r="BT1244"/>
    </row>
    <row r="1245" spans="1:72" ht="13.5" customHeight="1">
      <c r="A1245" s="93" t="str">
        <f t="shared" ca="1" si="228"/>
        <v/>
      </c>
      <c r="B1245" s="94"/>
      <c r="C1245" s="94"/>
      <c r="D1245" s="94"/>
      <c r="E1245" s="95"/>
      <c r="F1245" s="94"/>
      <c r="G1245" s="94"/>
      <c r="H1245" s="94"/>
      <c r="I1245" s="94"/>
      <c r="J1245" s="94"/>
      <c r="K1245" s="83" t="str">
        <f t="shared" ca="1" si="235"/>
        <v/>
      </c>
      <c r="M1245" s="97" t="str">
        <f t="shared" ca="1" si="236"/>
        <v/>
      </c>
      <c r="N1245" s="98" t="str">
        <f t="shared" ca="1" si="229"/>
        <v/>
      </c>
      <c r="O1245" s="97" t="str">
        <f t="shared" ca="1" si="230"/>
        <v/>
      </c>
      <c r="P1245" s="98" t="str">
        <f t="shared" ca="1" si="237"/>
        <v/>
      </c>
      <c r="Q1245" s="98" t="str">
        <f t="shared" ca="1" si="238"/>
        <v/>
      </c>
      <c r="R1245" s="98" t="str">
        <f t="shared" ca="1" si="231"/>
        <v/>
      </c>
      <c r="S1245" s="98" t="str">
        <f t="shared" ca="1" si="232"/>
        <v/>
      </c>
      <c r="T1245" s="98" t="str">
        <f t="shared" ca="1" si="233"/>
        <v/>
      </c>
      <c r="U1245" s="98" t="str">
        <f t="shared" ca="1" si="234"/>
        <v/>
      </c>
      <c r="V1245" s="83">
        <v>1245</v>
      </c>
      <c r="W1245" s="85" t="s">
        <v>1651</v>
      </c>
      <c r="X1245" s="85" t="s">
        <v>1651</v>
      </c>
      <c r="Y1245" s="83" t="str">
        <f t="shared" ca="1" si="239"/>
        <v/>
      </c>
      <c r="BA1245"/>
      <c r="BB1245"/>
      <c r="BC1245"/>
      <c r="BD1245"/>
      <c r="BE1245" s="55"/>
      <c r="BF1245" s="55"/>
      <c r="BG1245"/>
      <c r="BH1245"/>
      <c r="BI1245"/>
      <c r="BJ1245" s="3"/>
      <c r="BK1245" s="3"/>
      <c r="BL1245" s="3"/>
      <c r="BM1245" s="3"/>
      <c r="BN1245" s="3"/>
      <c r="BO1245"/>
      <c r="BP1245"/>
      <c r="BQ1245"/>
      <c r="BR1245"/>
      <c r="BS1245"/>
      <c r="BT1245"/>
    </row>
    <row r="1246" spans="1:72" ht="13.5" customHeight="1">
      <c r="A1246" s="93" t="str">
        <f t="shared" ca="1" si="228"/>
        <v/>
      </c>
      <c r="B1246" s="94"/>
      <c r="C1246" s="94"/>
      <c r="D1246" s="94"/>
      <c r="E1246" s="95"/>
      <c r="F1246" s="94"/>
      <c r="G1246" s="94"/>
      <c r="H1246" s="94"/>
      <c r="I1246" s="94"/>
      <c r="J1246" s="94"/>
      <c r="K1246" s="83" t="str">
        <f t="shared" ca="1" si="235"/>
        <v/>
      </c>
      <c r="M1246" s="97" t="str">
        <f t="shared" ca="1" si="236"/>
        <v/>
      </c>
      <c r="N1246" s="98" t="str">
        <f t="shared" ca="1" si="229"/>
        <v/>
      </c>
      <c r="O1246" s="97" t="str">
        <f t="shared" ca="1" si="230"/>
        <v/>
      </c>
      <c r="P1246" s="98" t="str">
        <f t="shared" ca="1" si="237"/>
        <v/>
      </c>
      <c r="Q1246" s="98" t="str">
        <f t="shared" ca="1" si="238"/>
        <v/>
      </c>
      <c r="R1246" s="98" t="str">
        <f t="shared" ca="1" si="231"/>
        <v/>
      </c>
      <c r="S1246" s="98" t="str">
        <f t="shared" ca="1" si="232"/>
        <v/>
      </c>
      <c r="T1246" s="98" t="str">
        <f t="shared" ca="1" si="233"/>
        <v/>
      </c>
      <c r="U1246" s="98" t="str">
        <f t="shared" ca="1" si="234"/>
        <v/>
      </c>
      <c r="V1246" s="83">
        <v>1246</v>
      </c>
      <c r="W1246" s="85" t="s">
        <v>1652</v>
      </c>
      <c r="X1246" s="85" t="s">
        <v>1652</v>
      </c>
      <c r="Y1246" s="83" t="str">
        <f t="shared" ca="1" si="239"/>
        <v/>
      </c>
      <c r="BA1246"/>
      <c r="BB1246"/>
      <c r="BC1246"/>
      <c r="BD1246"/>
      <c r="BE1246" s="55"/>
      <c r="BF1246" s="55"/>
      <c r="BG1246"/>
      <c r="BH1246"/>
      <c r="BI1246"/>
      <c r="BJ1246" s="3"/>
      <c r="BK1246" s="3"/>
      <c r="BL1246" s="3"/>
      <c r="BM1246" s="3"/>
      <c r="BN1246" s="3"/>
      <c r="BO1246"/>
      <c r="BP1246"/>
      <c r="BQ1246"/>
      <c r="BR1246"/>
      <c r="BS1246"/>
      <c r="BT1246"/>
    </row>
    <row r="1247" spans="1:72" ht="13.5" customHeight="1">
      <c r="A1247" s="93" t="str">
        <f t="shared" ca="1" si="228"/>
        <v/>
      </c>
      <c r="B1247" s="94"/>
      <c r="C1247" s="94"/>
      <c r="D1247" s="94"/>
      <c r="E1247" s="95"/>
      <c r="F1247" s="94"/>
      <c r="G1247" s="94"/>
      <c r="H1247" s="94"/>
      <c r="I1247" s="94"/>
      <c r="J1247" s="94"/>
      <c r="K1247" s="83" t="str">
        <f t="shared" ca="1" si="235"/>
        <v/>
      </c>
      <c r="M1247" s="97" t="str">
        <f t="shared" ca="1" si="236"/>
        <v/>
      </c>
      <c r="N1247" s="98" t="str">
        <f t="shared" ca="1" si="229"/>
        <v/>
      </c>
      <c r="O1247" s="97" t="str">
        <f t="shared" ca="1" si="230"/>
        <v/>
      </c>
      <c r="P1247" s="98" t="str">
        <f t="shared" ca="1" si="237"/>
        <v/>
      </c>
      <c r="Q1247" s="98" t="str">
        <f t="shared" ca="1" si="238"/>
        <v/>
      </c>
      <c r="R1247" s="98" t="str">
        <f t="shared" ca="1" si="231"/>
        <v/>
      </c>
      <c r="S1247" s="98" t="str">
        <f t="shared" ca="1" si="232"/>
        <v/>
      </c>
      <c r="T1247" s="98" t="str">
        <f t="shared" ca="1" si="233"/>
        <v/>
      </c>
      <c r="U1247" s="98" t="str">
        <f t="shared" ca="1" si="234"/>
        <v/>
      </c>
      <c r="V1247" s="83">
        <v>1247</v>
      </c>
      <c r="W1247" s="85" t="s">
        <v>1653</v>
      </c>
      <c r="X1247" s="85" t="s">
        <v>1653</v>
      </c>
      <c r="Y1247" s="83" t="str">
        <f t="shared" ca="1" si="239"/>
        <v/>
      </c>
      <c r="BA1247"/>
      <c r="BB1247"/>
      <c r="BC1247"/>
      <c r="BD1247"/>
      <c r="BE1247" s="55"/>
      <c r="BF1247" s="55"/>
      <c r="BG1247"/>
      <c r="BH1247"/>
      <c r="BI1247"/>
      <c r="BJ1247" s="3"/>
      <c r="BK1247" s="3"/>
      <c r="BL1247" s="3"/>
      <c r="BM1247" s="3"/>
      <c r="BN1247" s="3"/>
      <c r="BO1247"/>
      <c r="BP1247"/>
      <c r="BQ1247"/>
      <c r="BR1247"/>
      <c r="BS1247"/>
      <c r="BT1247"/>
    </row>
    <row r="1248" spans="1:72" ht="13.5" customHeight="1">
      <c r="A1248" s="93" t="str">
        <f t="shared" ca="1" si="228"/>
        <v/>
      </c>
      <c r="B1248" s="94"/>
      <c r="C1248" s="94"/>
      <c r="D1248" s="94"/>
      <c r="E1248" s="95"/>
      <c r="F1248" s="94"/>
      <c r="G1248" s="94"/>
      <c r="H1248" s="94"/>
      <c r="I1248" s="94"/>
      <c r="J1248" s="94"/>
      <c r="K1248" s="83" t="str">
        <f t="shared" ca="1" si="235"/>
        <v/>
      </c>
      <c r="M1248" s="97" t="str">
        <f t="shared" ca="1" si="236"/>
        <v/>
      </c>
      <c r="N1248" s="98" t="str">
        <f t="shared" ca="1" si="229"/>
        <v/>
      </c>
      <c r="O1248" s="97" t="str">
        <f t="shared" ca="1" si="230"/>
        <v/>
      </c>
      <c r="P1248" s="98" t="str">
        <f t="shared" ca="1" si="237"/>
        <v/>
      </c>
      <c r="Q1248" s="98" t="str">
        <f t="shared" ca="1" si="238"/>
        <v/>
      </c>
      <c r="R1248" s="98" t="str">
        <f t="shared" ca="1" si="231"/>
        <v/>
      </c>
      <c r="S1248" s="98" t="str">
        <f t="shared" ca="1" si="232"/>
        <v/>
      </c>
      <c r="T1248" s="98" t="str">
        <f t="shared" ca="1" si="233"/>
        <v/>
      </c>
      <c r="U1248" s="98" t="str">
        <f t="shared" ca="1" si="234"/>
        <v/>
      </c>
      <c r="V1248" s="83">
        <v>1248</v>
      </c>
      <c r="W1248" s="85" t="s">
        <v>1654</v>
      </c>
      <c r="X1248" s="85" t="s">
        <v>1654</v>
      </c>
      <c r="Y1248" s="83" t="str">
        <f t="shared" ca="1" si="239"/>
        <v/>
      </c>
      <c r="BA1248"/>
      <c r="BB1248"/>
      <c r="BC1248"/>
      <c r="BD1248"/>
      <c r="BE1248" s="55"/>
      <c r="BF1248" s="55"/>
      <c r="BG1248"/>
      <c r="BH1248"/>
      <c r="BI1248"/>
      <c r="BJ1248" s="3"/>
      <c r="BK1248" s="3"/>
      <c r="BL1248" s="3"/>
      <c r="BM1248" s="3"/>
      <c r="BN1248" s="3"/>
      <c r="BO1248"/>
      <c r="BP1248"/>
      <c r="BQ1248"/>
      <c r="BR1248"/>
      <c r="BS1248"/>
      <c r="BT1248"/>
    </row>
    <row r="1249" spans="1:72" ht="13.5" customHeight="1">
      <c r="A1249" s="93" t="str">
        <f t="shared" ca="1" si="228"/>
        <v/>
      </c>
      <c r="B1249" s="94"/>
      <c r="C1249" s="94"/>
      <c r="D1249" s="94"/>
      <c r="E1249" s="95"/>
      <c r="F1249" s="94"/>
      <c r="G1249" s="94"/>
      <c r="H1249" s="94"/>
      <c r="I1249" s="94"/>
      <c r="J1249" s="94"/>
      <c r="K1249" s="83" t="str">
        <f t="shared" ca="1" si="235"/>
        <v/>
      </c>
      <c r="M1249" s="97" t="str">
        <f t="shared" ca="1" si="236"/>
        <v/>
      </c>
      <c r="N1249" s="98" t="str">
        <f t="shared" ca="1" si="229"/>
        <v/>
      </c>
      <c r="O1249" s="97" t="str">
        <f t="shared" ca="1" si="230"/>
        <v/>
      </c>
      <c r="P1249" s="98" t="str">
        <f t="shared" ca="1" si="237"/>
        <v/>
      </c>
      <c r="Q1249" s="98" t="str">
        <f t="shared" ca="1" si="238"/>
        <v/>
      </c>
      <c r="R1249" s="98" t="str">
        <f t="shared" ca="1" si="231"/>
        <v/>
      </c>
      <c r="S1249" s="98" t="str">
        <f t="shared" ca="1" si="232"/>
        <v/>
      </c>
      <c r="T1249" s="98" t="str">
        <f t="shared" ca="1" si="233"/>
        <v/>
      </c>
      <c r="U1249" s="98" t="str">
        <f t="shared" ca="1" si="234"/>
        <v/>
      </c>
      <c r="V1249" s="83">
        <v>1249</v>
      </c>
      <c r="W1249" s="85" t="s">
        <v>1655</v>
      </c>
      <c r="X1249" s="85" t="s">
        <v>1655</v>
      </c>
      <c r="Y1249" s="83" t="str">
        <f t="shared" ca="1" si="239"/>
        <v/>
      </c>
      <c r="BA1249"/>
      <c r="BB1249"/>
      <c r="BC1249"/>
      <c r="BD1249"/>
      <c r="BE1249" s="55"/>
      <c r="BF1249" s="55"/>
      <c r="BG1249"/>
      <c r="BH1249"/>
      <c r="BI1249"/>
      <c r="BJ1249" s="3"/>
      <c r="BK1249" s="3"/>
      <c r="BL1249" s="3"/>
      <c r="BM1249" s="3"/>
      <c r="BN1249" s="3"/>
      <c r="BO1249"/>
      <c r="BP1249"/>
      <c r="BQ1249"/>
      <c r="BR1249"/>
      <c r="BS1249"/>
      <c r="BT1249"/>
    </row>
    <row r="1250" spans="1:72" ht="13.5" customHeight="1">
      <c r="A1250" s="93" t="str">
        <f t="shared" ca="1" si="228"/>
        <v/>
      </c>
      <c r="B1250" s="94"/>
      <c r="C1250" s="94"/>
      <c r="D1250" s="94"/>
      <c r="E1250" s="95"/>
      <c r="F1250" s="94"/>
      <c r="G1250" s="94"/>
      <c r="H1250" s="94"/>
      <c r="I1250" s="94"/>
      <c r="J1250" s="94"/>
      <c r="K1250" s="83" t="str">
        <f t="shared" ca="1" si="235"/>
        <v/>
      </c>
      <c r="M1250" s="97" t="str">
        <f t="shared" ca="1" si="236"/>
        <v/>
      </c>
      <c r="N1250" s="98" t="str">
        <f t="shared" ca="1" si="229"/>
        <v/>
      </c>
      <c r="O1250" s="97" t="str">
        <f t="shared" ca="1" si="230"/>
        <v/>
      </c>
      <c r="P1250" s="98" t="str">
        <f t="shared" ca="1" si="237"/>
        <v/>
      </c>
      <c r="Q1250" s="98" t="str">
        <f t="shared" ca="1" si="238"/>
        <v/>
      </c>
      <c r="R1250" s="98" t="str">
        <f t="shared" ca="1" si="231"/>
        <v/>
      </c>
      <c r="S1250" s="98" t="str">
        <f t="shared" ca="1" si="232"/>
        <v/>
      </c>
      <c r="T1250" s="98" t="str">
        <f t="shared" ca="1" si="233"/>
        <v/>
      </c>
      <c r="U1250" s="98" t="str">
        <f t="shared" ca="1" si="234"/>
        <v/>
      </c>
      <c r="V1250" s="83">
        <v>1250</v>
      </c>
      <c r="W1250" s="85" t="s">
        <v>1656</v>
      </c>
      <c r="X1250" s="85" t="s">
        <v>1656</v>
      </c>
      <c r="Y1250" s="83" t="str">
        <f t="shared" ca="1" si="239"/>
        <v/>
      </c>
      <c r="BA1250"/>
      <c r="BB1250"/>
      <c r="BC1250"/>
      <c r="BD1250"/>
      <c r="BE1250" s="55"/>
      <c r="BF1250" s="55"/>
      <c r="BG1250"/>
      <c r="BH1250"/>
      <c r="BI1250"/>
      <c r="BJ1250" s="3"/>
      <c r="BK1250" s="3"/>
      <c r="BL1250" s="3"/>
      <c r="BM1250" s="3"/>
      <c r="BN1250" s="3"/>
      <c r="BO1250"/>
      <c r="BP1250"/>
      <c r="BQ1250"/>
      <c r="BR1250"/>
      <c r="BS1250"/>
      <c r="BT1250"/>
    </row>
    <row r="1251" spans="1:72" ht="13.5" customHeight="1">
      <c r="A1251" s="93" t="str">
        <f t="shared" ca="1" si="228"/>
        <v/>
      </c>
      <c r="B1251" s="94"/>
      <c r="C1251" s="94"/>
      <c r="D1251" s="94"/>
      <c r="E1251" s="95"/>
      <c r="F1251" s="94"/>
      <c r="G1251" s="94"/>
      <c r="H1251" s="94"/>
      <c r="I1251" s="94"/>
      <c r="J1251" s="94"/>
      <c r="K1251" s="83" t="str">
        <f t="shared" ca="1" si="235"/>
        <v/>
      </c>
      <c r="M1251" s="97" t="str">
        <f t="shared" ca="1" si="236"/>
        <v/>
      </c>
      <c r="N1251" s="98" t="str">
        <f t="shared" ca="1" si="229"/>
        <v/>
      </c>
      <c r="O1251" s="97" t="str">
        <f t="shared" ca="1" si="230"/>
        <v/>
      </c>
      <c r="P1251" s="98" t="str">
        <f t="shared" ca="1" si="237"/>
        <v/>
      </c>
      <c r="Q1251" s="98" t="str">
        <f t="shared" ca="1" si="238"/>
        <v/>
      </c>
      <c r="R1251" s="98" t="str">
        <f t="shared" ca="1" si="231"/>
        <v/>
      </c>
      <c r="S1251" s="98" t="str">
        <f t="shared" ca="1" si="232"/>
        <v/>
      </c>
      <c r="T1251" s="98" t="str">
        <f t="shared" ca="1" si="233"/>
        <v/>
      </c>
      <c r="U1251" s="98" t="str">
        <f t="shared" ca="1" si="234"/>
        <v/>
      </c>
      <c r="V1251" s="83">
        <v>1251</v>
      </c>
      <c r="W1251" s="85" t="s">
        <v>1657</v>
      </c>
      <c r="X1251" s="85" t="s">
        <v>1657</v>
      </c>
      <c r="Y1251" s="83" t="str">
        <f t="shared" ca="1" si="239"/>
        <v/>
      </c>
      <c r="BA1251"/>
      <c r="BB1251"/>
      <c r="BC1251"/>
      <c r="BD1251"/>
      <c r="BE1251" s="55"/>
      <c r="BF1251" s="55"/>
      <c r="BG1251"/>
      <c r="BH1251"/>
      <c r="BI1251"/>
      <c r="BJ1251" s="3"/>
      <c r="BK1251" s="3"/>
      <c r="BL1251" s="3"/>
      <c r="BM1251" s="3"/>
      <c r="BN1251" s="3"/>
      <c r="BO1251"/>
      <c r="BP1251"/>
      <c r="BQ1251"/>
      <c r="BR1251"/>
      <c r="BS1251"/>
      <c r="BT1251"/>
    </row>
    <row r="1252" spans="1:72" ht="13.5" customHeight="1">
      <c r="A1252" s="93" t="str">
        <f t="shared" ca="1" si="228"/>
        <v/>
      </c>
      <c r="B1252" s="94"/>
      <c r="C1252" s="94"/>
      <c r="D1252" s="94"/>
      <c r="E1252" s="95"/>
      <c r="F1252" s="94"/>
      <c r="G1252" s="94"/>
      <c r="H1252" s="94"/>
      <c r="I1252" s="94"/>
      <c r="J1252" s="94"/>
      <c r="K1252" s="83" t="str">
        <f t="shared" ca="1" si="235"/>
        <v/>
      </c>
      <c r="M1252" s="97" t="str">
        <f t="shared" ca="1" si="236"/>
        <v/>
      </c>
      <c r="N1252" s="98" t="str">
        <f t="shared" ca="1" si="229"/>
        <v/>
      </c>
      <c r="O1252" s="97" t="str">
        <f t="shared" ca="1" si="230"/>
        <v/>
      </c>
      <c r="P1252" s="98" t="str">
        <f t="shared" ca="1" si="237"/>
        <v/>
      </c>
      <c r="Q1252" s="98" t="str">
        <f t="shared" ca="1" si="238"/>
        <v/>
      </c>
      <c r="R1252" s="98" t="str">
        <f t="shared" ca="1" si="231"/>
        <v/>
      </c>
      <c r="S1252" s="98" t="str">
        <f t="shared" ca="1" si="232"/>
        <v/>
      </c>
      <c r="T1252" s="98" t="str">
        <f t="shared" ca="1" si="233"/>
        <v/>
      </c>
      <c r="U1252" s="98" t="str">
        <f t="shared" ca="1" si="234"/>
        <v/>
      </c>
      <c r="V1252" s="83">
        <v>1252</v>
      </c>
      <c r="W1252" s="85" t="s">
        <v>1658</v>
      </c>
      <c r="X1252" s="85" t="s">
        <v>1658</v>
      </c>
      <c r="Y1252" s="83" t="str">
        <f t="shared" ca="1" si="239"/>
        <v/>
      </c>
      <c r="BA1252"/>
      <c r="BB1252"/>
      <c r="BC1252"/>
      <c r="BD1252"/>
      <c r="BE1252" s="55"/>
      <c r="BF1252" s="55"/>
      <c r="BG1252"/>
      <c r="BH1252"/>
      <c r="BI1252"/>
      <c r="BJ1252" s="3"/>
      <c r="BK1252" s="3"/>
      <c r="BL1252" s="3"/>
      <c r="BM1252" s="3"/>
      <c r="BN1252" s="3"/>
      <c r="BO1252"/>
      <c r="BP1252"/>
      <c r="BQ1252"/>
      <c r="BR1252"/>
      <c r="BS1252"/>
      <c r="BT1252"/>
    </row>
    <row r="1253" spans="1:72" ht="13.5" customHeight="1">
      <c r="A1253" s="93" t="str">
        <f t="shared" ca="1" si="228"/>
        <v/>
      </c>
      <c r="B1253" s="94"/>
      <c r="C1253" s="94"/>
      <c r="D1253" s="94"/>
      <c r="E1253" s="95"/>
      <c r="F1253" s="94"/>
      <c r="G1253" s="94"/>
      <c r="H1253" s="94"/>
      <c r="I1253" s="94"/>
      <c r="J1253" s="94"/>
      <c r="K1253" s="83" t="str">
        <f t="shared" ca="1" si="235"/>
        <v/>
      </c>
      <c r="M1253" s="97" t="str">
        <f t="shared" ca="1" si="236"/>
        <v/>
      </c>
      <c r="N1253" s="98" t="str">
        <f t="shared" ca="1" si="229"/>
        <v/>
      </c>
      <c r="O1253" s="97" t="str">
        <f t="shared" ca="1" si="230"/>
        <v/>
      </c>
      <c r="P1253" s="98" t="str">
        <f t="shared" ca="1" si="237"/>
        <v/>
      </c>
      <c r="Q1253" s="98" t="str">
        <f t="shared" ca="1" si="238"/>
        <v/>
      </c>
      <c r="R1253" s="98" t="str">
        <f t="shared" ca="1" si="231"/>
        <v/>
      </c>
      <c r="S1253" s="98" t="str">
        <f t="shared" ca="1" si="232"/>
        <v/>
      </c>
      <c r="T1253" s="98" t="str">
        <f t="shared" ca="1" si="233"/>
        <v/>
      </c>
      <c r="U1253" s="98" t="str">
        <f t="shared" ca="1" si="234"/>
        <v/>
      </c>
      <c r="V1253" s="83">
        <v>1253</v>
      </c>
      <c r="W1253" s="85" t="s">
        <v>1659</v>
      </c>
      <c r="X1253" s="85" t="s">
        <v>1659</v>
      </c>
      <c r="Y1253" s="83" t="str">
        <f t="shared" ca="1" si="239"/>
        <v/>
      </c>
      <c r="BA1253"/>
      <c r="BB1253"/>
      <c r="BC1253"/>
      <c r="BD1253"/>
      <c r="BE1253" s="55"/>
      <c r="BF1253" s="55"/>
      <c r="BG1253"/>
      <c r="BH1253"/>
      <c r="BI1253"/>
      <c r="BJ1253" s="3"/>
      <c r="BK1253" s="3"/>
      <c r="BL1253" s="3"/>
      <c r="BM1253" s="3"/>
      <c r="BN1253" s="3"/>
      <c r="BO1253"/>
      <c r="BP1253"/>
      <c r="BQ1253"/>
      <c r="BR1253"/>
      <c r="BS1253"/>
      <c r="BT1253"/>
    </row>
    <row r="1254" spans="1:72" ht="13.5" customHeight="1">
      <c r="A1254" s="93" t="str">
        <f t="shared" ca="1" si="228"/>
        <v/>
      </c>
      <c r="B1254" s="94"/>
      <c r="C1254" s="94"/>
      <c r="D1254" s="94"/>
      <c r="E1254" s="95"/>
      <c r="F1254" s="94"/>
      <c r="G1254" s="94"/>
      <c r="H1254" s="94"/>
      <c r="I1254" s="94"/>
      <c r="J1254" s="94"/>
      <c r="K1254" s="83" t="str">
        <f t="shared" ca="1" si="235"/>
        <v/>
      </c>
      <c r="M1254" s="97" t="str">
        <f t="shared" ca="1" si="236"/>
        <v/>
      </c>
      <c r="N1254" s="98" t="str">
        <f t="shared" ca="1" si="229"/>
        <v/>
      </c>
      <c r="O1254" s="97" t="str">
        <f t="shared" ca="1" si="230"/>
        <v/>
      </c>
      <c r="P1254" s="98" t="str">
        <f t="shared" ca="1" si="237"/>
        <v/>
      </c>
      <c r="Q1254" s="98" t="str">
        <f t="shared" ca="1" si="238"/>
        <v/>
      </c>
      <c r="R1254" s="98" t="str">
        <f t="shared" ca="1" si="231"/>
        <v/>
      </c>
      <c r="S1254" s="98" t="str">
        <f t="shared" ca="1" si="232"/>
        <v/>
      </c>
      <c r="T1254" s="98" t="str">
        <f t="shared" ca="1" si="233"/>
        <v/>
      </c>
      <c r="U1254" s="98" t="str">
        <f t="shared" ca="1" si="234"/>
        <v/>
      </c>
      <c r="V1254" s="83">
        <v>1254</v>
      </c>
      <c r="W1254" s="85" t="s">
        <v>1660</v>
      </c>
      <c r="X1254" s="85" t="s">
        <v>1660</v>
      </c>
      <c r="Y1254" s="83" t="str">
        <f t="shared" ca="1" si="239"/>
        <v/>
      </c>
      <c r="BA1254"/>
      <c r="BB1254"/>
      <c r="BC1254"/>
      <c r="BD1254"/>
      <c r="BE1254" s="55"/>
      <c r="BF1254" s="55"/>
      <c r="BG1254"/>
      <c r="BH1254"/>
      <c r="BI1254"/>
      <c r="BJ1254" s="3"/>
      <c r="BK1254" s="3"/>
      <c r="BL1254" s="3"/>
      <c r="BM1254" s="3"/>
      <c r="BN1254" s="3"/>
      <c r="BO1254"/>
      <c r="BP1254"/>
      <c r="BQ1254"/>
      <c r="BR1254"/>
      <c r="BS1254"/>
      <c r="BT1254"/>
    </row>
    <row r="1255" spans="1:72" ht="13.5" customHeight="1">
      <c r="A1255" s="93" t="str">
        <f t="shared" ca="1" si="228"/>
        <v/>
      </c>
      <c r="B1255" s="94"/>
      <c r="C1255" s="94"/>
      <c r="D1255" s="94"/>
      <c r="E1255" s="95"/>
      <c r="F1255" s="94"/>
      <c r="G1255" s="94"/>
      <c r="H1255" s="94"/>
      <c r="I1255" s="94"/>
      <c r="J1255" s="94"/>
      <c r="K1255" s="83" t="str">
        <f t="shared" ca="1" si="235"/>
        <v/>
      </c>
      <c r="M1255" s="97" t="str">
        <f t="shared" ca="1" si="236"/>
        <v/>
      </c>
      <c r="N1255" s="98" t="str">
        <f t="shared" ca="1" si="229"/>
        <v/>
      </c>
      <c r="O1255" s="97" t="str">
        <f t="shared" ca="1" si="230"/>
        <v/>
      </c>
      <c r="P1255" s="98" t="str">
        <f t="shared" ca="1" si="237"/>
        <v/>
      </c>
      <c r="Q1255" s="98" t="str">
        <f t="shared" ca="1" si="238"/>
        <v/>
      </c>
      <c r="R1255" s="98" t="str">
        <f t="shared" ca="1" si="231"/>
        <v/>
      </c>
      <c r="S1255" s="98" t="str">
        <f t="shared" ca="1" si="232"/>
        <v/>
      </c>
      <c r="T1255" s="98" t="str">
        <f t="shared" ca="1" si="233"/>
        <v/>
      </c>
      <c r="U1255" s="98" t="str">
        <f t="shared" ca="1" si="234"/>
        <v/>
      </c>
      <c r="V1255" s="83">
        <v>1255</v>
      </c>
      <c r="W1255" s="85" t="s">
        <v>1661</v>
      </c>
      <c r="X1255" s="85" t="s">
        <v>1661</v>
      </c>
      <c r="Y1255" s="83" t="str">
        <f t="shared" ca="1" si="239"/>
        <v/>
      </c>
      <c r="BA1255"/>
      <c r="BB1255"/>
      <c r="BC1255"/>
      <c r="BD1255"/>
      <c r="BE1255" s="55"/>
      <c r="BF1255" s="55"/>
      <c r="BG1255"/>
      <c r="BH1255"/>
      <c r="BI1255"/>
      <c r="BJ1255" s="3"/>
      <c r="BK1255" s="3"/>
      <c r="BL1255" s="3"/>
      <c r="BM1255" s="3"/>
      <c r="BN1255" s="3"/>
      <c r="BO1255"/>
      <c r="BP1255"/>
      <c r="BQ1255"/>
      <c r="BR1255"/>
      <c r="BS1255"/>
      <c r="BT1255"/>
    </row>
    <row r="1256" spans="1:72" ht="13.5" customHeight="1">
      <c r="A1256" s="93" t="str">
        <f t="shared" ca="1" si="228"/>
        <v/>
      </c>
      <c r="B1256" s="94"/>
      <c r="C1256" s="94"/>
      <c r="D1256" s="94"/>
      <c r="E1256" s="95"/>
      <c r="F1256" s="94"/>
      <c r="G1256" s="94"/>
      <c r="H1256" s="94"/>
      <c r="I1256" s="94"/>
      <c r="J1256" s="94"/>
      <c r="K1256" s="83" t="str">
        <f t="shared" ca="1" si="235"/>
        <v/>
      </c>
      <c r="M1256" s="97" t="str">
        <f t="shared" ca="1" si="236"/>
        <v/>
      </c>
      <c r="N1256" s="98" t="str">
        <f t="shared" ca="1" si="229"/>
        <v/>
      </c>
      <c r="O1256" s="97" t="str">
        <f t="shared" ca="1" si="230"/>
        <v/>
      </c>
      <c r="P1256" s="98" t="str">
        <f t="shared" ca="1" si="237"/>
        <v/>
      </c>
      <c r="Q1256" s="98" t="str">
        <f t="shared" ca="1" si="238"/>
        <v/>
      </c>
      <c r="R1256" s="98" t="str">
        <f t="shared" ca="1" si="231"/>
        <v/>
      </c>
      <c r="S1256" s="98" t="str">
        <f t="shared" ca="1" si="232"/>
        <v/>
      </c>
      <c r="T1256" s="98" t="str">
        <f t="shared" ca="1" si="233"/>
        <v/>
      </c>
      <c r="U1256" s="98" t="str">
        <f t="shared" ca="1" si="234"/>
        <v/>
      </c>
      <c r="V1256" s="83">
        <v>1256</v>
      </c>
      <c r="W1256" s="85" t="s">
        <v>1662</v>
      </c>
      <c r="X1256" s="85" t="s">
        <v>1662</v>
      </c>
      <c r="Y1256" s="83" t="str">
        <f t="shared" ca="1" si="239"/>
        <v/>
      </c>
      <c r="BA1256"/>
      <c r="BB1256"/>
      <c r="BC1256"/>
      <c r="BD1256"/>
      <c r="BE1256" s="55"/>
      <c r="BF1256" s="55"/>
      <c r="BG1256"/>
      <c r="BH1256"/>
      <c r="BI1256"/>
      <c r="BJ1256" s="3"/>
      <c r="BK1256" s="3"/>
      <c r="BL1256" s="3"/>
      <c r="BM1256" s="3"/>
      <c r="BN1256" s="3"/>
      <c r="BO1256"/>
      <c r="BP1256"/>
      <c r="BQ1256"/>
      <c r="BR1256"/>
      <c r="BS1256"/>
      <c r="BT1256"/>
    </row>
    <row r="1257" spans="1:72" ht="13.5" customHeight="1">
      <c r="A1257" s="93" t="str">
        <f t="shared" ca="1" si="228"/>
        <v/>
      </c>
      <c r="B1257" s="94"/>
      <c r="C1257" s="94"/>
      <c r="D1257" s="94"/>
      <c r="E1257" s="95"/>
      <c r="F1257" s="94"/>
      <c r="G1257" s="94"/>
      <c r="H1257" s="94"/>
      <c r="I1257" s="94"/>
      <c r="J1257" s="94"/>
      <c r="K1257" s="83" t="str">
        <f t="shared" ca="1" si="235"/>
        <v/>
      </c>
      <c r="M1257" s="97" t="str">
        <f t="shared" ca="1" si="236"/>
        <v/>
      </c>
      <c r="N1257" s="98" t="str">
        <f t="shared" ca="1" si="229"/>
        <v/>
      </c>
      <c r="O1257" s="97" t="str">
        <f t="shared" ca="1" si="230"/>
        <v/>
      </c>
      <c r="P1257" s="98" t="str">
        <f t="shared" ca="1" si="237"/>
        <v/>
      </c>
      <c r="Q1257" s="98" t="str">
        <f t="shared" ca="1" si="238"/>
        <v/>
      </c>
      <c r="R1257" s="98" t="str">
        <f t="shared" ca="1" si="231"/>
        <v/>
      </c>
      <c r="S1257" s="98" t="str">
        <f t="shared" ca="1" si="232"/>
        <v/>
      </c>
      <c r="T1257" s="98" t="str">
        <f t="shared" ca="1" si="233"/>
        <v/>
      </c>
      <c r="U1257" s="98" t="str">
        <f t="shared" ca="1" si="234"/>
        <v/>
      </c>
      <c r="V1257" s="83">
        <v>1257</v>
      </c>
      <c r="W1257" s="85" t="s">
        <v>1663</v>
      </c>
      <c r="X1257" s="85" t="s">
        <v>1663</v>
      </c>
      <c r="Y1257" s="83" t="str">
        <f t="shared" ca="1" si="239"/>
        <v/>
      </c>
      <c r="BA1257"/>
      <c r="BB1257"/>
      <c r="BC1257"/>
      <c r="BD1257"/>
      <c r="BE1257" s="55"/>
      <c r="BF1257" s="55"/>
      <c r="BG1257"/>
      <c r="BH1257"/>
      <c r="BI1257"/>
      <c r="BJ1257" s="3"/>
      <c r="BK1257" s="3"/>
      <c r="BL1257" s="3"/>
      <c r="BM1257" s="3"/>
      <c r="BN1257" s="3"/>
      <c r="BO1257"/>
      <c r="BP1257"/>
      <c r="BQ1257"/>
      <c r="BR1257"/>
      <c r="BS1257"/>
      <c r="BT1257"/>
    </row>
    <row r="1258" spans="1:72" ht="13.5" customHeight="1">
      <c r="A1258" s="93" t="str">
        <f t="shared" ca="1" si="228"/>
        <v/>
      </c>
      <c r="B1258" s="94"/>
      <c r="C1258" s="94"/>
      <c r="D1258" s="94"/>
      <c r="E1258" s="95"/>
      <c r="F1258" s="94"/>
      <c r="G1258" s="94"/>
      <c r="H1258" s="94"/>
      <c r="I1258" s="94"/>
      <c r="J1258" s="94"/>
      <c r="K1258" s="83" t="str">
        <f t="shared" ca="1" si="235"/>
        <v/>
      </c>
      <c r="M1258" s="97" t="str">
        <f t="shared" ca="1" si="236"/>
        <v/>
      </c>
      <c r="N1258" s="98" t="str">
        <f t="shared" ca="1" si="229"/>
        <v/>
      </c>
      <c r="O1258" s="97" t="str">
        <f t="shared" ca="1" si="230"/>
        <v/>
      </c>
      <c r="P1258" s="98" t="str">
        <f t="shared" ca="1" si="237"/>
        <v/>
      </c>
      <c r="Q1258" s="98" t="str">
        <f t="shared" ca="1" si="238"/>
        <v/>
      </c>
      <c r="R1258" s="98" t="str">
        <f t="shared" ca="1" si="231"/>
        <v/>
      </c>
      <c r="S1258" s="98" t="str">
        <f t="shared" ca="1" si="232"/>
        <v/>
      </c>
      <c r="T1258" s="98" t="str">
        <f t="shared" ca="1" si="233"/>
        <v/>
      </c>
      <c r="U1258" s="98" t="str">
        <f t="shared" ca="1" si="234"/>
        <v/>
      </c>
      <c r="V1258" s="83">
        <v>1258</v>
      </c>
      <c r="W1258" s="85" t="s">
        <v>1664</v>
      </c>
      <c r="X1258" s="85" t="s">
        <v>1664</v>
      </c>
      <c r="Y1258" s="83" t="str">
        <f t="shared" ca="1" si="239"/>
        <v/>
      </c>
      <c r="BA1258"/>
      <c r="BB1258"/>
      <c r="BC1258"/>
      <c r="BD1258"/>
      <c r="BE1258" s="55"/>
      <c r="BF1258" s="55"/>
      <c r="BG1258"/>
      <c r="BH1258"/>
      <c r="BI1258"/>
      <c r="BJ1258" s="3"/>
      <c r="BK1258" s="3"/>
      <c r="BL1258" s="3"/>
      <c r="BM1258" s="3"/>
      <c r="BN1258" s="3"/>
      <c r="BO1258"/>
      <c r="BP1258"/>
      <c r="BQ1258"/>
      <c r="BR1258"/>
      <c r="BS1258"/>
      <c r="BT1258"/>
    </row>
    <row r="1259" spans="1:72" ht="13.5" customHeight="1">
      <c r="A1259" s="93" t="str">
        <f t="shared" ca="1" si="228"/>
        <v/>
      </c>
      <c r="B1259" s="94"/>
      <c r="C1259" s="94"/>
      <c r="D1259" s="94"/>
      <c r="E1259" s="95"/>
      <c r="F1259" s="94"/>
      <c r="G1259" s="94"/>
      <c r="H1259" s="94"/>
      <c r="I1259" s="94"/>
      <c r="J1259" s="94"/>
      <c r="K1259" s="83" t="str">
        <f t="shared" ca="1" si="235"/>
        <v/>
      </c>
      <c r="M1259" s="97" t="str">
        <f t="shared" ca="1" si="236"/>
        <v/>
      </c>
      <c r="N1259" s="98" t="str">
        <f t="shared" ca="1" si="229"/>
        <v/>
      </c>
      <c r="O1259" s="97" t="str">
        <f t="shared" ca="1" si="230"/>
        <v/>
      </c>
      <c r="P1259" s="98" t="str">
        <f t="shared" ca="1" si="237"/>
        <v/>
      </c>
      <c r="Q1259" s="98" t="str">
        <f t="shared" ca="1" si="238"/>
        <v/>
      </c>
      <c r="R1259" s="98" t="str">
        <f t="shared" ca="1" si="231"/>
        <v/>
      </c>
      <c r="S1259" s="98" t="str">
        <f t="shared" ca="1" si="232"/>
        <v/>
      </c>
      <c r="T1259" s="98" t="str">
        <f t="shared" ca="1" si="233"/>
        <v/>
      </c>
      <c r="U1259" s="98" t="str">
        <f t="shared" ca="1" si="234"/>
        <v/>
      </c>
      <c r="V1259" s="83">
        <v>1259</v>
      </c>
      <c r="W1259" s="85" t="s">
        <v>1665</v>
      </c>
      <c r="X1259" s="85" t="s">
        <v>1665</v>
      </c>
      <c r="Y1259" s="83" t="str">
        <f t="shared" ca="1" si="239"/>
        <v/>
      </c>
      <c r="BA1259"/>
      <c r="BB1259"/>
      <c r="BC1259"/>
      <c r="BD1259"/>
      <c r="BE1259" s="55"/>
      <c r="BF1259" s="55"/>
      <c r="BG1259"/>
      <c r="BH1259"/>
      <c r="BI1259"/>
      <c r="BJ1259" s="3"/>
      <c r="BK1259" s="3"/>
      <c r="BL1259" s="3"/>
      <c r="BM1259" s="3"/>
      <c r="BN1259" s="3"/>
      <c r="BO1259"/>
      <c r="BP1259"/>
      <c r="BQ1259"/>
      <c r="BR1259"/>
      <c r="BS1259"/>
      <c r="BT1259"/>
    </row>
    <row r="1260" spans="1:72" ht="13.5" customHeight="1">
      <c r="A1260" s="93" t="str">
        <f t="shared" ca="1" si="228"/>
        <v/>
      </c>
      <c r="B1260" s="94"/>
      <c r="C1260" s="94"/>
      <c r="D1260" s="94"/>
      <c r="E1260" s="95"/>
      <c r="F1260" s="94"/>
      <c r="G1260" s="94"/>
      <c r="H1260" s="94"/>
      <c r="I1260" s="94"/>
      <c r="J1260" s="94"/>
      <c r="K1260" s="83" t="str">
        <f t="shared" ca="1" si="235"/>
        <v/>
      </c>
      <c r="M1260" s="97" t="str">
        <f t="shared" ca="1" si="236"/>
        <v/>
      </c>
      <c r="N1260" s="98" t="str">
        <f t="shared" ca="1" si="229"/>
        <v/>
      </c>
      <c r="O1260" s="97" t="str">
        <f t="shared" ca="1" si="230"/>
        <v/>
      </c>
      <c r="P1260" s="98" t="str">
        <f t="shared" ca="1" si="237"/>
        <v/>
      </c>
      <c r="Q1260" s="98" t="str">
        <f t="shared" ca="1" si="238"/>
        <v/>
      </c>
      <c r="R1260" s="98" t="str">
        <f t="shared" ca="1" si="231"/>
        <v/>
      </c>
      <c r="S1260" s="98" t="str">
        <f t="shared" ca="1" si="232"/>
        <v/>
      </c>
      <c r="T1260" s="98" t="str">
        <f t="shared" ca="1" si="233"/>
        <v/>
      </c>
      <c r="U1260" s="98" t="str">
        <f t="shared" ca="1" si="234"/>
        <v/>
      </c>
      <c r="V1260" s="83">
        <v>1260</v>
      </c>
      <c r="W1260" s="85" t="s">
        <v>1666</v>
      </c>
      <c r="X1260" s="85" t="s">
        <v>1666</v>
      </c>
      <c r="Y1260" s="83" t="str">
        <f t="shared" ca="1" si="239"/>
        <v/>
      </c>
      <c r="BA1260"/>
      <c r="BB1260"/>
      <c r="BC1260"/>
      <c r="BD1260"/>
      <c r="BE1260" s="55"/>
      <c r="BF1260" s="55"/>
      <c r="BG1260"/>
      <c r="BH1260"/>
      <c r="BI1260"/>
      <c r="BJ1260" s="3"/>
      <c r="BK1260" s="3"/>
      <c r="BL1260" s="3"/>
      <c r="BM1260" s="3"/>
      <c r="BN1260" s="3"/>
      <c r="BO1260"/>
      <c r="BP1260"/>
      <c r="BQ1260"/>
      <c r="BR1260"/>
      <c r="BS1260"/>
      <c r="BT1260"/>
    </row>
    <row r="1261" spans="1:72" ht="13.5" customHeight="1">
      <c r="A1261" s="93" t="str">
        <f t="shared" ca="1" si="228"/>
        <v/>
      </c>
      <c r="B1261" s="94"/>
      <c r="C1261" s="94"/>
      <c r="D1261" s="94"/>
      <c r="E1261" s="95"/>
      <c r="F1261" s="94"/>
      <c r="G1261" s="94"/>
      <c r="H1261" s="94"/>
      <c r="I1261" s="94"/>
      <c r="J1261" s="94"/>
      <c r="K1261" s="83" t="str">
        <f t="shared" ca="1" si="235"/>
        <v/>
      </c>
      <c r="M1261" s="97" t="str">
        <f t="shared" ca="1" si="236"/>
        <v/>
      </c>
      <c r="N1261" s="98" t="str">
        <f t="shared" ca="1" si="229"/>
        <v/>
      </c>
      <c r="O1261" s="97" t="str">
        <f t="shared" ca="1" si="230"/>
        <v/>
      </c>
      <c r="P1261" s="98" t="str">
        <f t="shared" ca="1" si="237"/>
        <v/>
      </c>
      <c r="Q1261" s="98" t="str">
        <f t="shared" ca="1" si="238"/>
        <v/>
      </c>
      <c r="R1261" s="98" t="str">
        <f t="shared" ca="1" si="231"/>
        <v/>
      </c>
      <c r="S1261" s="98" t="str">
        <f t="shared" ca="1" si="232"/>
        <v/>
      </c>
      <c r="T1261" s="98" t="str">
        <f t="shared" ca="1" si="233"/>
        <v/>
      </c>
      <c r="U1261" s="98" t="str">
        <f t="shared" ca="1" si="234"/>
        <v/>
      </c>
      <c r="V1261" s="83">
        <v>1261</v>
      </c>
      <c r="W1261" s="85" t="s">
        <v>1667</v>
      </c>
      <c r="X1261" s="85" t="s">
        <v>1667</v>
      </c>
      <c r="Y1261" s="83" t="str">
        <f t="shared" ca="1" si="239"/>
        <v/>
      </c>
      <c r="BA1261"/>
      <c r="BB1261"/>
      <c r="BC1261"/>
      <c r="BD1261"/>
      <c r="BE1261" s="55"/>
      <c r="BF1261" s="55"/>
      <c r="BG1261"/>
      <c r="BH1261"/>
      <c r="BI1261"/>
      <c r="BJ1261" s="3"/>
      <c r="BK1261" s="3"/>
      <c r="BL1261" s="3"/>
      <c r="BM1261" s="3"/>
      <c r="BN1261" s="3"/>
      <c r="BO1261"/>
      <c r="BP1261"/>
      <c r="BQ1261"/>
      <c r="BR1261"/>
      <c r="BS1261"/>
      <c r="BT1261"/>
    </row>
    <row r="1262" spans="1:72" ht="13.5" customHeight="1">
      <c r="A1262" s="93" t="str">
        <f t="shared" ca="1" si="228"/>
        <v/>
      </c>
      <c r="B1262" s="94"/>
      <c r="C1262" s="94"/>
      <c r="D1262" s="94"/>
      <c r="E1262" s="95"/>
      <c r="F1262" s="94"/>
      <c r="G1262" s="94"/>
      <c r="H1262" s="94"/>
      <c r="I1262" s="94"/>
      <c r="J1262" s="94"/>
      <c r="K1262" s="83" t="str">
        <f t="shared" ca="1" si="235"/>
        <v/>
      </c>
      <c r="M1262" s="97" t="str">
        <f t="shared" ca="1" si="236"/>
        <v/>
      </c>
      <c r="N1262" s="98" t="str">
        <f t="shared" ca="1" si="229"/>
        <v/>
      </c>
      <c r="O1262" s="97" t="str">
        <f t="shared" ca="1" si="230"/>
        <v/>
      </c>
      <c r="P1262" s="98" t="str">
        <f t="shared" ca="1" si="237"/>
        <v/>
      </c>
      <c r="Q1262" s="98" t="str">
        <f t="shared" ca="1" si="238"/>
        <v/>
      </c>
      <c r="R1262" s="98" t="str">
        <f t="shared" ca="1" si="231"/>
        <v/>
      </c>
      <c r="S1262" s="98" t="str">
        <f t="shared" ca="1" si="232"/>
        <v/>
      </c>
      <c r="T1262" s="98" t="str">
        <f t="shared" ca="1" si="233"/>
        <v/>
      </c>
      <c r="U1262" s="98" t="str">
        <f t="shared" ca="1" si="234"/>
        <v/>
      </c>
      <c r="V1262" s="83">
        <v>1262</v>
      </c>
      <c r="W1262" s="85" t="s">
        <v>1668</v>
      </c>
      <c r="X1262" s="85" t="s">
        <v>1668</v>
      </c>
      <c r="Y1262" s="83" t="str">
        <f t="shared" ca="1" si="239"/>
        <v/>
      </c>
      <c r="BA1262"/>
      <c r="BB1262"/>
      <c r="BC1262"/>
      <c r="BD1262"/>
      <c r="BE1262" s="55"/>
      <c r="BF1262" s="55"/>
      <c r="BG1262"/>
      <c r="BH1262"/>
      <c r="BI1262"/>
      <c r="BJ1262" s="3"/>
      <c r="BK1262" s="3"/>
      <c r="BL1262" s="3"/>
      <c r="BM1262" s="3"/>
      <c r="BN1262" s="3"/>
      <c r="BO1262"/>
      <c r="BP1262"/>
      <c r="BQ1262"/>
      <c r="BR1262"/>
      <c r="BS1262"/>
      <c r="BT1262"/>
    </row>
    <row r="1263" spans="1:72" ht="13.5" customHeight="1">
      <c r="A1263" s="93" t="str">
        <f t="shared" ca="1" si="228"/>
        <v/>
      </c>
      <c r="B1263" s="94"/>
      <c r="C1263" s="94"/>
      <c r="D1263" s="94"/>
      <c r="E1263" s="95"/>
      <c r="F1263" s="94"/>
      <c r="G1263" s="94"/>
      <c r="H1263" s="94"/>
      <c r="I1263" s="94"/>
      <c r="J1263" s="94"/>
      <c r="K1263" s="83" t="str">
        <f t="shared" ca="1" si="235"/>
        <v/>
      </c>
      <c r="M1263" s="97" t="str">
        <f t="shared" ca="1" si="236"/>
        <v/>
      </c>
      <c r="N1263" s="98" t="str">
        <f t="shared" ca="1" si="229"/>
        <v/>
      </c>
      <c r="O1263" s="97" t="str">
        <f t="shared" ca="1" si="230"/>
        <v/>
      </c>
      <c r="P1263" s="98" t="str">
        <f t="shared" ca="1" si="237"/>
        <v/>
      </c>
      <c r="Q1263" s="98" t="str">
        <f t="shared" ca="1" si="238"/>
        <v/>
      </c>
      <c r="R1263" s="98" t="str">
        <f t="shared" ca="1" si="231"/>
        <v/>
      </c>
      <c r="S1263" s="98" t="str">
        <f t="shared" ca="1" si="232"/>
        <v/>
      </c>
      <c r="T1263" s="98" t="str">
        <f t="shared" ca="1" si="233"/>
        <v/>
      </c>
      <c r="U1263" s="98" t="str">
        <f t="shared" ca="1" si="234"/>
        <v/>
      </c>
      <c r="V1263" s="83">
        <v>1263</v>
      </c>
      <c r="W1263" s="85" t="s">
        <v>1669</v>
      </c>
      <c r="X1263" s="85" t="s">
        <v>1669</v>
      </c>
      <c r="Y1263" s="83" t="str">
        <f t="shared" ca="1" si="239"/>
        <v/>
      </c>
      <c r="BA1263"/>
      <c r="BB1263"/>
      <c r="BC1263"/>
      <c r="BD1263"/>
      <c r="BE1263" s="55"/>
      <c r="BF1263" s="55"/>
      <c r="BG1263"/>
      <c r="BH1263"/>
      <c r="BI1263"/>
      <c r="BJ1263" s="3"/>
      <c r="BK1263" s="3"/>
      <c r="BL1263" s="3"/>
      <c r="BM1263" s="3"/>
      <c r="BN1263" s="3"/>
      <c r="BO1263"/>
      <c r="BP1263"/>
      <c r="BQ1263"/>
      <c r="BR1263"/>
      <c r="BS1263"/>
      <c r="BT1263"/>
    </row>
    <row r="1264" spans="1:72" ht="13.5" customHeight="1">
      <c r="A1264" s="93" t="str">
        <f t="shared" ca="1" si="228"/>
        <v/>
      </c>
      <c r="B1264" s="94"/>
      <c r="C1264" s="94"/>
      <c r="D1264" s="94"/>
      <c r="E1264" s="95"/>
      <c r="F1264" s="94"/>
      <c r="G1264" s="94"/>
      <c r="H1264" s="94"/>
      <c r="I1264" s="94"/>
      <c r="J1264" s="94"/>
      <c r="K1264" s="83" t="str">
        <f t="shared" ca="1" si="235"/>
        <v/>
      </c>
      <c r="M1264" s="97" t="str">
        <f t="shared" ca="1" si="236"/>
        <v/>
      </c>
      <c r="N1264" s="98" t="str">
        <f t="shared" ca="1" si="229"/>
        <v/>
      </c>
      <c r="O1264" s="97" t="str">
        <f t="shared" ca="1" si="230"/>
        <v/>
      </c>
      <c r="P1264" s="98" t="str">
        <f t="shared" ca="1" si="237"/>
        <v/>
      </c>
      <c r="Q1264" s="98" t="str">
        <f t="shared" ca="1" si="238"/>
        <v/>
      </c>
      <c r="R1264" s="98" t="str">
        <f t="shared" ca="1" si="231"/>
        <v/>
      </c>
      <c r="S1264" s="98" t="str">
        <f t="shared" ca="1" si="232"/>
        <v/>
      </c>
      <c r="T1264" s="98" t="str">
        <f t="shared" ca="1" si="233"/>
        <v/>
      </c>
      <c r="U1264" s="98" t="str">
        <f t="shared" ca="1" si="234"/>
        <v/>
      </c>
      <c r="V1264" s="83">
        <v>1264</v>
      </c>
      <c r="W1264" s="85" t="s">
        <v>1670</v>
      </c>
      <c r="X1264" s="85" t="s">
        <v>1670</v>
      </c>
      <c r="Y1264" s="83" t="str">
        <f t="shared" ca="1" si="239"/>
        <v/>
      </c>
      <c r="BA1264"/>
      <c r="BB1264"/>
      <c r="BC1264"/>
      <c r="BD1264"/>
      <c r="BE1264" s="55"/>
      <c r="BF1264" s="55"/>
      <c r="BG1264"/>
      <c r="BH1264"/>
      <c r="BI1264"/>
      <c r="BJ1264" s="3"/>
      <c r="BK1264" s="3"/>
      <c r="BL1264" s="3"/>
      <c r="BM1264" s="3"/>
      <c r="BN1264" s="3"/>
      <c r="BO1264"/>
      <c r="BP1264"/>
      <c r="BQ1264"/>
      <c r="BR1264"/>
      <c r="BS1264"/>
      <c r="BT1264"/>
    </row>
    <row r="1265" spans="1:72" ht="13.5" customHeight="1">
      <c r="A1265" s="93" t="str">
        <f t="shared" ca="1" si="228"/>
        <v/>
      </c>
      <c r="B1265" s="94"/>
      <c r="C1265" s="94"/>
      <c r="D1265" s="94"/>
      <c r="E1265" s="95"/>
      <c r="F1265" s="94"/>
      <c r="G1265" s="94"/>
      <c r="H1265" s="94"/>
      <c r="I1265" s="94"/>
      <c r="J1265" s="94"/>
      <c r="K1265" s="83" t="str">
        <f t="shared" ca="1" si="235"/>
        <v/>
      </c>
      <c r="M1265" s="97" t="str">
        <f t="shared" ca="1" si="236"/>
        <v/>
      </c>
      <c r="N1265" s="98" t="str">
        <f t="shared" ca="1" si="229"/>
        <v/>
      </c>
      <c r="O1265" s="97" t="str">
        <f t="shared" ca="1" si="230"/>
        <v/>
      </c>
      <c r="P1265" s="98" t="str">
        <f t="shared" ca="1" si="237"/>
        <v/>
      </c>
      <c r="Q1265" s="98" t="str">
        <f t="shared" ca="1" si="238"/>
        <v/>
      </c>
      <c r="R1265" s="98" t="str">
        <f t="shared" ca="1" si="231"/>
        <v/>
      </c>
      <c r="S1265" s="98" t="str">
        <f t="shared" ca="1" si="232"/>
        <v/>
      </c>
      <c r="T1265" s="98" t="str">
        <f t="shared" ca="1" si="233"/>
        <v/>
      </c>
      <c r="U1265" s="98" t="str">
        <f t="shared" ca="1" si="234"/>
        <v/>
      </c>
      <c r="V1265" s="83">
        <v>1265</v>
      </c>
      <c r="W1265" s="85" t="s">
        <v>1671</v>
      </c>
      <c r="X1265" s="85" t="s">
        <v>1671</v>
      </c>
      <c r="Y1265" s="83" t="str">
        <f t="shared" ca="1" si="239"/>
        <v/>
      </c>
      <c r="BA1265"/>
      <c r="BB1265"/>
      <c r="BC1265"/>
      <c r="BD1265"/>
      <c r="BE1265" s="55"/>
      <c r="BF1265" s="55"/>
      <c r="BG1265"/>
      <c r="BH1265"/>
      <c r="BI1265"/>
      <c r="BJ1265" s="3"/>
      <c r="BK1265" s="3"/>
      <c r="BL1265" s="3"/>
      <c r="BM1265" s="3"/>
      <c r="BN1265" s="3"/>
      <c r="BO1265"/>
      <c r="BP1265"/>
      <c r="BQ1265"/>
      <c r="BR1265"/>
      <c r="BS1265"/>
      <c r="BT1265"/>
    </row>
    <row r="1266" spans="1:72" ht="13.5" customHeight="1">
      <c r="A1266" s="93" t="str">
        <f t="shared" ca="1" si="228"/>
        <v/>
      </c>
      <c r="B1266" s="94"/>
      <c r="C1266" s="94"/>
      <c r="D1266" s="94"/>
      <c r="E1266" s="95"/>
      <c r="F1266" s="94"/>
      <c r="G1266" s="94"/>
      <c r="H1266" s="94"/>
      <c r="I1266" s="94"/>
      <c r="J1266" s="94"/>
      <c r="K1266" s="83" t="str">
        <f t="shared" ca="1" si="235"/>
        <v/>
      </c>
      <c r="M1266" s="97" t="str">
        <f t="shared" ca="1" si="236"/>
        <v/>
      </c>
      <c r="N1266" s="98" t="str">
        <f t="shared" ca="1" si="229"/>
        <v/>
      </c>
      <c r="O1266" s="97" t="str">
        <f t="shared" ca="1" si="230"/>
        <v/>
      </c>
      <c r="P1266" s="98" t="str">
        <f t="shared" ca="1" si="237"/>
        <v/>
      </c>
      <c r="Q1266" s="98" t="str">
        <f t="shared" ca="1" si="238"/>
        <v/>
      </c>
      <c r="R1266" s="98" t="str">
        <f t="shared" ca="1" si="231"/>
        <v/>
      </c>
      <c r="S1266" s="98" t="str">
        <f t="shared" ca="1" si="232"/>
        <v/>
      </c>
      <c r="T1266" s="98" t="str">
        <f t="shared" ca="1" si="233"/>
        <v/>
      </c>
      <c r="U1266" s="98" t="str">
        <f t="shared" ca="1" si="234"/>
        <v/>
      </c>
      <c r="V1266" s="83">
        <v>1266</v>
      </c>
      <c r="W1266" s="85" t="s">
        <v>1672</v>
      </c>
      <c r="X1266" s="85" t="s">
        <v>1672</v>
      </c>
      <c r="Y1266" s="83" t="str">
        <f t="shared" ca="1" si="239"/>
        <v/>
      </c>
      <c r="BA1266"/>
      <c r="BB1266"/>
      <c r="BC1266"/>
      <c r="BD1266"/>
      <c r="BE1266" s="55"/>
      <c r="BF1266" s="55"/>
      <c r="BG1266"/>
      <c r="BH1266"/>
      <c r="BI1266"/>
      <c r="BJ1266" s="3"/>
      <c r="BK1266" s="3"/>
      <c r="BL1266" s="3"/>
      <c r="BM1266" s="3"/>
      <c r="BN1266" s="3"/>
      <c r="BO1266"/>
      <c r="BP1266"/>
      <c r="BQ1266"/>
      <c r="BR1266"/>
      <c r="BS1266"/>
      <c r="BT1266"/>
    </row>
    <row r="1267" spans="1:72" ht="13.5" customHeight="1">
      <c r="A1267" s="93" t="str">
        <f t="shared" ca="1" si="228"/>
        <v/>
      </c>
      <c r="B1267" s="94"/>
      <c r="C1267" s="94"/>
      <c r="D1267" s="94"/>
      <c r="E1267" s="95"/>
      <c r="F1267" s="94"/>
      <c r="G1267" s="94"/>
      <c r="H1267" s="94"/>
      <c r="I1267" s="94"/>
      <c r="J1267" s="94"/>
      <c r="K1267" s="83" t="str">
        <f t="shared" ca="1" si="235"/>
        <v/>
      </c>
      <c r="M1267" s="97" t="str">
        <f t="shared" ca="1" si="236"/>
        <v/>
      </c>
      <c r="N1267" s="98" t="str">
        <f t="shared" ca="1" si="229"/>
        <v/>
      </c>
      <c r="O1267" s="97" t="str">
        <f t="shared" ca="1" si="230"/>
        <v/>
      </c>
      <c r="P1267" s="98" t="str">
        <f t="shared" ca="1" si="237"/>
        <v/>
      </c>
      <c r="Q1267" s="98" t="str">
        <f t="shared" ca="1" si="238"/>
        <v/>
      </c>
      <c r="R1267" s="98" t="str">
        <f t="shared" ca="1" si="231"/>
        <v/>
      </c>
      <c r="S1267" s="98" t="str">
        <f t="shared" ca="1" si="232"/>
        <v/>
      </c>
      <c r="T1267" s="98" t="str">
        <f t="shared" ca="1" si="233"/>
        <v/>
      </c>
      <c r="U1267" s="98" t="str">
        <f t="shared" ca="1" si="234"/>
        <v/>
      </c>
      <c r="V1267" s="83">
        <v>1267</v>
      </c>
      <c r="W1267" s="85" t="s">
        <v>1673</v>
      </c>
      <c r="X1267" s="85" t="s">
        <v>1673</v>
      </c>
      <c r="Y1267" s="83" t="str">
        <f t="shared" ca="1" si="239"/>
        <v/>
      </c>
      <c r="BA1267"/>
      <c r="BB1267"/>
      <c r="BC1267"/>
      <c r="BD1267"/>
      <c r="BE1267" s="55"/>
      <c r="BF1267" s="55"/>
      <c r="BG1267"/>
      <c r="BH1267"/>
      <c r="BI1267"/>
      <c r="BJ1267" s="3"/>
      <c r="BK1267" s="3"/>
      <c r="BL1267" s="3"/>
      <c r="BM1267" s="3"/>
      <c r="BN1267" s="3"/>
      <c r="BO1267"/>
      <c r="BP1267"/>
      <c r="BQ1267"/>
      <c r="BR1267"/>
      <c r="BS1267"/>
      <c r="BT1267"/>
    </row>
    <row r="1268" spans="1:72" ht="13.5" customHeight="1">
      <c r="A1268" s="93" t="str">
        <f t="shared" ca="1" si="228"/>
        <v/>
      </c>
      <c r="B1268" s="94"/>
      <c r="C1268" s="94"/>
      <c r="D1268" s="94"/>
      <c r="E1268" s="95"/>
      <c r="F1268" s="94"/>
      <c r="G1268" s="94"/>
      <c r="H1268" s="94"/>
      <c r="I1268" s="94"/>
      <c r="J1268" s="94"/>
      <c r="K1268" s="83" t="str">
        <f t="shared" ca="1" si="235"/>
        <v/>
      </c>
      <c r="M1268" s="97" t="str">
        <f t="shared" ca="1" si="236"/>
        <v/>
      </c>
      <c r="N1268" s="98" t="str">
        <f t="shared" ca="1" si="229"/>
        <v/>
      </c>
      <c r="O1268" s="97" t="str">
        <f t="shared" ca="1" si="230"/>
        <v/>
      </c>
      <c r="P1268" s="98" t="str">
        <f t="shared" ca="1" si="237"/>
        <v/>
      </c>
      <c r="Q1268" s="98" t="str">
        <f t="shared" ca="1" si="238"/>
        <v/>
      </c>
      <c r="R1268" s="98" t="str">
        <f t="shared" ca="1" si="231"/>
        <v/>
      </c>
      <c r="S1268" s="98" t="str">
        <f t="shared" ca="1" si="232"/>
        <v/>
      </c>
      <c r="T1268" s="98" t="str">
        <f t="shared" ca="1" si="233"/>
        <v/>
      </c>
      <c r="U1268" s="98" t="str">
        <f t="shared" ca="1" si="234"/>
        <v/>
      </c>
      <c r="V1268" s="83">
        <v>1268</v>
      </c>
      <c r="W1268" s="85" t="s">
        <v>1674</v>
      </c>
      <c r="X1268" s="85" t="s">
        <v>1674</v>
      </c>
      <c r="Y1268" s="83" t="str">
        <f t="shared" ca="1" si="239"/>
        <v/>
      </c>
      <c r="BA1268"/>
      <c r="BB1268"/>
      <c r="BC1268"/>
      <c r="BD1268"/>
      <c r="BE1268" s="55"/>
      <c r="BF1268" s="55"/>
      <c r="BG1268"/>
      <c r="BH1268"/>
      <c r="BI1268"/>
      <c r="BJ1268" s="3"/>
      <c r="BK1268" s="3"/>
      <c r="BL1268" s="3"/>
      <c r="BM1268" s="3"/>
      <c r="BN1268" s="3"/>
      <c r="BO1268"/>
      <c r="BP1268"/>
      <c r="BQ1268"/>
      <c r="BR1268"/>
      <c r="BS1268"/>
      <c r="BT1268"/>
    </row>
    <row r="1269" spans="1:72" ht="13.5" customHeight="1">
      <c r="A1269" s="93" t="str">
        <f t="shared" ca="1" si="228"/>
        <v/>
      </c>
      <c r="B1269" s="94"/>
      <c r="C1269" s="94"/>
      <c r="D1269" s="94"/>
      <c r="E1269" s="95"/>
      <c r="F1269" s="94"/>
      <c r="G1269" s="94"/>
      <c r="H1269" s="94"/>
      <c r="I1269" s="94"/>
      <c r="J1269" s="94"/>
      <c r="K1269" s="83" t="str">
        <f t="shared" ca="1" si="235"/>
        <v/>
      </c>
      <c r="M1269" s="97" t="str">
        <f t="shared" ca="1" si="236"/>
        <v/>
      </c>
      <c r="N1269" s="98" t="str">
        <f t="shared" ca="1" si="229"/>
        <v/>
      </c>
      <c r="O1269" s="97" t="str">
        <f t="shared" ca="1" si="230"/>
        <v/>
      </c>
      <c r="P1269" s="98" t="str">
        <f t="shared" ca="1" si="237"/>
        <v/>
      </c>
      <c r="Q1269" s="98" t="str">
        <f t="shared" ca="1" si="238"/>
        <v/>
      </c>
      <c r="R1269" s="98" t="str">
        <f t="shared" ca="1" si="231"/>
        <v/>
      </c>
      <c r="S1269" s="98" t="str">
        <f t="shared" ca="1" si="232"/>
        <v/>
      </c>
      <c r="T1269" s="98" t="str">
        <f t="shared" ca="1" si="233"/>
        <v/>
      </c>
      <c r="U1269" s="98" t="str">
        <f t="shared" ca="1" si="234"/>
        <v/>
      </c>
      <c r="V1269" s="83">
        <v>1269</v>
      </c>
      <c r="W1269" s="85" t="s">
        <v>1675</v>
      </c>
      <c r="X1269" s="85" t="s">
        <v>1675</v>
      </c>
      <c r="Y1269" s="83" t="str">
        <f t="shared" ca="1" si="239"/>
        <v/>
      </c>
      <c r="BA1269"/>
      <c r="BB1269"/>
      <c r="BC1269"/>
      <c r="BD1269"/>
      <c r="BE1269" s="55"/>
      <c r="BF1269" s="55"/>
      <c r="BG1269"/>
      <c r="BH1269"/>
      <c r="BI1269"/>
      <c r="BJ1269" s="3"/>
      <c r="BK1269" s="3"/>
      <c r="BL1269" s="3"/>
      <c r="BM1269" s="3"/>
      <c r="BN1269" s="3"/>
      <c r="BO1269"/>
      <c r="BP1269"/>
      <c r="BQ1269"/>
      <c r="BR1269"/>
      <c r="BS1269"/>
      <c r="BT1269"/>
    </row>
    <row r="1270" spans="1:72" ht="13.5" customHeight="1">
      <c r="A1270" s="93" t="str">
        <f t="shared" ca="1" si="228"/>
        <v/>
      </c>
      <c r="B1270" s="94"/>
      <c r="C1270" s="94"/>
      <c r="D1270" s="94"/>
      <c r="E1270" s="95"/>
      <c r="F1270" s="94"/>
      <c r="G1270" s="94"/>
      <c r="H1270" s="94"/>
      <c r="I1270" s="94"/>
      <c r="J1270" s="94"/>
      <c r="K1270" s="83" t="str">
        <f t="shared" ca="1" si="235"/>
        <v/>
      </c>
      <c r="M1270" s="97" t="str">
        <f t="shared" ca="1" si="236"/>
        <v/>
      </c>
      <c r="N1270" s="98" t="str">
        <f t="shared" ca="1" si="229"/>
        <v/>
      </c>
      <c r="O1270" s="97" t="str">
        <f t="shared" ca="1" si="230"/>
        <v/>
      </c>
      <c r="P1270" s="98" t="str">
        <f t="shared" ca="1" si="237"/>
        <v/>
      </c>
      <c r="Q1270" s="98" t="str">
        <f t="shared" ca="1" si="238"/>
        <v/>
      </c>
      <c r="R1270" s="98" t="str">
        <f t="shared" ca="1" si="231"/>
        <v/>
      </c>
      <c r="S1270" s="98" t="str">
        <f t="shared" ca="1" si="232"/>
        <v/>
      </c>
      <c r="T1270" s="98" t="str">
        <f t="shared" ca="1" si="233"/>
        <v/>
      </c>
      <c r="U1270" s="98" t="str">
        <f t="shared" ca="1" si="234"/>
        <v/>
      </c>
      <c r="V1270" s="83">
        <v>1270</v>
      </c>
      <c r="W1270" s="85" t="s">
        <v>1676</v>
      </c>
      <c r="X1270" s="85" t="s">
        <v>1676</v>
      </c>
      <c r="Y1270" s="83" t="str">
        <f t="shared" ca="1" si="239"/>
        <v/>
      </c>
      <c r="BA1270"/>
      <c r="BB1270"/>
      <c r="BC1270"/>
      <c r="BD1270"/>
      <c r="BE1270" s="55"/>
      <c r="BF1270" s="55"/>
      <c r="BG1270"/>
      <c r="BH1270"/>
      <c r="BI1270"/>
      <c r="BJ1270" s="3"/>
      <c r="BK1270" s="3"/>
      <c r="BL1270" s="3"/>
      <c r="BM1270" s="3"/>
      <c r="BN1270" s="3"/>
      <c r="BO1270"/>
      <c r="BP1270"/>
      <c r="BQ1270"/>
      <c r="BR1270"/>
      <c r="BS1270"/>
      <c r="BT1270"/>
    </row>
    <row r="1271" spans="1:72" ht="13.5" customHeight="1">
      <c r="A1271" s="93" t="str">
        <f t="shared" ca="1" si="228"/>
        <v/>
      </c>
      <c r="B1271" s="94"/>
      <c r="C1271" s="94"/>
      <c r="D1271" s="94"/>
      <c r="E1271" s="95"/>
      <c r="F1271" s="94"/>
      <c r="G1271" s="94"/>
      <c r="H1271" s="94"/>
      <c r="I1271" s="94"/>
      <c r="J1271" s="94"/>
      <c r="K1271" s="83" t="str">
        <f t="shared" ca="1" si="235"/>
        <v/>
      </c>
      <c r="M1271" s="97" t="str">
        <f t="shared" ca="1" si="236"/>
        <v/>
      </c>
      <c r="N1271" s="98" t="str">
        <f t="shared" ca="1" si="229"/>
        <v/>
      </c>
      <c r="O1271" s="97" t="str">
        <f t="shared" ca="1" si="230"/>
        <v/>
      </c>
      <c r="P1271" s="98" t="str">
        <f t="shared" ca="1" si="237"/>
        <v/>
      </c>
      <c r="Q1271" s="98" t="str">
        <f t="shared" ca="1" si="238"/>
        <v/>
      </c>
      <c r="R1271" s="98" t="str">
        <f t="shared" ca="1" si="231"/>
        <v/>
      </c>
      <c r="S1271" s="98" t="str">
        <f t="shared" ca="1" si="232"/>
        <v/>
      </c>
      <c r="T1271" s="98" t="str">
        <f t="shared" ca="1" si="233"/>
        <v/>
      </c>
      <c r="U1271" s="98" t="str">
        <f t="shared" ca="1" si="234"/>
        <v/>
      </c>
      <c r="V1271" s="83">
        <v>1271</v>
      </c>
      <c r="W1271" s="85" t="s">
        <v>1677</v>
      </c>
      <c r="X1271" s="85" t="s">
        <v>1677</v>
      </c>
      <c r="Y1271" s="83" t="str">
        <f t="shared" ca="1" si="239"/>
        <v/>
      </c>
      <c r="BA1271"/>
      <c r="BB1271"/>
      <c r="BC1271"/>
      <c r="BD1271"/>
      <c r="BE1271" s="55"/>
      <c r="BF1271" s="55"/>
      <c r="BG1271"/>
      <c r="BH1271"/>
      <c r="BI1271"/>
      <c r="BJ1271" s="3"/>
      <c r="BK1271" s="3"/>
      <c r="BL1271" s="3"/>
      <c r="BM1271" s="3"/>
      <c r="BN1271" s="3"/>
      <c r="BO1271"/>
      <c r="BP1271"/>
      <c r="BQ1271"/>
      <c r="BR1271"/>
      <c r="BS1271"/>
      <c r="BT1271"/>
    </row>
    <row r="1272" spans="1:72" ht="13.5" customHeight="1">
      <c r="A1272" s="93" t="str">
        <f t="shared" ca="1" si="228"/>
        <v/>
      </c>
      <c r="B1272" s="94"/>
      <c r="C1272" s="94"/>
      <c r="D1272" s="94"/>
      <c r="E1272" s="95"/>
      <c r="F1272" s="94"/>
      <c r="G1272" s="94"/>
      <c r="H1272" s="94"/>
      <c r="I1272" s="94"/>
      <c r="J1272" s="94"/>
      <c r="K1272" s="83" t="str">
        <f t="shared" ca="1" si="235"/>
        <v/>
      </c>
      <c r="M1272" s="97" t="str">
        <f t="shared" ca="1" si="236"/>
        <v/>
      </c>
      <c r="N1272" s="98" t="str">
        <f t="shared" ca="1" si="229"/>
        <v/>
      </c>
      <c r="O1272" s="97" t="str">
        <f t="shared" ca="1" si="230"/>
        <v/>
      </c>
      <c r="P1272" s="98" t="str">
        <f t="shared" ca="1" si="237"/>
        <v/>
      </c>
      <c r="Q1272" s="98" t="str">
        <f t="shared" ca="1" si="238"/>
        <v/>
      </c>
      <c r="R1272" s="98" t="str">
        <f t="shared" ca="1" si="231"/>
        <v/>
      </c>
      <c r="S1272" s="98" t="str">
        <f t="shared" ca="1" si="232"/>
        <v/>
      </c>
      <c r="T1272" s="98" t="str">
        <f t="shared" ca="1" si="233"/>
        <v/>
      </c>
      <c r="U1272" s="98" t="str">
        <f t="shared" ca="1" si="234"/>
        <v/>
      </c>
      <c r="V1272" s="83">
        <v>1272</v>
      </c>
      <c r="W1272" s="85" t="s">
        <v>1678</v>
      </c>
      <c r="X1272" s="85" t="s">
        <v>1678</v>
      </c>
      <c r="Y1272" s="83" t="str">
        <f t="shared" ca="1" si="239"/>
        <v/>
      </c>
      <c r="BA1272"/>
      <c r="BB1272"/>
      <c r="BC1272"/>
      <c r="BD1272"/>
      <c r="BE1272" s="55"/>
      <c r="BF1272" s="55"/>
      <c r="BG1272"/>
      <c r="BH1272"/>
      <c r="BI1272"/>
      <c r="BJ1272" s="3"/>
      <c r="BK1272" s="3"/>
      <c r="BL1272" s="3"/>
      <c r="BM1272" s="3"/>
      <c r="BN1272" s="3"/>
      <c r="BO1272"/>
      <c r="BP1272"/>
      <c r="BQ1272"/>
      <c r="BR1272"/>
      <c r="BS1272"/>
      <c r="BT1272"/>
    </row>
    <row r="1273" spans="1:72" ht="13.5" customHeight="1">
      <c r="A1273" s="93" t="str">
        <f t="shared" ca="1" si="228"/>
        <v/>
      </c>
      <c r="B1273" s="94"/>
      <c r="C1273" s="94"/>
      <c r="D1273" s="94"/>
      <c r="E1273" s="95"/>
      <c r="F1273" s="94"/>
      <c r="G1273" s="94"/>
      <c r="H1273" s="94"/>
      <c r="I1273" s="94"/>
      <c r="J1273" s="94"/>
      <c r="K1273" s="83" t="str">
        <f t="shared" ca="1" si="235"/>
        <v/>
      </c>
      <c r="M1273" s="97" t="str">
        <f t="shared" ca="1" si="236"/>
        <v/>
      </c>
      <c r="N1273" s="98" t="str">
        <f t="shared" ca="1" si="229"/>
        <v/>
      </c>
      <c r="O1273" s="97" t="str">
        <f t="shared" ca="1" si="230"/>
        <v/>
      </c>
      <c r="P1273" s="98" t="str">
        <f t="shared" ca="1" si="237"/>
        <v/>
      </c>
      <c r="Q1273" s="98" t="str">
        <f t="shared" ca="1" si="238"/>
        <v/>
      </c>
      <c r="R1273" s="98" t="str">
        <f t="shared" ca="1" si="231"/>
        <v/>
      </c>
      <c r="S1273" s="98" t="str">
        <f t="shared" ca="1" si="232"/>
        <v/>
      </c>
      <c r="T1273" s="98" t="str">
        <f t="shared" ca="1" si="233"/>
        <v/>
      </c>
      <c r="U1273" s="98" t="str">
        <f t="shared" ca="1" si="234"/>
        <v/>
      </c>
      <c r="V1273" s="83">
        <v>1273</v>
      </c>
      <c r="W1273" s="85" t="s">
        <v>1679</v>
      </c>
      <c r="X1273" s="85" t="s">
        <v>1679</v>
      </c>
      <c r="Y1273" s="83" t="str">
        <f t="shared" ca="1" si="239"/>
        <v/>
      </c>
      <c r="BA1273"/>
      <c r="BB1273"/>
      <c r="BC1273"/>
      <c r="BD1273"/>
      <c r="BE1273" s="55"/>
      <c r="BF1273" s="55"/>
      <c r="BG1273"/>
      <c r="BH1273"/>
      <c r="BI1273"/>
      <c r="BJ1273" s="3"/>
      <c r="BK1273" s="3"/>
      <c r="BL1273" s="3"/>
      <c r="BM1273" s="3"/>
      <c r="BN1273" s="3"/>
      <c r="BO1273"/>
      <c r="BP1273"/>
      <c r="BQ1273"/>
      <c r="BR1273"/>
      <c r="BS1273"/>
      <c r="BT1273"/>
    </row>
    <row r="1274" spans="1:72" ht="13.5" customHeight="1">
      <c r="A1274" s="93" t="str">
        <f t="shared" ca="1" si="228"/>
        <v/>
      </c>
      <c r="B1274" s="94"/>
      <c r="C1274" s="94"/>
      <c r="D1274" s="94"/>
      <c r="E1274" s="95"/>
      <c r="F1274" s="94"/>
      <c r="G1274" s="94"/>
      <c r="H1274" s="94"/>
      <c r="I1274" s="94"/>
      <c r="J1274" s="94"/>
      <c r="K1274" s="83" t="str">
        <f t="shared" ca="1" si="235"/>
        <v/>
      </c>
      <c r="M1274" s="97" t="str">
        <f t="shared" ca="1" si="236"/>
        <v/>
      </c>
      <c r="N1274" s="98" t="str">
        <f t="shared" ca="1" si="229"/>
        <v/>
      </c>
      <c r="O1274" s="97" t="str">
        <f t="shared" ca="1" si="230"/>
        <v/>
      </c>
      <c r="P1274" s="98" t="str">
        <f t="shared" ca="1" si="237"/>
        <v/>
      </c>
      <c r="Q1274" s="98" t="str">
        <f t="shared" ca="1" si="238"/>
        <v/>
      </c>
      <c r="R1274" s="98" t="str">
        <f t="shared" ca="1" si="231"/>
        <v/>
      </c>
      <c r="S1274" s="98" t="str">
        <f t="shared" ca="1" si="232"/>
        <v/>
      </c>
      <c r="T1274" s="98" t="str">
        <f t="shared" ca="1" si="233"/>
        <v/>
      </c>
      <c r="U1274" s="98" t="str">
        <f t="shared" ca="1" si="234"/>
        <v/>
      </c>
      <c r="V1274" s="83">
        <v>1274</v>
      </c>
      <c r="W1274" s="85" t="s">
        <v>1680</v>
      </c>
      <c r="X1274" s="85" t="s">
        <v>1680</v>
      </c>
      <c r="Y1274" s="83" t="str">
        <f t="shared" ca="1" si="239"/>
        <v/>
      </c>
      <c r="BA1274"/>
      <c r="BB1274"/>
      <c r="BC1274"/>
      <c r="BD1274"/>
      <c r="BE1274" s="55"/>
      <c r="BF1274" s="55"/>
      <c r="BG1274"/>
      <c r="BH1274"/>
      <c r="BI1274"/>
      <c r="BJ1274" s="3"/>
      <c r="BK1274" s="3"/>
      <c r="BL1274" s="3"/>
      <c r="BM1274" s="3"/>
      <c r="BN1274" s="3"/>
      <c r="BO1274"/>
      <c r="BP1274"/>
      <c r="BQ1274"/>
      <c r="BR1274"/>
      <c r="BS1274"/>
      <c r="BT1274"/>
    </row>
    <row r="1275" spans="1:72" ht="13.5" customHeight="1">
      <c r="A1275" s="93" t="str">
        <f t="shared" ca="1" si="228"/>
        <v/>
      </c>
      <c r="B1275" s="94"/>
      <c r="C1275" s="94"/>
      <c r="D1275" s="94"/>
      <c r="E1275" s="95"/>
      <c r="F1275" s="94"/>
      <c r="G1275" s="94"/>
      <c r="H1275" s="94"/>
      <c r="I1275" s="94"/>
      <c r="J1275" s="94"/>
      <c r="K1275" s="83" t="str">
        <f t="shared" ca="1" si="235"/>
        <v/>
      </c>
      <c r="M1275" s="97" t="str">
        <f t="shared" ca="1" si="236"/>
        <v/>
      </c>
      <c r="N1275" s="98" t="str">
        <f t="shared" ca="1" si="229"/>
        <v/>
      </c>
      <c r="O1275" s="97" t="str">
        <f t="shared" ca="1" si="230"/>
        <v/>
      </c>
      <c r="P1275" s="98" t="str">
        <f t="shared" ca="1" si="237"/>
        <v/>
      </c>
      <c r="Q1275" s="98" t="str">
        <f t="shared" ca="1" si="238"/>
        <v/>
      </c>
      <c r="R1275" s="98" t="str">
        <f t="shared" ca="1" si="231"/>
        <v/>
      </c>
      <c r="S1275" s="98" t="str">
        <f t="shared" ca="1" si="232"/>
        <v/>
      </c>
      <c r="T1275" s="98" t="str">
        <f t="shared" ca="1" si="233"/>
        <v/>
      </c>
      <c r="U1275" s="98" t="str">
        <f t="shared" ca="1" si="234"/>
        <v/>
      </c>
      <c r="V1275" s="83">
        <v>1275</v>
      </c>
      <c r="W1275" s="85" t="s">
        <v>1681</v>
      </c>
      <c r="X1275" s="85" t="s">
        <v>1681</v>
      </c>
      <c r="Y1275" s="83" t="str">
        <f t="shared" ca="1" si="239"/>
        <v/>
      </c>
      <c r="BA1275"/>
      <c r="BB1275"/>
      <c r="BC1275"/>
      <c r="BD1275"/>
      <c r="BE1275" s="55"/>
      <c r="BF1275" s="55"/>
      <c r="BG1275"/>
      <c r="BH1275"/>
      <c r="BI1275"/>
      <c r="BJ1275" s="3"/>
      <c r="BK1275" s="3"/>
      <c r="BL1275" s="3"/>
      <c r="BM1275" s="3"/>
      <c r="BN1275" s="3"/>
      <c r="BO1275"/>
      <c r="BP1275"/>
      <c r="BQ1275"/>
      <c r="BR1275"/>
      <c r="BS1275"/>
      <c r="BT1275"/>
    </row>
    <row r="1276" spans="1:72" ht="13.5" customHeight="1">
      <c r="A1276" s="93" t="str">
        <f t="shared" ca="1" si="228"/>
        <v/>
      </c>
      <c r="B1276" s="94"/>
      <c r="C1276" s="94"/>
      <c r="D1276" s="94"/>
      <c r="E1276" s="95"/>
      <c r="F1276" s="94"/>
      <c r="G1276" s="94"/>
      <c r="H1276" s="94"/>
      <c r="I1276" s="94"/>
      <c r="J1276" s="94"/>
      <c r="K1276" s="83" t="str">
        <f t="shared" ca="1" si="235"/>
        <v/>
      </c>
      <c r="M1276" s="97" t="str">
        <f t="shared" ca="1" si="236"/>
        <v/>
      </c>
      <c r="N1276" s="98" t="str">
        <f t="shared" ca="1" si="229"/>
        <v/>
      </c>
      <c r="O1276" s="97" t="str">
        <f t="shared" ca="1" si="230"/>
        <v/>
      </c>
      <c r="P1276" s="98" t="str">
        <f t="shared" ca="1" si="237"/>
        <v/>
      </c>
      <c r="Q1276" s="98" t="str">
        <f t="shared" ca="1" si="238"/>
        <v/>
      </c>
      <c r="R1276" s="98" t="str">
        <f t="shared" ca="1" si="231"/>
        <v/>
      </c>
      <c r="S1276" s="98" t="str">
        <f t="shared" ca="1" si="232"/>
        <v/>
      </c>
      <c r="T1276" s="98" t="str">
        <f t="shared" ca="1" si="233"/>
        <v/>
      </c>
      <c r="U1276" s="98" t="str">
        <f t="shared" ca="1" si="234"/>
        <v/>
      </c>
      <c r="V1276" s="83">
        <v>1276</v>
      </c>
      <c r="W1276" s="85" t="s">
        <v>1682</v>
      </c>
      <c r="X1276" s="85" t="s">
        <v>1682</v>
      </c>
      <c r="Y1276" s="83" t="str">
        <f t="shared" ca="1" si="239"/>
        <v/>
      </c>
      <c r="BA1276"/>
      <c r="BB1276"/>
      <c r="BC1276"/>
      <c r="BD1276"/>
      <c r="BE1276" s="55"/>
      <c r="BF1276" s="55"/>
      <c r="BG1276"/>
      <c r="BH1276"/>
      <c r="BI1276"/>
      <c r="BJ1276" s="3"/>
      <c r="BK1276" s="3"/>
      <c r="BL1276" s="3"/>
      <c r="BM1276" s="3"/>
      <c r="BN1276" s="3"/>
      <c r="BO1276"/>
      <c r="BP1276"/>
      <c r="BQ1276"/>
      <c r="BR1276"/>
      <c r="BS1276"/>
      <c r="BT1276"/>
    </row>
    <row r="1277" spans="1:72" ht="13.5" customHeight="1">
      <c r="A1277" s="93" t="str">
        <f t="shared" ca="1" si="228"/>
        <v/>
      </c>
      <c r="B1277" s="94"/>
      <c r="C1277" s="94"/>
      <c r="D1277" s="94"/>
      <c r="E1277" s="95"/>
      <c r="F1277" s="94"/>
      <c r="G1277" s="94"/>
      <c r="H1277" s="94"/>
      <c r="I1277" s="94"/>
      <c r="J1277" s="94"/>
      <c r="K1277" s="83" t="str">
        <f t="shared" ca="1" si="235"/>
        <v/>
      </c>
      <c r="M1277" s="97" t="str">
        <f t="shared" ca="1" si="236"/>
        <v/>
      </c>
      <c r="N1277" s="98" t="str">
        <f t="shared" ca="1" si="229"/>
        <v/>
      </c>
      <c r="O1277" s="97" t="str">
        <f t="shared" ca="1" si="230"/>
        <v/>
      </c>
      <c r="P1277" s="98" t="str">
        <f t="shared" ca="1" si="237"/>
        <v/>
      </c>
      <c r="Q1277" s="98" t="str">
        <f t="shared" ca="1" si="238"/>
        <v/>
      </c>
      <c r="R1277" s="98" t="str">
        <f t="shared" ca="1" si="231"/>
        <v/>
      </c>
      <c r="S1277" s="98" t="str">
        <f t="shared" ca="1" si="232"/>
        <v/>
      </c>
      <c r="T1277" s="98" t="str">
        <f t="shared" ca="1" si="233"/>
        <v/>
      </c>
      <c r="U1277" s="98" t="str">
        <f t="shared" ca="1" si="234"/>
        <v/>
      </c>
      <c r="V1277" s="83">
        <v>1277</v>
      </c>
      <c r="W1277" s="85" t="s">
        <v>1683</v>
      </c>
      <c r="X1277" s="85" t="s">
        <v>1683</v>
      </c>
      <c r="Y1277" s="83" t="str">
        <f t="shared" ca="1" si="239"/>
        <v/>
      </c>
      <c r="BA1277"/>
      <c r="BB1277"/>
      <c r="BC1277"/>
      <c r="BD1277"/>
      <c r="BE1277" s="55"/>
      <c r="BF1277" s="55"/>
      <c r="BG1277"/>
      <c r="BH1277"/>
      <c r="BI1277"/>
      <c r="BJ1277" s="3"/>
      <c r="BK1277" s="3"/>
      <c r="BL1277" s="3"/>
      <c r="BM1277" s="3"/>
      <c r="BN1277" s="3"/>
      <c r="BO1277"/>
      <c r="BP1277"/>
      <c r="BQ1277"/>
      <c r="BR1277"/>
      <c r="BS1277"/>
      <c r="BT1277"/>
    </row>
    <row r="1278" spans="1:72" ht="13.5" customHeight="1">
      <c r="A1278" s="93" t="str">
        <f t="shared" ca="1" si="228"/>
        <v/>
      </c>
      <c r="B1278" s="94"/>
      <c r="C1278" s="94"/>
      <c r="D1278" s="94"/>
      <c r="E1278" s="95"/>
      <c r="F1278" s="94"/>
      <c r="G1278" s="94"/>
      <c r="H1278" s="94"/>
      <c r="I1278" s="94"/>
      <c r="J1278" s="94"/>
      <c r="K1278" s="83" t="str">
        <f t="shared" ca="1" si="235"/>
        <v/>
      </c>
      <c r="M1278" s="97" t="str">
        <f t="shared" ca="1" si="236"/>
        <v/>
      </c>
      <c r="N1278" s="98" t="str">
        <f t="shared" ca="1" si="229"/>
        <v/>
      </c>
      <c r="O1278" s="97" t="str">
        <f t="shared" ca="1" si="230"/>
        <v/>
      </c>
      <c r="P1278" s="98" t="str">
        <f t="shared" ca="1" si="237"/>
        <v/>
      </c>
      <c r="Q1278" s="98" t="str">
        <f t="shared" ca="1" si="238"/>
        <v/>
      </c>
      <c r="R1278" s="98" t="str">
        <f t="shared" ca="1" si="231"/>
        <v/>
      </c>
      <c r="S1278" s="98" t="str">
        <f t="shared" ca="1" si="232"/>
        <v/>
      </c>
      <c r="T1278" s="98" t="str">
        <f t="shared" ca="1" si="233"/>
        <v/>
      </c>
      <c r="U1278" s="98" t="str">
        <f t="shared" ca="1" si="234"/>
        <v/>
      </c>
      <c r="V1278" s="83">
        <v>1278</v>
      </c>
      <c r="W1278" s="85" t="s">
        <v>1684</v>
      </c>
      <c r="X1278" s="85" t="s">
        <v>1684</v>
      </c>
      <c r="Y1278" s="83" t="str">
        <f t="shared" ca="1" si="239"/>
        <v/>
      </c>
      <c r="BA1278"/>
      <c r="BB1278"/>
      <c r="BC1278"/>
      <c r="BD1278"/>
      <c r="BE1278" s="55"/>
      <c r="BF1278" s="55"/>
      <c r="BG1278"/>
      <c r="BH1278"/>
      <c r="BI1278"/>
      <c r="BJ1278" s="3"/>
      <c r="BK1278" s="3"/>
      <c r="BL1278" s="3"/>
      <c r="BM1278" s="3"/>
      <c r="BN1278" s="3"/>
      <c r="BO1278"/>
      <c r="BP1278"/>
      <c r="BQ1278"/>
      <c r="BR1278"/>
      <c r="BS1278"/>
      <c r="BT1278"/>
    </row>
    <row r="1279" spans="1:72" ht="13.5" customHeight="1">
      <c r="A1279" s="93" t="str">
        <f t="shared" ca="1" si="228"/>
        <v/>
      </c>
      <c r="B1279" s="94"/>
      <c r="C1279" s="94"/>
      <c r="D1279" s="94"/>
      <c r="E1279" s="95"/>
      <c r="F1279" s="94"/>
      <c r="G1279" s="94"/>
      <c r="H1279" s="94"/>
      <c r="I1279" s="94"/>
      <c r="J1279" s="94"/>
      <c r="K1279" s="83" t="str">
        <f t="shared" ca="1" si="235"/>
        <v/>
      </c>
      <c r="M1279" s="97" t="str">
        <f t="shared" ca="1" si="236"/>
        <v/>
      </c>
      <c r="N1279" s="98" t="str">
        <f t="shared" ca="1" si="229"/>
        <v/>
      </c>
      <c r="O1279" s="97" t="str">
        <f t="shared" ca="1" si="230"/>
        <v/>
      </c>
      <c r="P1279" s="98" t="str">
        <f t="shared" ca="1" si="237"/>
        <v/>
      </c>
      <c r="Q1279" s="98" t="str">
        <f t="shared" ca="1" si="238"/>
        <v/>
      </c>
      <c r="R1279" s="98" t="str">
        <f t="shared" ca="1" si="231"/>
        <v/>
      </c>
      <c r="S1279" s="98" t="str">
        <f t="shared" ca="1" si="232"/>
        <v/>
      </c>
      <c r="T1279" s="98" t="str">
        <f t="shared" ca="1" si="233"/>
        <v/>
      </c>
      <c r="U1279" s="98" t="str">
        <f t="shared" ca="1" si="234"/>
        <v/>
      </c>
      <c r="V1279" s="83">
        <v>1279</v>
      </c>
      <c r="W1279" s="85" t="s">
        <v>1685</v>
      </c>
      <c r="X1279" s="85" t="s">
        <v>1685</v>
      </c>
      <c r="Y1279" s="83" t="str">
        <f t="shared" ca="1" si="239"/>
        <v/>
      </c>
      <c r="BA1279"/>
      <c r="BB1279"/>
      <c r="BC1279"/>
      <c r="BD1279"/>
      <c r="BE1279" s="55"/>
      <c r="BF1279" s="55"/>
      <c r="BG1279"/>
      <c r="BH1279"/>
      <c r="BI1279"/>
      <c r="BJ1279" s="3"/>
      <c r="BK1279" s="3"/>
      <c r="BL1279" s="3"/>
      <c r="BM1279" s="3"/>
      <c r="BN1279" s="3"/>
      <c r="BO1279"/>
      <c r="BP1279"/>
      <c r="BQ1279"/>
      <c r="BR1279"/>
      <c r="BS1279"/>
      <c r="BT1279"/>
    </row>
    <row r="1280" spans="1:72" ht="13.5" customHeight="1">
      <c r="A1280" s="93" t="str">
        <f t="shared" ca="1" si="228"/>
        <v/>
      </c>
      <c r="B1280" s="94"/>
      <c r="C1280" s="94"/>
      <c r="D1280" s="94"/>
      <c r="E1280" s="95"/>
      <c r="F1280" s="94"/>
      <c r="G1280" s="94"/>
      <c r="H1280" s="94"/>
      <c r="I1280" s="94"/>
      <c r="J1280" s="94"/>
      <c r="K1280" s="83" t="str">
        <f t="shared" ca="1" si="235"/>
        <v/>
      </c>
      <c r="M1280" s="97" t="str">
        <f t="shared" ca="1" si="236"/>
        <v/>
      </c>
      <c r="N1280" s="98" t="str">
        <f t="shared" ca="1" si="229"/>
        <v/>
      </c>
      <c r="O1280" s="97" t="str">
        <f t="shared" ca="1" si="230"/>
        <v/>
      </c>
      <c r="P1280" s="98" t="str">
        <f t="shared" ca="1" si="237"/>
        <v/>
      </c>
      <c r="Q1280" s="98" t="str">
        <f t="shared" ca="1" si="238"/>
        <v/>
      </c>
      <c r="R1280" s="98" t="str">
        <f t="shared" ca="1" si="231"/>
        <v/>
      </c>
      <c r="S1280" s="98" t="str">
        <f t="shared" ca="1" si="232"/>
        <v/>
      </c>
      <c r="T1280" s="98" t="str">
        <f t="shared" ca="1" si="233"/>
        <v/>
      </c>
      <c r="U1280" s="98" t="str">
        <f t="shared" ca="1" si="234"/>
        <v/>
      </c>
      <c r="V1280" s="83">
        <v>1280</v>
      </c>
      <c r="W1280" s="85" t="s">
        <v>1686</v>
      </c>
      <c r="X1280" s="85" t="s">
        <v>1686</v>
      </c>
      <c r="Y1280" s="83" t="str">
        <f t="shared" ca="1" si="239"/>
        <v/>
      </c>
      <c r="BA1280"/>
      <c r="BB1280"/>
      <c r="BC1280"/>
      <c r="BD1280"/>
      <c r="BE1280" s="55"/>
      <c r="BF1280" s="55"/>
      <c r="BG1280"/>
      <c r="BH1280"/>
      <c r="BI1280"/>
      <c r="BJ1280" s="3"/>
      <c r="BK1280" s="3"/>
      <c r="BL1280" s="3"/>
      <c r="BM1280" s="3"/>
      <c r="BN1280" s="3"/>
      <c r="BO1280"/>
      <c r="BP1280"/>
      <c r="BQ1280"/>
      <c r="BR1280"/>
      <c r="BS1280"/>
      <c r="BT1280"/>
    </row>
    <row r="1281" spans="1:72" ht="13.5" customHeight="1">
      <c r="A1281" s="93" t="str">
        <f t="shared" ca="1" si="228"/>
        <v/>
      </c>
      <c r="B1281" s="94"/>
      <c r="C1281" s="94"/>
      <c r="D1281" s="94"/>
      <c r="E1281" s="95"/>
      <c r="F1281" s="94"/>
      <c r="G1281" s="94"/>
      <c r="H1281" s="94"/>
      <c r="I1281" s="94"/>
      <c r="J1281" s="94"/>
      <c r="K1281" s="83" t="str">
        <f t="shared" ca="1" si="235"/>
        <v/>
      </c>
      <c r="M1281" s="97" t="str">
        <f t="shared" ca="1" si="236"/>
        <v/>
      </c>
      <c r="N1281" s="98" t="str">
        <f t="shared" ca="1" si="229"/>
        <v/>
      </c>
      <c r="O1281" s="97" t="str">
        <f t="shared" ca="1" si="230"/>
        <v/>
      </c>
      <c r="P1281" s="98" t="str">
        <f t="shared" ca="1" si="237"/>
        <v/>
      </c>
      <c r="Q1281" s="98" t="str">
        <f t="shared" ca="1" si="238"/>
        <v/>
      </c>
      <c r="R1281" s="98" t="str">
        <f t="shared" ca="1" si="231"/>
        <v/>
      </c>
      <c r="S1281" s="98" t="str">
        <f t="shared" ca="1" si="232"/>
        <v/>
      </c>
      <c r="T1281" s="98" t="str">
        <f t="shared" ca="1" si="233"/>
        <v/>
      </c>
      <c r="U1281" s="98" t="str">
        <f t="shared" ca="1" si="234"/>
        <v/>
      </c>
      <c r="V1281" s="83">
        <v>1281</v>
      </c>
      <c r="W1281" s="85" t="s">
        <v>1687</v>
      </c>
      <c r="X1281" s="85" t="s">
        <v>1687</v>
      </c>
      <c r="Y1281" s="83" t="str">
        <f t="shared" ca="1" si="239"/>
        <v/>
      </c>
      <c r="BA1281"/>
      <c r="BB1281"/>
      <c r="BC1281"/>
      <c r="BD1281"/>
      <c r="BE1281" s="55"/>
      <c r="BF1281" s="55"/>
      <c r="BG1281"/>
      <c r="BH1281"/>
      <c r="BI1281"/>
      <c r="BJ1281" s="3"/>
      <c r="BK1281" s="3"/>
      <c r="BL1281" s="3"/>
      <c r="BM1281" s="3"/>
      <c r="BN1281" s="3"/>
      <c r="BO1281"/>
      <c r="BP1281"/>
      <c r="BQ1281"/>
      <c r="BR1281"/>
      <c r="BS1281"/>
      <c r="BT1281"/>
    </row>
    <row r="1282" spans="1:72" ht="13.5" customHeight="1">
      <c r="A1282" s="93" t="str">
        <f t="shared" ca="1" si="228"/>
        <v/>
      </c>
      <c r="B1282" s="94"/>
      <c r="C1282" s="94"/>
      <c r="D1282" s="94"/>
      <c r="E1282" s="95"/>
      <c r="F1282" s="94"/>
      <c r="G1282" s="94"/>
      <c r="H1282" s="94"/>
      <c r="I1282" s="94"/>
      <c r="J1282" s="94"/>
      <c r="K1282" s="83" t="str">
        <f t="shared" ca="1" si="235"/>
        <v/>
      </c>
      <c r="M1282" s="97" t="str">
        <f t="shared" ca="1" si="236"/>
        <v/>
      </c>
      <c r="N1282" s="98" t="str">
        <f t="shared" ca="1" si="229"/>
        <v/>
      </c>
      <c r="O1282" s="97" t="str">
        <f t="shared" ca="1" si="230"/>
        <v/>
      </c>
      <c r="P1282" s="98" t="str">
        <f t="shared" ca="1" si="237"/>
        <v/>
      </c>
      <c r="Q1282" s="98" t="str">
        <f t="shared" ca="1" si="238"/>
        <v/>
      </c>
      <c r="R1282" s="98" t="str">
        <f t="shared" ca="1" si="231"/>
        <v/>
      </c>
      <c r="S1282" s="98" t="str">
        <f t="shared" ca="1" si="232"/>
        <v/>
      </c>
      <c r="T1282" s="98" t="str">
        <f t="shared" ca="1" si="233"/>
        <v/>
      </c>
      <c r="U1282" s="98" t="str">
        <f t="shared" ca="1" si="234"/>
        <v/>
      </c>
      <c r="V1282" s="83">
        <v>1282</v>
      </c>
      <c r="W1282" s="85" t="s">
        <v>1688</v>
      </c>
      <c r="X1282" s="85" t="s">
        <v>1688</v>
      </c>
      <c r="Y1282" s="83" t="str">
        <f t="shared" ca="1" si="239"/>
        <v/>
      </c>
      <c r="BA1282"/>
      <c r="BB1282"/>
      <c r="BC1282"/>
      <c r="BD1282"/>
      <c r="BE1282" s="55"/>
      <c r="BF1282" s="55"/>
      <c r="BG1282"/>
      <c r="BH1282"/>
      <c r="BI1282"/>
      <c r="BJ1282" s="3"/>
      <c r="BK1282" s="3"/>
      <c r="BL1282" s="3"/>
      <c r="BM1282" s="3"/>
      <c r="BN1282" s="3"/>
      <c r="BO1282"/>
      <c r="BP1282"/>
      <c r="BQ1282"/>
      <c r="BR1282"/>
      <c r="BS1282"/>
      <c r="BT1282"/>
    </row>
    <row r="1283" spans="1:72" ht="13.5" customHeight="1">
      <c r="A1283" s="93" t="str">
        <f t="shared" ca="1" si="228"/>
        <v/>
      </c>
      <c r="B1283" s="94"/>
      <c r="C1283" s="94"/>
      <c r="D1283" s="94"/>
      <c r="E1283" s="95"/>
      <c r="F1283" s="94"/>
      <c r="G1283" s="94"/>
      <c r="H1283" s="94"/>
      <c r="I1283" s="94"/>
      <c r="J1283" s="94"/>
      <c r="K1283" s="83" t="str">
        <f t="shared" ca="1" si="235"/>
        <v/>
      </c>
      <c r="M1283" s="97" t="str">
        <f t="shared" ca="1" si="236"/>
        <v/>
      </c>
      <c r="N1283" s="98" t="str">
        <f t="shared" ca="1" si="229"/>
        <v/>
      </c>
      <c r="O1283" s="97" t="str">
        <f t="shared" ca="1" si="230"/>
        <v/>
      </c>
      <c r="P1283" s="98" t="str">
        <f t="shared" ca="1" si="237"/>
        <v/>
      </c>
      <c r="Q1283" s="98" t="str">
        <f t="shared" ca="1" si="238"/>
        <v/>
      </c>
      <c r="R1283" s="98" t="str">
        <f t="shared" ca="1" si="231"/>
        <v/>
      </c>
      <c r="S1283" s="98" t="str">
        <f t="shared" ca="1" si="232"/>
        <v/>
      </c>
      <c r="T1283" s="98" t="str">
        <f t="shared" ca="1" si="233"/>
        <v/>
      </c>
      <c r="U1283" s="98" t="str">
        <f t="shared" ca="1" si="234"/>
        <v/>
      </c>
      <c r="V1283" s="83">
        <v>1283</v>
      </c>
      <c r="W1283" s="85" t="s">
        <v>1689</v>
      </c>
      <c r="X1283" s="85" t="s">
        <v>1689</v>
      </c>
      <c r="Y1283" s="83" t="str">
        <f t="shared" ca="1" si="239"/>
        <v/>
      </c>
      <c r="BA1283"/>
      <c r="BB1283"/>
      <c r="BC1283"/>
      <c r="BD1283"/>
      <c r="BE1283" s="55"/>
      <c r="BF1283" s="55"/>
      <c r="BG1283"/>
      <c r="BH1283"/>
      <c r="BI1283"/>
      <c r="BJ1283" s="3"/>
      <c r="BK1283" s="3"/>
      <c r="BL1283" s="3"/>
      <c r="BM1283" s="3"/>
      <c r="BN1283" s="3"/>
      <c r="BO1283"/>
      <c r="BP1283"/>
      <c r="BQ1283"/>
      <c r="BR1283"/>
      <c r="BS1283"/>
      <c r="BT1283"/>
    </row>
    <row r="1284" spans="1:72" ht="13.5" customHeight="1">
      <c r="A1284" s="93" t="str">
        <f t="shared" ca="1" si="228"/>
        <v/>
      </c>
      <c r="B1284" s="94"/>
      <c r="C1284" s="94"/>
      <c r="D1284" s="94"/>
      <c r="E1284" s="95"/>
      <c r="F1284" s="94"/>
      <c r="G1284" s="94"/>
      <c r="H1284" s="94"/>
      <c r="I1284" s="94"/>
      <c r="J1284" s="94"/>
      <c r="K1284" s="83" t="str">
        <f t="shared" ca="1" si="235"/>
        <v/>
      </c>
      <c r="M1284" s="97" t="str">
        <f t="shared" ca="1" si="236"/>
        <v/>
      </c>
      <c r="N1284" s="98" t="str">
        <f t="shared" ca="1" si="229"/>
        <v/>
      </c>
      <c r="O1284" s="97" t="str">
        <f t="shared" ca="1" si="230"/>
        <v/>
      </c>
      <c r="P1284" s="98" t="str">
        <f t="shared" ca="1" si="237"/>
        <v/>
      </c>
      <c r="Q1284" s="98" t="str">
        <f t="shared" ca="1" si="238"/>
        <v/>
      </c>
      <c r="R1284" s="98" t="str">
        <f t="shared" ca="1" si="231"/>
        <v/>
      </c>
      <c r="S1284" s="98" t="str">
        <f t="shared" ca="1" si="232"/>
        <v/>
      </c>
      <c r="T1284" s="98" t="str">
        <f t="shared" ca="1" si="233"/>
        <v/>
      </c>
      <c r="U1284" s="98" t="str">
        <f t="shared" ca="1" si="234"/>
        <v/>
      </c>
      <c r="V1284" s="83">
        <v>1284</v>
      </c>
      <c r="W1284" s="85" t="s">
        <v>1690</v>
      </c>
      <c r="X1284" s="85" t="s">
        <v>1690</v>
      </c>
      <c r="Y1284" s="83" t="str">
        <f t="shared" ca="1" si="239"/>
        <v/>
      </c>
      <c r="BA1284"/>
      <c r="BB1284"/>
      <c r="BC1284"/>
      <c r="BD1284"/>
      <c r="BE1284" s="55"/>
      <c r="BF1284" s="55"/>
      <c r="BG1284"/>
      <c r="BH1284"/>
      <c r="BI1284"/>
      <c r="BJ1284" s="3"/>
      <c r="BK1284" s="3"/>
      <c r="BL1284" s="3"/>
      <c r="BM1284" s="3"/>
      <c r="BN1284" s="3"/>
      <c r="BO1284"/>
      <c r="BP1284"/>
      <c r="BQ1284"/>
      <c r="BR1284"/>
      <c r="BS1284"/>
      <c r="BT1284"/>
    </row>
    <row r="1285" spans="1:72" ht="13.5" customHeight="1">
      <c r="A1285" s="93" t="str">
        <f t="shared" ca="1" si="228"/>
        <v/>
      </c>
      <c r="B1285" s="94"/>
      <c r="C1285" s="94"/>
      <c r="D1285" s="94"/>
      <c r="E1285" s="95"/>
      <c r="F1285" s="94"/>
      <c r="G1285" s="94"/>
      <c r="H1285" s="94"/>
      <c r="I1285" s="94"/>
      <c r="J1285" s="94"/>
      <c r="K1285" s="83" t="str">
        <f t="shared" ca="1" si="235"/>
        <v/>
      </c>
      <c r="M1285" s="97" t="str">
        <f t="shared" ca="1" si="236"/>
        <v/>
      </c>
      <c r="N1285" s="98" t="str">
        <f t="shared" ca="1" si="229"/>
        <v/>
      </c>
      <c r="O1285" s="97" t="str">
        <f t="shared" ca="1" si="230"/>
        <v/>
      </c>
      <c r="P1285" s="98" t="str">
        <f t="shared" ca="1" si="237"/>
        <v/>
      </c>
      <c r="Q1285" s="98" t="str">
        <f t="shared" ca="1" si="238"/>
        <v/>
      </c>
      <c r="R1285" s="98" t="str">
        <f t="shared" ca="1" si="231"/>
        <v/>
      </c>
      <c r="S1285" s="98" t="str">
        <f t="shared" ca="1" si="232"/>
        <v/>
      </c>
      <c r="T1285" s="98" t="str">
        <f t="shared" ca="1" si="233"/>
        <v/>
      </c>
      <c r="U1285" s="98" t="str">
        <f t="shared" ca="1" si="234"/>
        <v/>
      </c>
      <c r="V1285" s="83">
        <v>1285</v>
      </c>
      <c r="W1285" s="85" t="s">
        <v>1691</v>
      </c>
      <c r="X1285" s="85" t="s">
        <v>1691</v>
      </c>
      <c r="Y1285" s="83" t="str">
        <f t="shared" ca="1" si="239"/>
        <v/>
      </c>
      <c r="BA1285"/>
      <c r="BB1285"/>
      <c r="BC1285"/>
      <c r="BD1285"/>
      <c r="BE1285" s="55"/>
      <c r="BF1285" s="55"/>
      <c r="BG1285"/>
      <c r="BH1285"/>
      <c r="BI1285"/>
      <c r="BJ1285" s="3"/>
      <c r="BK1285" s="3"/>
      <c r="BL1285" s="3"/>
      <c r="BM1285" s="3"/>
      <c r="BN1285" s="3"/>
      <c r="BO1285"/>
      <c r="BP1285"/>
      <c r="BQ1285"/>
      <c r="BR1285"/>
      <c r="BS1285"/>
      <c r="BT1285"/>
    </row>
    <row r="1286" spans="1:72" ht="13.5" customHeight="1">
      <c r="A1286" s="93" t="str">
        <f t="shared" ca="1" si="228"/>
        <v/>
      </c>
      <c r="B1286" s="94"/>
      <c r="C1286" s="94"/>
      <c r="D1286" s="94"/>
      <c r="E1286" s="95"/>
      <c r="F1286" s="94"/>
      <c r="G1286" s="94"/>
      <c r="H1286" s="94"/>
      <c r="I1286" s="94"/>
      <c r="J1286" s="94"/>
      <c r="K1286" s="83" t="str">
        <f t="shared" ca="1" si="235"/>
        <v/>
      </c>
      <c r="M1286" s="97" t="str">
        <f t="shared" ca="1" si="236"/>
        <v/>
      </c>
      <c r="N1286" s="98" t="str">
        <f t="shared" ca="1" si="229"/>
        <v/>
      </c>
      <c r="O1286" s="97" t="str">
        <f t="shared" ca="1" si="230"/>
        <v/>
      </c>
      <c r="P1286" s="98" t="str">
        <f t="shared" ca="1" si="237"/>
        <v/>
      </c>
      <c r="Q1286" s="98" t="str">
        <f t="shared" ca="1" si="238"/>
        <v/>
      </c>
      <c r="R1286" s="98" t="str">
        <f t="shared" ca="1" si="231"/>
        <v/>
      </c>
      <c r="S1286" s="98" t="str">
        <f t="shared" ca="1" si="232"/>
        <v/>
      </c>
      <c r="T1286" s="98" t="str">
        <f t="shared" ca="1" si="233"/>
        <v/>
      </c>
      <c r="U1286" s="98" t="str">
        <f t="shared" ca="1" si="234"/>
        <v/>
      </c>
      <c r="V1286" s="83">
        <v>1286</v>
      </c>
      <c r="W1286" s="85" t="s">
        <v>1692</v>
      </c>
      <c r="X1286" s="85" t="s">
        <v>1692</v>
      </c>
      <c r="Y1286" s="83" t="str">
        <f t="shared" ca="1" si="239"/>
        <v/>
      </c>
      <c r="BA1286"/>
      <c r="BB1286"/>
      <c r="BC1286"/>
      <c r="BD1286"/>
      <c r="BE1286" s="55"/>
      <c r="BF1286" s="55"/>
      <c r="BG1286"/>
      <c r="BH1286"/>
      <c r="BI1286"/>
      <c r="BJ1286" s="3"/>
      <c r="BK1286" s="3"/>
      <c r="BL1286" s="3"/>
      <c r="BM1286" s="3"/>
      <c r="BN1286" s="3"/>
      <c r="BO1286"/>
      <c r="BP1286"/>
      <c r="BQ1286"/>
      <c r="BR1286"/>
      <c r="BS1286"/>
      <c r="BT1286"/>
    </row>
    <row r="1287" spans="1:72" ht="13.5" customHeight="1">
      <c r="A1287" s="93" t="str">
        <f t="shared" ca="1" si="228"/>
        <v/>
      </c>
      <c r="B1287" s="94"/>
      <c r="C1287" s="94"/>
      <c r="D1287" s="94"/>
      <c r="E1287" s="95"/>
      <c r="F1287" s="94"/>
      <c r="G1287" s="94"/>
      <c r="H1287" s="94"/>
      <c r="I1287" s="94"/>
      <c r="J1287" s="94"/>
      <c r="K1287" s="83" t="str">
        <f t="shared" ca="1" si="235"/>
        <v/>
      </c>
      <c r="M1287" s="97" t="str">
        <f t="shared" ca="1" si="236"/>
        <v/>
      </c>
      <c r="N1287" s="98" t="str">
        <f t="shared" ca="1" si="229"/>
        <v/>
      </c>
      <c r="O1287" s="97" t="str">
        <f t="shared" ca="1" si="230"/>
        <v/>
      </c>
      <c r="P1287" s="98" t="str">
        <f t="shared" ca="1" si="237"/>
        <v/>
      </c>
      <c r="Q1287" s="98" t="str">
        <f t="shared" ca="1" si="238"/>
        <v/>
      </c>
      <c r="R1287" s="98" t="str">
        <f t="shared" ca="1" si="231"/>
        <v/>
      </c>
      <c r="S1287" s="98" t="str">
        <f t="shared" ca="1" si="232"/>
        <v/>
      </c>
      <c r="T1287" s="98" t="str">
        <f t="shared" ca="1" si="233"/>
        <v/>
      </c>
      <c r="U1287" s="98" t="str">
        <f t="shared" ca="1" si="234"/>
        <v/>
      </c>
      <c r="V1287" s="83">
        <v>1287</v>
      </c>
      <c r="W1287" s="85" t="s">
        <v>1693</v>
      </c>
      <c r="X1287" s="85" t="s">
        <v>1693</v>
      </c>
      <c r="Y1287" s="83" t="str">
        <f t="shared" ca="1" si="239"/>
        <v/>
      </c>
      <c r="BA1287"/>
      <c r="BB1287"/>
      <c r="BC1287"/>
      <c r="BD1287"/>
      <c r="BE1287" s="55"/>
      <c r="BF1287" s="55"/>
      <c r="BG1287"/>
      <c r="BH1287"/>
      <c r="BI1287"/>
      <c r="BJ1287" s="3"/>
      <c r="BK1287" s="3"/>
      <c r="BL1287" s="3"/>
      <c r="BM1287" s="3"/>
      <c r="BN1287" s="3"/>
      <c r="BO1287"/>
      <c r="BP1287"/>
      <c r="BQ1287"/>
      <c r="BR1287"/>
      <c r="BS1287"/>
      <c r="BT1287"/>
    </row>
    <row r="1288" spans="1:72" ht="13.5" customHeight="1">
      <c r="A1288" s="93" t="str">
        <f t="shared" ca="1" si="228"/>
        <v/>
      </c>
      <c r="B1288" s="94"/>
      <c r="C1288" s="94"/>
      <c r="D1288" s="94"/>
      <c r="E1288" s="95"/>
      <c r="F1288" s="94"/>
      <c r="G1288" s="94"/>
      <c r="H1288" s="94"/>
      <c r="I1288" s="94"/>
      <c r="J1288" s="94"/>
      <c r="K1288" s="83" t="str">
        <f t="shared" ca="1" si="235"/>
        <v/>
      </c>
      <c r="M1288" s="97" t="str">
        <f t="shared" ca="1" si="236"/>
        <v/>
      </c>
      <c r="N1288" s="98" t="str">
        <f t="shared" ca="1" si="229"/>
        <v/>
      </c>
      <c r="O1288" s="97" t="str">
        <f t="shared" ca="1" si="230"/>
        <v/>
      </c>
      <c r="P1288" s="98" t="str">
        <f t="shared" ca="1" si="237"/>
        <v/>
      </c>
      <c r="Q1288" s="98" t="str">
        <f t="shared" ca="1" si="238"/>
        <v/>
      </c>
      <c r="R1288" s="98" t="str">
        <f t="shared" ca="1" si="231"/>
        <v/>
      </c>
      <c r="S1288" s="98" t="str">
        <f t="shared" ca="1" si="232"/>
        <v/>
      </c>
      <c r="T1288" s="98" t="str">
        <f t="shared" ca="1" si="233"/>
        <v/>
      </c>
      <c r="U1288" s="98" t="str">
        <f t="shared" ca="1" si="234"/>
        <v/>
      </c>
      <c r="V1288" s="83">
        <v>1288</v>
      </c>
      <c r="W1288" s="85" t="s">
        <v>1694</v>
      </c>
      <c r="X1288" s="85" t="s">
        <v>1694</v>
      </c>
      <c r="Y1288" s="83" t="str">
        <f t="shared" ca="1" si="239"/>
        <v/>
      </c>
      <c r="BA1288"/>
      <c r="BB1288"/>
      <c r="BC1288"/>
      <c r="BD1288"/>
      <c r="BE1288" s="55"/>
      <c r="BF1288" s="55"/>
      <c r="BG1288"/>
      <c r="BH1288"/>
      <c r="BI1288"/>
      <c r="BJ1288" s="3"/>
      <c r="BK1288" s="3"/>
      <c r="BL1288" s="3"/>
      <c r="BM1288" s="3"/>
      <c r="BN1288" s="3"/>
      <c r="BO1288"/>
      <c r="BP1288"/>
      <c r="BQ1288"/>
      <c r="BR1288"/>
      <c r="BS1288"/>
      <c r="BT1288"/>
    </row>
    <row r="1289" spans="1:72" ht="13.5" customHeight="1">
      <c r="A1289" s="93" t="str">
        <f t="shared" ca="1" si="228"/>
        <v/>
      </c>
      <c r="B1289" s="94"/>
      <c r="C1289" s="94"/>
      <c r="D1289" s="94"/>
      <c r="E1289" s="95"/>
      <c r="F1289" s="94"/>
      <c r="G1289" s="94"/>
      <c r="H1289" s="94"/>
      <c r="I1289" s="94"/>
      <c r="J1289" s="94"/>
      <c r="K1289" s="83" t="str">
        <f t="shared" ca="1" si="235"/>
        <v/>
      </c>
      <c r="M1289" s="97" t="str">
        <f t="shared" ca="1" si="236"/>
        <v/>
      </c>
      <c r="N1289" s="98" t="str">
        <f t="shared" ca="1" si="229"/>
        <v/>
      </c>
      <c r="O1289" s="97" t="str">
        <f t="shared" ca="1" si="230"/>
        <v/>
      </c>
      <c r="P1289" s="98" t="str">
        <f t="shared" ca="1" si="237"/>
        <v/>
      </c>
      <c r="Q1289" s="98" t="str">
        <f t="shared" ca="1" si="238"/>
        <v/>
      </c>
      <c r="R1289" s="98" t="str">
        <f t="shared" ca="1" si="231"/>
        <v/>
      </c>
      <c r="S1289" s="98" t="str">
        <f t="shared" ca="1" si="232"/>
        <v/>
      </c>
      <c r="T1289" s="98" t="str">
        <f t="shared" ca="1" si="233"/>
        <v/>
      </c>
      <c r="U1289" s="98" t="str">
        <f t="shared" ca="1" si="234"/>
        <v/>
      </c>
      <c r="V1289" s="83">
        <v>1289</v>
      </c>
      <c r="W1289" s="85" t="s">
        <v>1695</v>
      </c>
      <c r="X1289" s="85" t="s">
        <v>1695</v>
      </c>
      <c r="Y1289" s="83" t="str">
        <f t="shared" ca="1" si="239"/>
        <v/>
      </c>
      <c r="BA1289"/>
      <c r="BB1289"/>
      <c r="BC1289"/>
      <c r="BD1289"/>
      <c r="BE1289" s="55"/>
      <c r="BF1289" s="55"/>
      <c r="BG1289"/>
      <c r="BH1289"/>
      <c r="BI1289"/>
      <c r="BJ1289" s="3"/>
      <c r="BK1289" s="3"/>
      <c r="BL1289" s="3"/>
      <c r="BM1289" s="3"/>
      <c r="BN1289" s="3"/>
      <c r="BO1289"/>
      <c r="BP1289"/>
      <c r="BQ1289"/>
      <c r="BR1289"/>
      <c r="BS1289"/>
      <c r="BT1289"/>
    </row>
    <row r="1290" spans="1:72" ht="13.5" customHeight="1">
      <c r="A1290" s="93" t="str">
        <f t="shared" ref="A1290:A1309" ca="1" si="240">IF(INDIRECT("B"&amp;V1290)="","",$C$4)</f>
        <v/>
      </c>
      <c r="B1290" s="94"/>
      <c r="C1290" s="94"/>
      <c r="D1290" s="94"/>
      <c r="E1290" s="95"/>
      <c r="F1290" s="94"/>
      <c r="G1290" s="94"/>
      <c r="H1290" s="94"/>
      <c r="I1290" s="94"/>
      <c r="J1290" s="94"/>
      <c r="K1290" s="83" t="str">
        <f t="shared" ca="1" si="235"/>
        <v/>
      </c>
      <c r="M1290" s="97" t="str">
        <f t="shared" ca="1" si="236"/>
        <v/>
      </c>
      <c r="N1290" s="98" t="str">
        <f t="shared" ref="N1290:N1309" ca="1" si="241">IFERROR(IF(INDIRECT("C"&amp;V1290)="","",VLOOKUP(TEXT(INDIRECT("C"&amp;V1290),"000"),$BS:$BT,2,FALSE)),"エラー")</f>
        <v/>
      </c>
      <c r="O1290" s="97" t="str">
        <f t="shared" ref="O1290:O1309" ca="1" si="242">IFERROR(IF(INDIRECT("D"&amp;V1290)="","",VLOOKUP(TEXT(INDIRECT("D"&amp;V1290),"00"),$BV:$BW,2,FALSE)),"エラー")</f>
        <v/>
      </c>
      <c r="P1290" s="98" t="str">
        <f t="shared" ca="1" si="237"/>
        <v/>
      </c>
      <c r="Q1290" s="98" t="str">
        <f t="shared" ca="1" si="238"/>
        <v/>
      </c>
      <c r="R1290" s="98" t="str">
        <f t="shared" ref="R1290:R1309" ca="1" si="243">IFERROR(IF(INDIRECT("G"&amp;V1290)="","",VLOOKUP(TEXT(INDIRECT("G"&amp;V1290),"00"),$BG:$BH,2,FALSE)),"エラー")</f>
        <v/>
      </c>
      <c r="S1290" s="98" t="str">
        <f t="shared" ref="S1290:S1309" ca="1" si="244">IFERROR(IF(INDIRECT("H"&amp;V1290)="","",VLOOKUP(TEXT(INDIRECT("H"&amp;V1290),"000"),$BJ:$BK,2,FALSE)),"エラー")</f>
        <v/>
      </c>
      <c r="T1290" s="98" t="str">
        <f t="shared" ref="T1290:T1353" ca="1" si="245">IFERROR(IF(INDIRECT("I"&amp;V1290)="","",VLOOKUP(TEXT(INDIRECT("I"&amp;V1290),"000"),$BM:$BN,2,FALSE)),"エラー")</f>
        <v/>
      </c>
      <c r="U1290" s="98" t="str">
        <f t="shared" ref="U1290:U1309" ca="1" si="246">IFERROR(IF(INDIRECT("J"&amp;V1290)="","",VLOOKUP(INDIRECT("J"&amp;V1290),$BY:$BZ,2,FALSE)),"エラー")</f>
        <v/>
      </c>
      <c r="V1290" s="83">
        <v>1290</v>
      </c>
      <c r="W1290" s="85" t="s">
        <v>1696</v>
      </c>
      <c r="X1290" s="85" t="s">
        <v>1696</v>
      </c>
      <c r="Y1290" s="83" t="str">
        <f t="shared" ca="1" si="239"/>
        <v/>
      </c>
      <c r="BA1290"/>
      <c r="BB1290"/>
      <c r="BC1290"/>
      <c r="BD1290"/>
      <c r="BE1290" s="55"/>
      <c r="BF1290" s="55"/>
      <c r="BG1290"/>
      <c r="BH1290"/>
      <c r="BI1290"/>
      <c r="BJ1290" s="3"/>
      <c r="BK1290" s="3"/>
      <c r="BL1290" s="3"/>
      <c r="BM1290" s="3"/>
      <c r="BN1290" s="3"/>
      <c r="BO1290"/>
      <c r="BP1290"/>
      <c r="BQ1290"/>
      <c r="BR1290"/>
      <c r="BS1290"/>
      <c r="BT1290"/>
    </row>
    <row r="1291" spans="1:72" ht="13.5" customHeight="1">
      <c r="A1291" s="93" t="str">
        <f t="shared" ca="1" si="240"/>
        <v/>
      </c>
      <c r="B1291" s="94"/>
      <c r="C1291" s="94"/>
      <c r="D1291" s="94"/>
      <c r="E1291" s="95"/>
      <c r="F1291" s="94"/>
      <c r="G1291" s="94"/>
      <c r="H1291" s="94"/>
      <c r="I1291" s="94"/>
      <c r="J1291" s="94"/>
      <c r="K1291" s="83" t="str">
        <f t="shared" ref="K1291:K1309" ca="1" si="247">IF(INDIRECT("G"&amp;V1291)="","",IF(TEXT(INDIRECT("G"&amp;V1291),"00")="01","就職",IF(TEXT(INDIRECT("G"&amp;V1291),"00")="02","就職","")))</f>
        <v/>
      </c>
      <c r="M1291" s="97" t="str">
        <f t="shared" ref="M1291:M1306" ca="1" si="248">IF(INDIRECT("B"&amp;V1291)="","",IF(EXACT(INDIRECT("W"&amp;V1291),INDIRECT("B"&amp;V1291)),X1291&amp;"人目","エラー"))</f>
        <v/>
      </c>
      <c r="N1291" s="98" t="str">
        <f t="shared" ca="1" si="241"/>
        <v/>
      </c>
      <c r="O1291" s="97" t="str">
        <f t="shared" ca="1" si="242"/>
        <v/>
      </c>
      <c r="P1291" s="98" t="str">
        <f t="shared" ref="P1291:P1309" ca="1" si="249">IFERROR(IF(INDIRECT("E"&amp;V1291)="","",VLOOKUP(TEXT(INDIRECT("E"&amp;V1291),"000"),$BA$3:$BB$203,2,FALSE)),"エラー")</f>
        <v/>
      </c>
      <c r="Q1291" s="98" t="str">
        <f t="shared" ref="Q1291:Q1309" ca="1" si="250">IFERROR(IF(INDIRECT("F"&amp;V1291)="","",VLOOKUP(TEXT(INDIRECT("F"&amp;V1291),"00"),$BD$2:$BE$4,2,FALSE)),"エラー")</f>
        <v/>
      </c>
      <c r="R1291" s="98" t="str">
        <f t="shared" ca="1" si="243"/>
        <v/>
      </c>
      <c r="S1291" s="98" t="str">
        <f t="shared" ca="1" si="244"/>
        <v/>
      </c>
      <c r="T1291" s="98" t="str">
        <f t="shared" ca="1" si="245"/>
        <v/>
      </c>
      <c r="U1291" s="98" t="str">
        <f t="shared" ca="1" si="246"/>
        <v/>
      </c>
      <c r="V1291" s="83">
        <v>1291</v>
      </c>
      <c r="W1291" s="85" t="s">
        <v>1697</v>
      </c>
      <c r="X1291" s="85" t="s">
        <v>1697</v>
      </c>
      <c r="Y1291" s="83" t="str">
        <f t="shared" ref="Y1291:Y1309" ca="1" si="251">K1291&amp;J1291</f>
        <v/>
      </c>
      <c r="BA1291"/>
      <c r="BB1291"/>
      <c r="BC1291"/>
      <c r="BD1291"/>
      <c r="BE1291" s="55"/>
      <c r="BF1291" s="55"/>
      <c r="BG1291"/>
      <c r="BH1291"/>
      <c r="BI1291"/>
      <c r="BJ1291" s="3"/>
      <c r="BK1291" s="3"/>
      <c r="BL1291" s="3"/>
      <c r="BM1291" s="3"/>
      <c r="BN1291" s="3"/>
      <c r="BO1291"/>
      <c r="BP1291"/>
      <c r="BQ1291"/>
      <c r="BR1291"/>
      <c r="BS1291"/>
      <c r="BT1291"/>
    </row>
    <row r="1292" spans="1:72" ht="13.5" customHeight="1">
      <c r="A1292" s="93" t="str">
        <f t="shared" ca="1" si="240"/>
        <v/>
      </c>
      <c r="B1292" s="94"/>
      <c r="C1292" s="94"/>
      <c r="D1292" s="94"/>
      <c r="E1292" s="95"/>
      <c r="F1292" s="94"/>
      <c r="G1292" s="94"/>
      <c r="H1292" s="94"/>
      <c r="I1292" s="94"/>
      <c r="J1292" s="94"/>
      <c r="K1292" s="83" t="str">
        <f t="shared" ca="1" si="247"/>
        <v/>
      </c>
      <c r="M1292" s="97" t="str">
        <f t="shared" ca="1" si="248"/>
        <v/>
      </c>
      <c r="N1292" s="98" t="str">
        <f t="shared" ca="1" si="241"/>
        <v/>
      </c>
      <c r="O1292" s="97" t="str">
        <f t="shared" ca="1" si="242"/>
        <v/>
      </c>
      <c r="P1292" s="98" t="str">
        <f t="shared" ca="1" si="249"/>
        <v/>
      </c>
      <c r="Q1292" s="98" t="str">
        <f t="shared" ca="1" si="250"/>
        <v/>
      </c>
      <c r="R1292" s="98" t="str">
        <f t="shared" ca="1" si="243"/>
        <v/>
      </c>
      <c r="S1292" s="98" t="str">
        <f t="shared" ca="1" si="244"/>
        <v/>
      </c>
      <c r="T1292" s="98" t="str">
        <f t="shared" ca="1" si="245"/>
        <v/>
      </c>
      <c r="U1292" s="98" t="str">
        <f t="shared" ca="1" si="246"/>
        <v/>
      </c>
      <c r="V1292" s="83">
        <v>1292</v>
      </c>
      <c r="W1292" s="85" t="s">
        <v>1698</v>
      </c>
      <c r="X1292" s="85" t="s">
        <v>1698</v>
      </c>
      <c r="Y1292" s="83" t="str">
        <f t="shared" ca="1" si="251"/>
        <v/>
      </c>
      <c r="BA1292"/>
      <c r="BB1292"/>
      <c r="BC1292"/>
      <c r="BD1292"/>
      <c r="BE1292" s="55"/>
      <c r="BF1292" s="55"/>
      <c r="BG1292"/>
      <c r="BH1292"/>
      <c r="BI1292"/>
      <c r="BJ1292" s="3"/>
      <c r="BK1292" s="3"/>
      <c r="BL1292" s="3"/>
      <c r="BM1292" s="3"/>
      <c r="BN1292" s="3"/>
      <c r="BO1292"/>
      <c r="BP1292"/>
      <c r="BQ1292"/>
      <c r="BR1292"/>
      <c r="BS1292"/>
      <c r="BT1292"/>
    </row>
    <row r="1293" spans="1:72" ht="13.5" customHeight="1">
      <c r="A1293" s="93" t="str">
        <f t="shared" ca="1" si="240"/>
        <v/>
      </c>
      <c r="B1293" s="94"/>
      <c r="C1293" s="94"/>
      <c r="D1293" s="94"/>
      <c r="E1293" s="95"/>
      <c r="F1293" s="94"/>
      <c r="G1293" s="94"/>
      <c r="H1293" s="94"/>
      <c r="I1293" s="94"/>
      <c r="J1293" s="94"/>
      <c r="K1293" s="83" t="str">
        <f t="shared" ca="1" si="247"/>
        <v/>
      </c>
      <c r="M1293" s="97" t="str">
        <f t="shared" ca="1" si="248"/>
        <v/>
      </c>
      <c r="N1293" s="98" t="str">
        <f t="shared" ca="1" si="241"/>
        <v/>
      </c>
      <c r="O1293" s="97" t="str">
        <f t="shared" ca="1" si="242"/>
        <v/>
      </c>
      <c r="P1293" s="98" t="str">
        <f t="shared" ca="1" si="249"/>
        <v/>
      </c>
      <c r="Q1293" s="98" t="str">
        <f t="shared" ca="1" si="250"/>
        <v/>
      </c>
      <c r="R1293" s="98" t="str">
        <f t="shared" ca="1" si="243"/>
        <v/>
      </c>
      <c r="S1293" s="98" t="str">
        <f t="shared" ca="1" si="244"/>
        <v/>
      </c>
      <c r="T1293" s="98" t="str">
        <f t="shared" ca="1" si="245"/>
        <v/>
      </c>
      <c r="U1293" s="98" t="str">
        <f t="shared" ca="1" si="246"/>
        <v/>
      </c>
      <c r="V1293" s="83">
        <v>1293</v>
      </c>
      <c r="W1293" s="85" t="s">
        <v>1699</v>
      </c>
      <c r="X1293" s="85" t="s">
        <v>1699</v>
      </c>
      <c r="Y1293" s="83" t="str">
        <f t="shared" ca="1" si="251"/>
        <v/>
      </c>
      <c r="BA1293"/>
      <c r="BB1293"/>
      <c r="BC1293"/>
      <c r="BD1293"/>
      <c r="BE1293" s="55"/>
      <c r="BF1293" s="55"/>
      <c r="BG1293"/>
      <c r="BH1293"/>
      <c r="BI1293"/>
      <c r="BJ1293" s="3"/>
      <c r="BK1293" s="3"/>
      <c r="BL1293" s="3"/>
      <c r="BM1293" s="3"/>
      <c r="BN1293" s="3"/>
      <c r="BO1293"/>
      <c r="BP1293"/>
      <c r="BQ1293"/>
      <c r="BR1293"/>
      <c r="BS1293"/>
      <c r="BT1293"/>
    </row>
    <row r="1294" spans="1:72" ht="13.5" customHeight="1">
      <c r="A1294" s="93" t="str">
        <f t="shared" ca="1" si="240"/>
        <v/>
      </c>
      <c r="B1294" s="94"/>
      <c r="C1294" s="94"/>
      <c r="D1294" s="94"/>
      <c r="E1294" s="95"/>
      <c r="F1294" s="94"/>
      <c r="G1294" s="94"/>
      <c r="H1294" s="94"/>
      <c r="I1294" s="94"/>
      <c r="J1294" s="94"/>
      <c r="K1294" s="83" t="str">
        <f t="shared" ca="1" si="247"/>
        <v/>
      </c>
      <c r="M1294" s="97" t="str">
        <f t="shared" ca="1" si="248"/>
        <v/>
      </c>
      <c r="N1294" s="98" t="str">
        <f t="shared" ca="1" si="241"/>
        <v/>
      </c>
      <c r="O1294" s="97" t="str">
        <f t="shared" ca="1" si="242"/>
        <v/>
      </c>
      <c r="P1294" s="98" t="str">
        <f t="shared" ca="1" si="249"/>
        <v/>
      </c>
      <c r="Q1294" s="98" t="str">
        <f t="shared" ca="1" si="250"/>
        <v/>
      </c>
      <c r="R1294" s="98" t="str">
        <f t="shared" ca="1" si="243"/>
        <v/>
      </c>
      <c r="S1294" s="98" t="str">
        <f t="shared" ca="1" si="244"/>
        <v/>
      </c>
      <c r="T1294" s="98" t="str">
        <f t="shared" ca="1" si="245"/>
        <v/>
      </c>
      <c r="U1294" s="98" t="str">
        <f t="shared" ca="1" si="246"/>
        <v/>
      </c>
      <c r="V1294" s="83">
        <v>1294</v>
      </c>
      <c r="W1294" s="85" t="s">
        <v>1700</v>
      </c>
      <c r="X1294" s="85" t="s">
        <v>1700</v>
      </c>
      <c r="Y1294" s="83" t="str">
        <f t="shared" ca="1" si="251"/>
        <v/>
      </c>
      <c r="BA1294"/>
      <c r="BB1294"/>
      <c r="BC1294"/>
      <c r="BD1294"/>
      <c r="BE1294" s="55"/>
      <c r="BF1294" s="55"/>
      <c r="BG1294"/>
      <c r="BH1294"/>
      <c r="BI1294"/>
      <c r="BJ1294" s="3"/>
      <c r="BK1294" s="3"/>
      <c r="BL1294" s="3"/>
      <c r="BM1294" s="3"/>
      <c r="BN1294" s="3"/>
      <c r="BO1294"/>
      <c r="BP1294"/>
      <c r="BQ1294"/>
      <c r="BR1294"/>
      <c r="BS1294"/>
      <c r="BT1294"/>
    </row>
    <row r="1295" spans="1:72" ht="13.5" customHeight="1">
      <c r="A1295" s="93" t="str">
        <f t="shared" ca="1" si="240"/>
        <v/>
      </c>
      <c r="B1295" s="94"/>
      <c r="C1295" s="94"/>
      <c r="D1295" s="94"/>
      <c r="E1295" s="95"/>
      <c r="F1295" s="94"/>
      <c r="G1295" s="94"/>
      <c r="H1295" s="94"/>
      <c r="I1295" s="94"/>
      <c r="J1295" s="94"/>
      <c r="K1295" s="83" t="str">
        <f t="shared" ca="1" si="247"/>
        <v/>
      </c>
      <c r="M1295" s="97" t="str">
        <f t="shared" ca="1" si="248"/>
        <v/>
      </c>
      <c r="N1295" s="98" t="str">
        <f t="shared" ca="1" si="241"/>
        <v/>
      </c>
      <c r="O1295" s="97" t="str">
        <f t="shared" ca="1" si="242"/>
        <v/>
      </c>
      <c r="P1295" s="98" t="str">
        <f t="shared" ca="1" si="249"/>
        <v/>
      </c>
      <c r="Q1295" s="98" t="str">
        <f t="shared" ca="1" si="250"/>
        <v/>
      </c>
      <c r="R1295" s="98" t="str">
        <f t="shared" ca="1" si="243"/>
        <v/>
      </c>
      <c r="S1295" s="98" t="str">
        <f t="shared" ca="1" si="244"/>
        <v/>
      </c>
      <c r="T1295" s="98" t="str">
        <f t="shared" ca="1" si="245"/>
        <v/>
      </c>
      <c r="U1295" s="98" t="str">
        <f t="shared" ca="1" si="246"/>
        <v/>
      </c>
      <c r="V1295" s="83">
        <v>1295</v>
      </c>
      <c r="W1295" s="85" t="s">
        <v>1701</v>
      </c>
      <c r="X1295" s="85" t="s">
        <v>1701</v>
      </c>
      <c r="Y1295" s="83" t="str">
        <f t="shared" ca="1" si="251"/>
        <v/>
      </c>
      <c r="BA1295"/>
      <c r="BB1295"/>
      <c r="BC1295"/>
      <c r="BD1295"/>
      <c r="BE1295" s="55"/>
      <c r="BF1295" s="55"/>
      <c r="BG1295"/>
      <c r="BH1295"/>
      <c r="BI1295"/>
      <c r="BJ1295" s="3"/>
      <c r="BK1295" s="3"/>
      <c r="BL1295" s="3"/>
      <c r="BM1295" s="3"/>
      <c r="BN1295" s="3"/>
      <c r="BO1295"/>
      <c r="BP1295"/>
      <c r="BQ1295"/>
      <c r="BR1295"/>
      <c r="BS1295"/>
      <c r="BT1295"/>
    </row>
    <row r="1296" spans="1:72" ht="13.5" customHeight="1">
      <c r="A1296" s="93" t="str">
        <f t="shared" ca="1" si="240"/>
        <v/>
      </c>
      <c r="B1296" s="94"/>
      <c r="C1296" s="94"/>
      <c r="D1296" s="94"/>
      <c r="E1296" s="95"/>
      <c r="F1296" s="94"/>
      <c r="G1296" s="94"/>
      <c r="H1296" s="94"/>
      <c r="I1296" s="94"/>
      <c r="J1296" s="94"/>
      <c r="K1296" s="83" t="str">
        <f t="shared" ca="1" si="247"/>
        <v/>
      </c>
      <c r="M1296" s="97" t="str">
        <f t="shared" ca="1" si="248"/>
        <v/>
      </c>
      <c r="N1296" s="98" t="str">
        <f t="shared" ca="1" si="241"/>
        <v/>
      </c>
      <c r="O1296" s="97" t="str">
        <f t="shared" ca="1" si="242"/>
        <v/>
      </c>
      <c r="P1296" s="98" t="str">
        <f t="shared" ca="1" si="249"/>
        <v/>
      </c>
      <c r="Q1296" s="98" t="str">
        <f t="shared" ca="1" si="250"/>
        <v/>
      </c>
      <c r="R1296" s="98" t="str">
        <f t="shared" ca="1" si="243"/>
        <v/>
      </c>
      <c r="S1296" s="98" t="str">
        <f t="shared" ca="1" si="244"/>
        <v/>
      </c>
      <c r="T1296" s="98" t="str">
        <f t="shared" ca="1" si="245"/>
        <v/>
      </c>
      <c r="U1296" s="98" t="str">
        <f t="shared" ca="1" si="246"/>
        <v/>
      </c>
      <c r="V1296" s="83">
        <v>1296</v>
      </c>
      <c r="W1296" s="85" t="s">
        <v>1702</v>
      </c>
      <c r="X1296" s="85" t="s">
        <v>1702</v>
      </c>
      <c r="Y1296" s="83" t="str">
        <f t="shared" ca="1" si="251"/>
        <v/>
      </c>
      <c r="BA1296"/>
      <c r="BB1296"/>
      <c r="BC1296"/>
      <c r="BD1296"/>
      <c r="BE1296" s="55"/>
      <c r="BF1296" s="55"/>
      <c r="BG1296"/>
      <c r="BH1296"/>
      <c r="BI1296"/>
      <c r="BJ1296" s="3"/>
      <c r="BK1296" s="3"/>
      <c r="BL1296" s="3"/>
      <c r="BM1296" s="3"/>
      <c r="BN1296" s="3"/>
      <c r="BO1296"/>
      <c r="BP1296"/>
      <c r="BQ1296"/>
      <c r="BR1296"/>
      <c r="BS1296"/>
      <c r="BT1296"/>
    </row>
    <row r="1297" spans="1:72" ht="13.5" customHeight="1">
      <c r="A1297" s="93" t="str">
        <f t="shared" ca="1" si="240"/>
        <v/>
      </c>
      <c r="B1297" s="94"/>
      <c r="C1297" s="94"/>
      <c r="D1297" s="94"/>
      <c r="E1297" s="95"/>
      <c r="F1297" s="94"/>
      <c r="G1297" s="94"/>
      <c r="H1297" s="94"/>
      <c r="I1297" s="94"/>
      <c r="J1297" s="94"/>
      <c r="K1297" s="83" t="str">
        <f t="shared" ca="1" si="247"/>
        <v/>
      </c>
      <c r="M1297" s="97" t="str">
        <f t="shared" ca="1" si="248"/>
        <v/>
      </c>
      <c r="N1297" s="98" t="str">
        <f t="shared" ca="1" si="241"/>
        <v/>
      </c>
      <c r="O1297" s="97" t="str">
        <f t="shared" ca="1" si="242"/>
        <v/>
      </c>
      <c r="P1297" s="98" t="str">
        <f t="shared" ca="1" si="249"/>
        <v/>
      </c>
      <c r="Q1297" s="98" t="str">
        <f t="shared" ca="1" si="250"/>
        <v/>
      </c>
      <c r="R1297" s="98" t="str">
        <f t="shared" ca="1" si="243"/>
        <v/>
      </c>
      <c r="S1297" s="98" t="str">
        <f t="shared" ca="1" si="244"/>
        <v/>
      </c>
      <c r="T1297" s="98" t="str">
        <f t="shared" ca="1" si="245"/>
        <v/>
      </c>
      <c r="U1297" s="98" t="str">
        <f t="shared" ca="1" si="246"/>
        <v/>
      </c>
      <c r="V1297" s="83">
        <v>1297</v>
      </c>
      <c r="W1297" s="85" t="s">
        <v>1703</v>
      </c>
      <c r="X1297" s="85" t="s">
        <v>1703</v>
      </c>
      <c r="Y1297" s="83" t="str">
        <f t="shared" ca="1" si="251"/>
        <v/>
      </c>
      <c r="BA1297"/>
      <c r="BB1297"/>
      <c r="BC1297"/>
      <c r="BD1297"/>
      <c r="BE1297" s="55"/>
      <c r="BF1297" s="55"/>
      <c r="BG1297"/>
      <c r="BH1297"/>
      <c r="BI1297"/>
      <c r="BJ1297" s="3"/>
      <c r="BK1297" s="3"/>
      <c r="BL1297" s="3"/>
      <c r="BM1297" s="3"/>
      <c r="BN1297" s="3"/>
      <c r="BO1297"/>
      <c r="BP1297"/>
      <c r="BQ1297"/>
      <c r="BR1297"/>
      <c r="BS1297"/>
      <c r="BT1297"/>
    </row>
    <row r="1298" spans="1:72" ht="13.5" customHeight="1">
      <c r="A1298" s="93" t="str">
        <f t="shared" ca="1" si="240"/>
        <v/>
      </c>
      <c r="B1298" s="94"/>
      <c r="C1298" s="94"/>
      <c r="D1298" s="94"/>
      <c r="E1298" s="95"/>
      <c r="F1298" s="94"/>
      <c r="G1298" s="94"/>
      <c r="H1298" s="94"/>
      <c r="I1298" s="94"/>
      <c r="J1298" s="94"/>
      <c r="K1298" s="83" t="str">
        <f t="shared" ca="1" si="247"/>
        <v/>
      </c>
      <c r="M1298" s="97" t="str">
        <f t="shared" ca="1" si="248"/>
        <v/>
      </c>
      <c r="N1298" s="98" t="str">
        <f t="shared" ca="1" si="241"/>
        <v/>
      </c>
      <c r="O1298" s="97" t="str">
        <f t="shared" ca="1" si="242"/>
        <v/>
      </c>
      <c r="P1298" s="98" t="str">
        <f t="shared" ca="1" si="249"/>
        <v/>
      </c>
      <c r="Q1298" s="98" t="str">
        <f t="shared" ca="1" si="250"/>
        <v/>
      </c>
      <c r="R1298" s="98" t="str">
        <f t="shared" ca="1" si="243"/>
        <v/>
      </c>
      <c r="S1298" s="98" t="str">
        <f t="shared" ca="1" si="244"/>
        <v/>
      </c>
      <c r="T1298" s="98" t="str">
        <f t="shared" ca="1" si="245"/>
        <v/>
      </c>
      <c r="U1298" s="98" t="str">
        <f t="shared" ca="1" si="246"/>
        <v/>
      </c>
      <c r="V1298" s="83">
        <v>1298</v>
      </c>
      <c r="W1298" s="85" t="s">
        <v>1704</v>
      </c>
      <c r="X1298" s="85" t="s">
        <v>1704</v>
      </c>
      <c r="Y1298" s="83" t="str">
        <f t="shared" ca="1" si="251"/>
        <v/>
      </c>
      <c r="BA1298"/>
      <c r="BB1298"/>
      <c r="BC1298"/>
      <c r="BD1298"/>
      <c r="BE1298" s="55"/>
      <c r="BF1298" s="55"/>
      <c r="BG1298"/>
      <c r="BH1298"/>
      <c r="BI1298"/>
      <c r="BJ1298" s="3"/>
      <c r="BK1298" s="3"/>
      <c r="BL1298" s="3"/>
      <c r="BM1298" s="3"/>
      <c r="BN1298" s="3"/>
      <c r="BO1298"/>
      <c r="BP1298"/>
      <c r="BQ1298"/>
      <c r="BR1298"/>
      <c r="BS1298"/>
      <c r="BT1298"/>
    </row>
    <row r="1299" spans="1:72" ht="13.5" customHeight="1">
      <c r="A1299" s="93" t="str">
        <f t="shared" ca="1" si="240"/>
        <v/>
      </c>
      <c r="B1299" s="94"/>
      <c r="C1299" s="94"/>
      <c r="D1299" s="94"/>
      <c r="E1299" s="95"/>
      <c r="F1299" s="94"/>
      <c r="G1299" s="94"/>
      <c r="H1299" s="94"/>
      <c r="I1299" s="94"/>
      <c r="J1299" s="94"/>
      <c r="K1299" s="83" t="str">
        <f t="shared" ca="1" si="247"/>
        <v/>
      </c>
      <c r="M1299" s="97" t="str">
        <f t="shared" ca="1" si="248"/>
        <v/>
      </c>
      <c r="N1299" s="98" t="str">
        <f t="shared" ca="1" si="241"/>
        <v/>
      </c>
      <c r="O1299" s="97" t="str">
        <f t="shared" ca="1" si="242"/>
        <v/>
      </c>
      <c r="P1299" s="98" t="str">
        <f t="shared" ca="1" si="249"/>
        <v/>
      </c>
      <c r="Q1299" s="98" t="str">
        <f t="shared" ca="1" si="250"/>
        <v/>
      </c>
      <c r="R1299" s="98" t="str">
        <f t="shared" ca="1" si="243"/>
        <v/>
      </c>
      <c r="S1299" s="98" t="str">
        <f t="shared" ca="1" si="244"/>
        <v/>
      </c>
      <c r="T1299" s="98" t="str">
        <f t="shared" ca="1" si="245"/>
        <v/>
      </c>
      <c r="U1299" s="98" t="str">
        <f t="shared" ca="1" si="246"/>
        <v/>
      </c>
      <c r="V1299" s="83">
        <v>1299</v>
      </c>
      <c r="W1299" s="85" t="s">
        <v>1705</v>
      </c>
      <c r="X1299" s="85" t="s">
        <v>1705</v>
      </c>
      <c r="Y1299" s="83" t="str">
        <f t="shared" ca="1" si="251"/>
        <v/>
      </c>
      <c r="BA1299"/>
      <c r="BB1299"/>
      <c r="BC1299"/>
      <c r="BD1299"/>
      <c r="BE1299" s="55"/>
      <c r="BF1299" s="55"/>
      <c r="BG1299"/>
      <c r="BH1299"/>
      <c r="BI1299"/>
      <c r="BJ1299" s="3"/>
      <c r="BK1299" s="3"/>
      <c r="BL1299" s="3"/>
      <c r="BM1299" s="3"/>
      <c r="BN1299" s="3"/>
      <c r="BO1299"/>
      <c r="BP1299"/>
      <c r="BQ1299"/>
      <c r="BR1299"/>
      <c r="BS1299"/>
      <c r="BT1299"/>
    </row>
    <row r="1300" spans="1:72" ht="13.5" customHeight="1">
      <c r="A1300" s="93" t="str">
        <f t="shared" ca="1" si="240"/>
        <v/>
      </c>
      <c r="B1300" s="94"/>
      <c r="C1300" s="94"/>
      <c r="D1300" s="94"/>
      <c r="E1300" s="95"/>
      <c r="F1300" s="94"/>
      <c r="G1300" s="94"/>
      <c r="H1300" s="94"/>
      <c r="I1300" s="94"/>
      <c r="J1300" s="94"/>
      <c r="K1300" s="83" t="str">
        <f t="shared" ca="1" si="247"/>
        <v/>
      </c>
      <c r="M1300" s="97" t="str">
        <f t="shared" ca="1" si="248"/>
        <v/>
      </c>
      <c r="N1300" s="98" t="str">
        <f t="shared" ca="1" si="241"/>
        <v/>
      </c>
      <c r="O1300" s="97" t="str">
        <f t="shared" ca="1" si="242"/>
        <v/>
      </c>
      <c r="P1300" s="98" t="str">
        <f t="shared" ca="1" si="249"/>
        <v/>
      </c>
      <c r="Q1300" s="98" t="str">
        <f t="shared" ca="1" si="250"/>
        <v/>
      </c>
      <c r="R1300" s="98" t="str">
        <f t="shared" ca="1" si="243"/>
        <v/>
      </c>
      <c r="S1300" s="98" t="str">
        <f t="shared" ca="1" si="244"/>
        <v/>
      </c>
      <c r="T1300" s="98" t="str">
        <f t="shared" ca="1" si="245"/>
        <v/>
      </c>
      <c r="U1300" s="98" t="str">
        <f t="shared" ca="1" si="246"/>
        <v/>
      </c>
      <c r="V1300" s="83">
        <v>1300</v>
      </c>
      <c r="W1300" s="85" t="s">
        <v>1706</v>
      </c>
      <c r="X1300" s="85" t="s">
        <v>1706</v>
      </c>
      <c r="Y1300" s="83" t="str">
        <f t="shared" ca="1" si="251"/>
        <v/>
      </c>
      <c r="BA1300"/>
      <c r="BB1300"/>
      <c r="BC1300"/>
      <c r="BD1300"/>
      <c r="BE1300" s="55"/>
      <c r="BF1300" s="55"/>
      <c r="BG1300"/>
      <c r="BH1300"/>
      <c r="BI1300"/>
      <c r="BJ1300" s="3"/>
      <c r="BK1300" s="3"/>
      <c r="BL1300" s="3"/>
      <c r="BM1300" s="3"/>
      <c r="BN1300" s="3"/>
      <c r="BO1300"/>
      <c r="BP1300"/>
      <c r="BQ1300"/>
      <c r="BR1300"/>
      <c r="BS1300"/>
      <c r="BT1300"/>
    </row>
    <row r="1301" spans="1:72" ht="13.5" customHeight="1">
      <c r="A1301" s="93" t="str">
        <f t="shared" ca="1" si="240"/>
        <v/>
      </c>
      <c r="B1301" s="94"/>
      <c r="C1301" s="94"/>
      <c r="D1301" s="94"/>
      <c r="E1301" s="95"/>
      <c r="F1301" s="94"/>
      <c r="G1301" s="94"/>
      <c r="H1301" s="94"/>
      <c r="I1301" s="94"/>
      <c r="J1301" s="94"/>
      <c r="K1301" s="83" t="str">
        <f t="shared" ca="1" si="247"/>
        <v/>
      </c>
      <c r="M1301" s="97" t="str">
        <f t="shared" ca="1" si="248"/>
        <v/>
      </c>
      <c r="N1301" s="98" t="str">
        <f t="shared" ca="1" si="241"/>
        <v/>
      </c>
      <c r="O1301" s="97" t="str">
        <f t="shared" ca="1" si="242"/>
        <v/>
      </c>
      <c r="P1301" s="98" t="str">
        <f t="shared" ca="1" si="249"/>
        <v/>
      </c>
      <c r="Q1301" s="98" t="str">
        <f t="shared" ca="1" si="250"/>
        <v/>
      </c>
      <c r="R1301" s="98" t="str">
        <f t="shared" ca="1" si="243"/>
        <v/>
      </c>
      <c r="S1301" s="98" t="str">
        <f t="shared" ca="1" si="244"/>
        <v/>
      </c>
      <c r="T1301" s="98" t="str">
        <f t="shared" ca="1" si="245"/>
        <v/>
      </c>
      <c r="U1301" s="98" t="str">
        <f t="shared" ca="1" si="246"/>
        <v/>
      </c>
      <c r="V1301" s="83">
        <v>1301</v>
      </c>
      <c r="W1301" s="85" t="s">
        <v>1707</v>
      </c>
      <c r="X1301" s="85" t="s">
        <v>1707</v>
      </c>
      <c r="Y1301" s="83" t="str">
        <f t="shared" ca="1" si="251"/>
        <v/>
      </c>
      <c r="BA1301"/>
      <c r="BB1301"/>
      <c r="BC1301"/>
      <c r="BD1301"/>
      <c r="BE1301" s="55"/>
      <c r="BF1301" s="55"/>
      <c r="BG1301"/>
      <c r="BH1301"/>
      <c r="BI1301"/>
      <c r="BJ1301" s="3"/>
      <c r="BK1301" s="3"/>
      <c r="BL1301" s="3"/>
      <c r="BM1301" s="3"/>
      <c r="BN1301" s="3"/>
      <c r="BO1301"/>
      <c r="BP1301"/>
      <c r="BQ1301"/>
      <c r="BR1301"/>
      <c r="BS1301"/>
      <c r="BT1301"/>
    </row>
    <row r="1302" spans="1:72" ht="13.5" customHeight="1">
      <c r="A1302" s="93" t="str">
        <f t="shared" ca="1" si="240"/>
        <v/>
      </c>
      <c r="B1302" s="94"/>
      <c r="C1302" s="94"/>
      <c r="D1302" s="94"/>
      <c r="E1302" s="95"/>
      <c r="F1302" s="94"/>
      <c r="G1302" s="94"/>
      <c r="H1302" s="94"/>
      <c r="I1302" s="94"/>
      <c r="J1302" s="94"/>
      <c r="K1302" s="83" t="str">
        <f t="shared" ca="1" si="247"/>
        <v/>
      </c>
      <c r="M1302" s="97" t="str">
        <f t="shared" ca="1" si="248"/>
        <v/>
      </c>
      <c r="N1302" s="98" t="str">
        <f t="shared" ca="1" si="241"/>
        <v/>
      </c>
      <c r="O1302" s="97" t="str">
        <f t="shared" ca="1" si="242"/>
        <v/>
      </c>
      <c r="P1302" s="98" t="str">
        <f t="shared" ca="1" si="249"/>
        <v/>
      </c>
      <c r="Q1302" s="98" t="str">
        <f t="shared" ca="1" si="250"/>
        <v/>
      </c>
      <c r="R1302" s="98" t="str">
        <f t="shared" ca="1" si="243"/>
        <v/>
      </c>
      <c r="S1302" s="98" t="str">
        <f t="shared" ca="1" si="244"/>
        <v/>
      </c>
      <c r="T1302" s="98" t="str">
        <f t="shared" ca="1" si="245"/>
        <v/>
      </c>
      <c r="U1302" s="98" t="str">
        <f t="shared" ca="1" si="246"/>
        <v/>
      </c>
      <c r="V1302" s="83">
        <v>1302</v>
      </c>
      <c r="W1302" s="85" t="s">
        <v>1708</v>
      </c>
      <c r="X1302" s="85" t="s">
        <v>1708</v>
      </c>
      <c r="Y1302" s="83" t="str">
        <f t="shared" ca="1" si="251"/>
        <v/>
      </c>
      <c r="BA1302"/>
      <c r="BB1302"/>
      <c r="BC1302"/>
      <c r="BD1302"/>
      <c r="BE1302" s="55"/>
      <c r="BF1302" s="55"/>
      <c r="BG1302"/>
      <c r="BH1302"/>
      <c r="BI1302"/>
      <c r="BJ1302" s="3"/>
      <c r="BK1302" s="3"/>
      <c r="BL1302" s="3"/>
      <c r="BM1302" s="3"/>
      <c r="BN1302" s="3"/>
      <c r="BO1302"/>
      <c r="BP1302"/>
      <c r="BQ1302"/>
      <c r="BR1302"/>
      <c r="BS1302"/>
      <c r="BT1302"/>
    </row>
    <row r="1303" spans="1:72" ht="13.5" customHeight="1">
      <c r="A1303" s="93" t="str">
        <f t="shared" ca="1" si="240"/>
        <v/>
      </c>
      <c r="B1303" s="94"/>
      <c r="C1303" s="94"/>
      <c r="D1303" s="94"/>
      <c r="E1303" s="95"/>
      <c r="F1303" s="94"/>
      <c r="G1303" s="94"/>
      <c r="H1303" s="94"/>
      <c r="I1303" s="94"/>
      <c r="J1303" s="94"/>
      <c r="K1303" s="83" t="str">
        <f t="shared" ca="1" si="247"/>
        <v/>
      </c>
      <c r="M1303" s="97" t="str">
        <f t="shared" ca="1" si="248"/>
        <v/>
      </c>
      <c r="N1303" s="98" t="str">
        <f t="shared" ca="1" si="241"/>
        <v/>
      </c>
      <c r="O1303" s="97" t="str">
        <f t="shared" ca="1" si="242"/>
        <v/>
      </c>
      <c r="P1303" s="98" t="str">
        <f t="shared" ca="1" si="249"/>
        <v/>
      </c>
      <c r="Q1303" s="98" t="str">
        <f t="shared" ca="1" si="250"/>
        <v/>
      </c>
      <c r="R1303" s="98" t="str">
        <f t="shared" ca="1" si="243"/>
        <v/>
      </c>
      <c r="S1303" s="98" t="str">
        <f t="shared" ca="1" si="244"/>
        <v/>
      </c>
      <c r="T1303" s="98" t="str">
        <f t="shared" ca="1" si="245"/>
        <v/>
      </c>
      <c r="U1303" s="98" t="str">
        <f t="shared" ca="1" si="246"/>
        <v/>
      </c>
      <c r="V1303" s="83">
        <v>1303</v>
      </c>
      <c r="W1303" s="85" t="s">
        <v>1709</v>
      </c>
      <c r="X1303" s="85" t="s">
        <v>1709</v>
      </c>
      <c r="Y1303" s="83" t="str">
        <f t="shared" ca="1" si="251"/>
        <v/>
      </c>
      <c r="BA1303"/>
      <c r="BB1303"/>
      <c r="BC1303"/>
      <c r="BD1303"/>
      <c r="BE1303" s="55"/>
      <c r="BF1303" s="55"/>
      <c r="BG1303"/>
      <c r="BH1303"/>
      <c r="BI1303"/>
      <c r="BJ1303" s="3"/>
      <c r="BK1303" s="3"/>
      <c r="BL1303" s="3"/>
      <c r="BM1303" s="3"/>
      <c r="BN1303" s="3"/>
      <c r="BO1303"/>
      <c r="BP1303"/>
      <c r="BQ1303"/>
      <c r="BR1303"/>
      <c r="BS1303"/>
      <c r="BT1303"/>
    </row>
    <row r="1304" spans="1:72" ht="13.5" customHeight="1">
      <c r="A1304" s="93" t="str">
        <f t="shared" ca="1" si="240"/>
        <v/>
      </c>
      <c r="B1304" s="94"/>
      <c r="C1304" s="94"/>
      <c r="D1304" s="94"/>
      <c r="E1304" s="95"/>
      <c r="F1304" s="94"/>
      <c r="G1304" s="94"/>
      <c r="H1304" s="94"/>
      <c r="I1304" s="94"/>
      <c r="J1304" s="94"/>
      <c r="K1304" s="83" t="str">
        <f t="shared" ca="1" si="247"/>
        <v/>
      </c>
      <c r="M1304" s="97" t="str">
        <f t="shared" ca="1" si="248"/>
        <v/>
      </c>
      <c r="N1304" s="98" t="str">
        <f t="shared" ca="1" si="241"/>
        <v/>
      </c>
      <c r="O1304" s="97" t="str">
        <f t="shared" ca="1" si="242"/>
        <v/>
      </c>
      <c r="P1304" s="98" t="str">
        <f t="shared" ca="1" si="249"/>
        <v/>
      </c>
      <c r="Q1304" s="98" t="str">
        <f t="shared" ca="1" si="250"/>
        <v/>
      </c>
      <c r="R1304" s="98" t="str">
        <f t="shared" ca="1" si="243"/>
        <v/>
      </c>
      <c r="S1304" s="98" t="str">
        <f t="shared" ca="1" si="244"/>
        <v/>
      </c>
      <c r="T1304" s="98" t="str">
        <f t="shared" ca="1" si="245"/>
        <v/>
      </c>
      <c r="U1304" s="98" t="str">
        <f t="shared" ca="1" si="246"/>
        <v/>
      </c>
      <c r="V1304" s="83">
        <v>1304</v>
      </c>
      <c r="W1304" s="85" t="s">
        <v>1710</v>
      </c>
      <c r="X1304" s="85" t="s">
        <v>1710</v>
      </c>
      <c r="Y1304" s="83" t="str">
        <f t="shared" ca="1" si="251"/>
        <v/>
      </c>
      <c r="BA1304"/>
      <c r="BB1304"/>
      <c r="BC1304"/>
      <c r="BD1304"/>
      <c r="BE1304" s="55"/>
      <c r="BF1304" s="55"/>
      <c r="BG1304"/>
      <c r="BH1304"/>
      <c r="BI1304"/>
      <c r="BJ1304" s="3"/>
      <c r="BK1304" s="3"/>
      <c r="BL1304" s="3"/>
      <c r="BM1304" s="3"/>
      <c r="BN1304" s="3"/>
      <c r="BO1304"/>
      <c r="BP1304"/>
      <c r="BQ1304"/>
      <c r="BR1304"/>
      <c r="BS1304"/>
      <c r="BT1304"/>
    </row>
    <row r="1305" spans="1:72" ht="13.5" customHeight="1">
      <c r="A1305" s="93" t="str">
        <f t="shared" ca="1" si="240"/>
        <v/>
      </c>
      <c r="B1305" s="94"/>
      <c r="C1305" s="94"/>
      <c r="D1305" s="94"/>
      <c r="E1305" s="95"/>
      <c r="F1305" s="94"/>
      <c r="G1305" s="94"/>
      <c r="H1305" s="94"/>
      <c r="I1305" s="94"/>
      <c r="J1305" s="94"/>
      <c r="K1305" s="83" t="str">
        <f t="shared" ca="1" si="247"/>
        <v/>
      </c>
      <c r="M1305" s="97" t="str">
        <f t="shared" ca="1" si="248"/>
        <v/>
      </c>
      <c r="N1305" s="98" t="str">
        <f t="shared" ca="1" si="241"/>
        <v/>
      </c>
      <c r="O1305" s="97" t="str">
        <f t="shared" ca="1" si="242"/>
        <v/>
      </c>
      <c r="P1305" s="98" t="str">
        <f t="shared" ca="1" si="249"/>
        <v/>
      </c>
      <c r="Q1305" s="98" t="str">
        <f t="shared" ca="1" si="250"/>
        <v/>
      </c>
      <c r="R1305" s="98" t="str">
        <f t="shared" ca="1" si="243"/>
        <v/>
      </c>
      <c r="S1305" s="98" t="str">
        <f t="shared" ca="1" si="244"/>
        <v/>
      </c>
      <c r="T1305" s="98" t="str">
        <f t="shared" ca="1" si="245"/>
        <v/>
      </c>
      <c r="U1305" s="98" t="str">
        <f t="shared" ca="1" si="246"/>
        <v/>
      </c>
      <c r="V1305" s="83">
        <v>1305</v>
      </c>
      <c r="W1305" s="85" t="s">
        <v>1711</v>
      </c>
      <c r="X1305" s="85" t="s">
        <v>1711</v>
      </c>
      <c r="Y1305" s="83" t="str">
        <f t="shared" ca="1" si="251"/>
        <v/>
      </c>
      <c r="BA1305"/>
      <c r="BB1305"/>
      <c r="BC1305"/>
      <c r="BD1305"/>
      <c r="BE1305" s="55"/>
      <c r="BF1305" s="55"/>
      <c r="BG1305"/>
      <c r="BH1305"/>
      <c r="BI1305"/>
      <c r="BJ1305" s="3"/>
      <c r="BK1305" s="3"/>
      <c r="BL1305" s="3"/>
      <c r="BM1305" s="3"/>
      <c r="BN1305" s="3"/>
      <c r="BO1305"/>
      <c r="BP1305"/>
      <c r="BQ1305"/>
      <c r="BR1305"/>
      <c r="BS1305"/>
      <c r="BT1305"/>
    </row>
    <row r="1306" spans="1:72" ht="13.5" customHeight="1">
      <c r="A1306" s="93" t="str">
        <f t="shared" ca="1" si="240"/>
        <v/>
      </c>
      <c r="B1306" s="94"/>
      <c r="C1306" s="94"/>
      <c r="D1306" s="94"/>
      <c r="E1306" s="95"/>
      <c r="F1306" s="94"/>
      <c r="G1306" s="94"/>
      <c r="H1306" s="94"/>
      <c r="I1306" s="94"/>
      <c r="J1306" s="94"/>
      <c r="K1306" s="83" t="str">
        <f t="shared" ca="1" si="247"/>
        <v/>
      </c>
      <c r="M1306" s="97" t="str">
        <f t="shared" ca="1" si="248"/>
        <v/>
      </c>
      <c r="N1306" s="98" t="str">
        <f t="shared" ca="1" si="241"/>
        <v/>
      </c>
      <c r="O1306" s="97" t="str">
        <f t="shared" ca="1" si="242"/>
        <v/>
      </c>
      <c r="P1306" s="98" t="str">
        <f t="shared" ca="1" si="249"/>
        <v/>
      </c>
      <c r="Q1306" s="98" t="str">
        <f t="shared" ca="1" si="250"/>
        <v/>
      </c>
      <c r="R1306" s="98" t="str">
        <f t="shared" ca="1" si="243"/>
        <v/>
      </c>
      <c r="S1306" s="98" t="str">
        <f t="shared" ca="1" si="244"/>
        <v/>
      </c>
      <c r="T1306" s="98" t="str">
        <f t="shared" ca="1" si="245"/>
        <v/>
      </c>
      <c r="U1306" s="98" t="str">
        <f t="shared" ca="1" si="246"/>
        <v/>
      </c>
      <c r="V1306" s="83">
        <v>1306</v>
      </c>
      <c r="W1306" s="85" t="s">
        <v>1712</v>
      </c>
      <c r="X1306" s="85" t="s">
        <v>1712</v>
      </c>
      <c r="Y1306" s="83" t="str">
        <f t="shared" ca="1" si="251"/>
        <v/>
      </c>
      <c r="BA1306"/>
      <c r="BB1306"/>
      <c r="BC1306"/>
      <c r="BD1306"/>
      <c r="BE1306" s="55"/>
      <c r="BF1306" s="55"/>
      <c r="BI1306"/>
      <c r="BJ1306" s="3"/>
      <c r="BK1306" s="3"/>
      <c r="BL1306" s="3"/>
      <c r="BM1306" s="3"/>
      <c r="BN1306" s="3"/>
      <c r="BO1306"/>
      <c r="BP1306"/>
      <c r="BQ1306"/>
      <c r="BR1306"/>
      <c r="BS1306"/>
      <c r="BT1306"/>
    </row>
    <row r="1307" spans="1:72" ht="13.5" customHeight="1">
      <c r="A1307" s="93" t="str">
        <f t="shared" ca="1" si="240"/>
        <v/>
      </c>
      <c r="B1307" s="94"/>
      <c r="C1307" s="94"/>
      <c r="D1307" s="94"/>
      <c r="E1307" s="95"/>
      <c r="F1307" s="94"/>
      <c r="G1307" s="94"/>
      <c r="H1307" s="94"/>
      <c r="I1307" s="94"/>
      <c r="J1307" s="94"/>
      <c r="K1307" s="83" t="str">
        <f t="shared" ca="1" si="247"/>
        <v/>
      </c>
      <c r="M1307" s="97" t="str">
        <f ca="1">IF(INDIRECT("B"&amp;V1307)="","",IF(EXACT(INDIRECT("W"&amp;V1307),INDIRECT("B"&amp;V1307)),X1307&amp;"人目","エラー"))</f>
        <v/>
      </c>
      <c r="N1307" s="98" t="str">
        <f t="shared" ca="1" si="241"/>
        <v/>
      </c>
      <c r="O1307" s="97" t="str">
        <f t="shared" ca="1" si="242"/>
        <v/>
      </c>
      <c r="P1307" s="98" t="str">
        <f t="shared" ca="1" si="249"/>
        <v/>
      </c>
      <c r="Q1307" s="98" t="str">
        <f t="shared" ca="1" si="250"/>
        <v/>
      </c>
      <c r="R1307" s="98" t="str">
        <f t="shared" ca="1" si="243"/>
        <v/>
      </c>
      <c r="S1307" s="98" t="str">
        <f t="shared" ca="1" si="244"/>
        <v/>
      </c>
      <c r="T1307" s="98" t="str">
        <f t="shared" ca="1" si="245"/>
        <v/>
      </c>
      <c r="U1307" s="98" t="str">
        <f t="shared" ca="1" si="246"/>
        <v/>
      </c>
      <c r="V1307" s="83">
        <v>1307</v>
      </c>
      <c r="W1307" s="85" t="s">
        <v>1713</v>
      </c>
      <c r="X1307" s="85" t="s">
        <v>1713</v>
      </c>
      <c r="Y1307" s="83" t="str">
        <f t="shared" ca="1" si="251"/>
        <v/>
      </c>
      <c r="BA1307"/>
      <c r="BB1307"/>
      <c r="BC1307"/>
      <c r="BD1307"/>
      <c r="BE1307" s="55"/>
      <c r="BF1307" s="55"/>
      <c r="BI1307"/>
      <c r="BJ1307" s="3"/>
      <c r="BK1307" s="3"/>
      <c r="BL1307" s="3"/>
      <c r="BM1307" s="3"/>
      <c r="BN1307" s="3"/>
      <c r="BO1307"/>
      <c r="BP1307"/>
      <c r="BQ1307"/>
      <c r="BR1307"/>
      <c r="BS1307"/>
      <c r="BT1307"/>
    </row>
    <row r="1308" spans="1:72" ht="13.5" customHeight="1">
      <c r="A1308" s="93" t="str">
        <f t="shared" ca="1" si="240"/>
        <v/>
      </c>
      <c r="B1308" s="94"/>
      <c r="C1308" s="94"/>
      <c r="D1308" s="94"/>
      <c r="E1308" s="95"/>
      <c r="F1308" s="94"/>
      <c r="G1308" s="94"/>
      <c r="H1308" s="94"/>
      <c r="I1308" s="94"/>
      <c r="J1308" s="94"/>
      <c r="K1308" s="83" t="str">
        <f t="shared" ca="1" si="247"/>
        <v/>
      </c>
      <c r="M1308" s="97" t="str">
        <f t="shared" ref="M1308:M1310" ca="1" si="252">IF(INDIRECT("B"&amp;V1308)="","",IF(EXACT(INDIRECT("W"&amp;V1308),INDIRECT("B"&amp;V1308)),X1308&amp;"人目","エラー"))</f>
        <v/>
      </c>
      <c r="N1308" s="98" t="str">
        <f t="shared" ca="1" si="241"/>
        <v/>
      </c>
      <c r="O1308" s="97" t="str">
        <f t="shared" ca="1" si="242"/>
        <v/>
      </c>
      <c r="P1308" s="98" t="str">
        <f t="shared" ca="1" si="249"/>
        <v/>
      </c>
      <c r="Q1308" s="98" t="str">
        <f t="shared" ca="1" si="250"/>
        <v/>
      </c>
      <c r="R1308" s="98" t="str">
        <f t="shared" ca="1" si="243"/>
        <v/>
      </c>
      <c r="S1308" s="98" t="str">
        <f t="shared" ca="1" si="244"/>
        <v/>
      </c>
      <c r="T1308" s="98" t="str">
        <f t="shared" ca="1" si="245"/>
        <v/>
      </c>
      <c r="U1308" s="98" t="str">
        <f t="shared" ca="1" si="246"/>
        <v/>
      </c>
      <c r="V1308" s="83">
        <v>1308</v>
      </c>
      <c r="W1308" s="85" t="s">
        <v>1714</v>
      </c>
      <c r="X1308" s="85" t="s">
        <v>1714</v>
      </c>
      <c r="Y1308" s="83" t="str">
        <f t="shared" ca="1" si="251"/>
        <v/>
      </c>
      <c r="BA1308"/>
      <c r="BB1308"/>
      <c r="BC1308"/>
      <c r="BD1308"/>
      <c r="BE1308" s="55"/>
      <c r="BF1308" s="55"/>
      <c r="BI1308"/>
      <c r="BJ1308" s="3"/>
      <c r="BK1308" s="3"/>
      <c r="BL1308" s="3"/>
      <c r="BM1308" s="3"/>
      <c r="BN1308" s="3"/>
      <c r="BO1308"/>
      <c r="BP1308"/>
      <c r="BQ1308"/>
      <c r="BR1308"/>
      <c r="BS1308"/>
      <c r="BT1308"/>
    </row>
    <row r="1309" spans="1:72" ht="13.5" customHeight="1">
      <c r="A1309" s="93" t="str">
        <f t="shared" ca="1" si="240"/>
        <v/>
      </c>
      <c r="B1309" s="94"/>
      <c r="C1309" s="94"/>
      <c r="D1309" s="94"/>
      <c r="E1309" s="95"/>
      <c r="F1309" s="94"/>
      <c r="G1309" s="94"/>
      <c r="H1309" s="94"/>
      <c r="I1309" s="94"/>
      <c r="J1309" s="94"/>
      <c r="K1309" s="83" t="str">
        <f t="shared" ca="1" si="247"/>
        <v/>
      </c>
      <c r="M1309" s="97" t="str">
        <f t="shared" ca="1" si="252"/>
        <v/>
      </c>
      <c r="N1309" s="98" t="str">
        <f t="shared" ca="1" si="241"/>
        <v/>
      </c>
      <c r="O1309" s="97" t="str">
        <f t="shared" ca="1" si="242"/>
        <v/>
      </c>
      <c r="P1309" s="98" t="str">
        <f t="shared" ca="1" si="249"/>
        <v/>
      </c>
      <c r="Q1309" s="98" t="str">
        <f t="shared" ca="1" si="250"/>
        <v/>
      </c>
      <c r="R1309" s="98" t="str">
        <f t="shared" ca="1" si="243"/>
        <v/>
      </c>
      <c r="S1309" s="98" t="str">
        <f t="shared" ca="1" si="244"/>
        <v/>
      </c>
      <c r="T1309" s="98" t="str">
        <f t="shared" ca="1" si="245"/>
        <v/>
      </c>
      <c r="U1309" s="98" t="str">
        <f t="shared" ca="1" si="246"/>
        <v/>
      </c>
      <c r="V1309" s="83">
        <v>1309</v>
      </c>
      <c r="W1309" s="85" t="s">
        <v>1715</v>
      </c>
      <c r="X1309" s="85" t="s">
        <v>1715</v>
      </c>
      <c r="Y1309" s="83" t="str">
        <f t="shared" ca="1" si="251"/>
        <v/>
      </c>
      <c r="BA1309"/>
      <c r="BB1309"/>
      <c r="BC1309"/>
      <c r="BD1309"/>
      <c r="BE1309" s="55"/>
      <c r="BF1309" s="55"/>
      <c r="BI1309"/>
      <c r="BJ1309" s="3"/>
      <c r="BK1309" s="3"/>
      <c r="BL1309" s="3"/>
      <c r="BM1309" s="3"/>
      <c r="BN1309" s="3"/>
      <c r="BO1309"/>
      <c r="BP1309"/>
      <c r="BQ1309"/>
      <c r="BR1309"/>
      <c r="BS1309"/>
      <c r="BT1309"/>
    </row>
    <row r="1310" spans="1:72" ht="13.5" customHeight="1">
      <c r="A1310" s="93" t="str">
        <f t="shared" ref="A1310" ca="1" si="253">IF(INDIRECT("B"&amp;V1310)="","",$C$4)</f>
        <v/>
      </c>
      <c r="B1310" s="94"/>
      <c r="C1310" s="94"/>
      <c r="D1310" s="94"/>
      <c r="E1310" s="95"/>
      <c r="F1310" s="94"/>
      <c r="G1310" s="94"/>
      <c r="H1310" s="94"/>
      <c r="I1310" s="94"/>
      <c r="J1310" s="94"/>
      <c r="K1310" s="83" t="str">
        <f t="shared" ref="K1310" ca="1" si="254">IF(INDIRECT("G"&amp;V1310)="","",IF(TEXT(INDIRECT("G"&amp;V1310),"00")="01","就職",IF(TEXT(INDIRECT("G"&amp;V1310),"00")="02","就職","")))</f>
        <v/>
      </c>
      <c r="M1310" s="97" t="str">
        <f t="shared" ca="1" si="252"/>
        <v/>
      </c>
      <c r="N1310" s="98" t="str">
        <f t="shared" ref="N1310:N1373" ca="1" si="255">IFERROR(IF(INDIRECT("C"&amp;V1310)="","",VLOOKUP(TEXT(INDIRECT("C"&amp;V1310),"000"),$BS:$BT,2,FALSE)),"エラー")</f>
        <v/>
      </c>
      <c r="O1310" s="97" t="str">
        <f t="shared" ref="O1310:O1373" ca="1" si="256">IFERROR(IF(INDIRECT("D"&amp;V1310)="","",VLOOKUP(TEXT(INDIRECT("D"&amp;V1310),"00"),$BV:$BW,2,FALSE)),"エラー")</f>
        <v/>
      </c>
      <c r="P1310" s="98" t="str">
        <f t="shared" ref="P1310:P1373" ca="1" si="257">IFERROR(IF(INDIRECT("E"&amp;V1310)="","",VLOOKUP(TEXT(INDIRECT("E"&amp;V1310),"000"),$BA$3:$BB$203,2,FALSE)),"エラー")</f>
        <v/>
      </c>
      <c r="Q1310" s="98" t="str">
        <f t="shared" ref="Q1310:Q1373" ca="1" si="258">IFERROR(IF(INDIRECT("F"&amp;V1310)="","",VLOOKUP(TEXT(INDIRECT("F"&amp;V1310),"00"),$BD$2:$BE$4,2,FALSE)),"エラー")</f>
        <v/>
      </c>
      <c r="R1310" s="98" t="str">
        <f t="shared" ref="R1310:R1373" ca="1" si="259">IFERROR(IF(INDIRECT("G"&amp;V1310)="","",VLOOKUP(TEXT(INDIRECT("G"&amp;V1310),"00"),$BG:$BH,2,FALSE)),"エラー")</f>
        <v/>
      </c>
      <c r="S1310" s="98" t="str">
        <f t="shared" ref="S1310:S1373" ca="1" si="260">IFERROR(IF(INDIRECT("H"&amp;V1310)="","",VLOOKUP(TEXT(INDIRECT("H"&amp;V1310),"000"),$BJ:$BK,2,FALSE)),"エラー")</f>
        <v/>
      </c>
      <c r="T1310" s="98" t="str">
        <f t="shared" ca="1" si="245"/>
        <v/>
      </c>
      <c r="U1310" s="98" t="str">
        <f t="shared" ref="U1310:U1373" ca="1" si="261">IFERROR(IF(INDIRECT("J"&amp;V1310)="","",VLOOKUP(INDIRECT("J"&amp;V1310),$BY:$BZ,2,FALSE)),"エラー")</f>
        <v/>
      </c>
      <c r="V1310" s="83">
        <v>1310</v>
      </c>
      <c r="W1310" s="85" t="s">
        <v>2791</v>
      </c>
      <c r="X1310" s="85" t="s">
        <v>2791</v>
      </c>
      <c r="Y1310" s="83" t="str">
        <f t="shared" ref="Y1310" ca="1" si="262">K1310&amp;J1310</f>
        <v/>
      </c>
      <c r="BA1310" s="55"/>
      <c r="BB1310" s="55"/>
      <c r="BC1310" s="55"/>
      <c r="BD1310" s="55"/>
      <c r="BE1310" s="55"/>
      <c r="BF1310" s="55"/>
      <c r="BI1310" s="55"/>
      <c r="BJ1310" s="3"/>
      <c r="BK1310" s="3"/>
      <c r="BL1310" s="3"/>
      <c r="BM1310" s="3"/>
      <c r="BN1310" s="3"/>
      <c r="BO1310" s="55"/>
      <c r="BP1310" s="55"/>
      <c r="BQ1310" s="55"/>
      <c r="BR1310" s="55"/>
      <c r="BS1310" s="55"/>
      <c r="BT1310" s="55"/>
    </row>
    <row r="1311" spans="1:72" ht="13.5" customHeight="1">
      <c r="A1311" s="93" t="str">
        <f t="shared" ref="A1311:A1374" ca="1" si="263">IF(INDIRECT("B"&amp;V1311)="","",$C$4)</f>
        <v/>
      </c>
      <c r="B1311" s="94"/>
      <c r="C1311" s="94"/>
      <c r="D1311" s="94"/>
      <c r="E1311" s="95"/>
      <c r="F1311" s="94"/>
      <c r="G1311" s="94"/>
      <c r="H1311" s="94"/>
      <c r="I1311" s="94"/>
      <c r="J1311" s="94"/>
      <c r="K1311" s="83" t="str">
        <f t="shared" ref="K1311:K1374" ca="1" si="264">IF(INDIRECT("G"&amp;V1311)="","",IF(TEXT(INDIRECT("G"&amp;V1311),"00")="01","就職",IF(TEXT(INDIRECT("G"&amp;V1311),"00")="02","就職","")))</f>
        <v/>
      </c>
      <c r="M1311" s="97" t="str">
        <f ca="1">IF(INDIRECT("B"&amp;V1311)="","",IF(EXACT(INDIRECT("W"&amp;V1311),INDIRECT("B"&amp;V1311)),X1311&amp;"人目","エラー"))</f>
        <v/>
      </c>
      <c r="N1311" s="98" t="str">
        <f t="shared" ca="1" si="255"/>
        <v/>
      </c>
      <c r="O1311" s="97" t="str">
        <f t="shared" ca="1" si="256"/>
        <v/>
      </c>
      <c r="P1311" s="98" t="str">
        <f t="shared" ca="1" si="257"/>
        <v/>
      </c>
      <c r="Q1311" s="98" t="str">
        <f t="shared" ca="1" si="258"/>
        <v/>
      </c>
      <c r="R1311" s="98" t="str">
        <f t="shared" ca="1" si="259"/>
        <v/>
      </c>
      <c r="S1311" s="98" t="str">
        <f t="shared" ca="1" si="260"/>
        <v/>
      </c>
      <c r="T1311" s="98" t="str">
        <f t="shared" ca="1" si="245"/>
        <v/>
      </c>
      <c r="U1311" s="98" t="str">
        <f t="shared" ca="1" si="261"/>
        <v/>
      </c>
      <c r="V1311" s="83">
        <v>1311</v>
      </c>
      <c r="W1311" s="85" t="s">
        <v>2792</v>
      </c>
      <c r="X1311" s="85" t="s">
        <v>2792</v>
      </c>
      <c r="Y1311" s="83" t="str">
        <f t="shared" ref="Y1311:Y1374" ca="1" si="265">K1311&amp;J1311</f>
        <v/>
      </c>
      <c r="BA1311" s="55"/>
      <c r="BB1311" s="55"/>
      <c r="BC1311" s="55"/>
      <c r="BD1311" s="55"/>
      <c r="BE1311" s="55"/>
      <c r="BF1311" s="55"/>
      <c r="BI1311" s="55"/>
      <c r="BJ1311" s="3"/>
      <c r="BK1311" s="3"/>
      <c r="BL1311" s="3"/>
      <c r="BM1311" s="3"/>
      <c r="BN1311" s="3"/>
      <c r="BO1311" s="55"/>
      <c r="BP1311" s="55"/>
      <c r="BQ1311" s="55"/>
      <c r="BR1311" s="55"/>
      <c r="BS1311" s="55"/>
      <c r="BT1311" s="55"/>
    </row>
    <row r="1312" spans="1:72" ht="13.5" customHeight="1">
      <c r="A1312" s="93" t="str">
        <f t="shared" ca="1" si="263"/>
        <v/>
      </c>
      <c r="B1312" s="94"/>
      <c r="C1312" s="94"/>
      <c r="D1312" s="94"/>
      <c r="E1312" s="95"/>
      <c r="F1312" s="94"/>
      <c r="G1312" s="94"/>
      <c r="H1312" s="94"/>
      <c r="I1312" s="94"/>
      <c r="J1312" s="94"/>
      <c r="K1312" s="83" t="str">
        <f t="shared" ca="1" si="264"/>
        <v/>
      </c>
      <c r="M1312" s="97" t="str">
        <f t="shared" ref="M1312:M1373" ca="1" si="266">IF(INDIRECT("B"&amp;V1312)="","",IF(EXACT(INDIRECT("W"&amp;V1312),INDIRECT("B"&amp;V1312)),X1312&amp;"人目","エラー"))</f>
        <v/>
      </c>
      <c r="N1312" s="98" t="str">
        <f t="shared" ca="1" si="255"/>
        <v/>
      </c>
      <c r="O1312" s="97" t="str">
        <f t="shared" ca="1" si="256"/>
        <v/>
      </c>
      <c r="P1312" s="98" t="str">
        <f t="shared" ca="1" si="257"/>
        <v/>
      </c>
      <c r="Q1312" s="98" t="str">
        <f t="shared" ca="1" si="258"/>
        <v/>
      </c>
      <c r="R1312" s="98" t="str">
        <f t="shared" ca="1" si="259"/>
        <v/>
      </c>
      <c r="S1312" s="98" t="str">
        <f t="shared" ca="1" si="260"/>
        <v/>
      </c>
      <c r="T1312" s="98" t="str">
        <f t="shared" ca="1" si="245"/>
        <v/>
      </c>
      <c r="U1312" s="98" t="str">
        <f t="shared" ca="1" si="261"/>
        <v/>
      </c>
      <c r="V1312" s="83">
        <v>1312</v>
      </c>
      <c r="W1312" s="85" t="s">
        <v>2793</v>
      </c>
      <c r="X1312" s="85" t="s">
        <v>2793</v>
      </c>
      <c r="Y1312" s="83" t="str">
        <f t="shared" ca="1" si="265"/>
        <v/>
      </c>
      <c r="BA1312" s="55"/>
      <c r="BB1312" s="55"/>
      <c r="BC1312" s="55"/>
      <c r="BD1312" s="55"/>
      <c r="BE1312" s="55"/>
      <c r="BF1312" s="55"/>
      <c r="BI1312" s="55"/>
      <c r="BJ1312" s="3"/>
      <c r="BK1312" s="3"/>
      <c r="BL1312" s="3"/>
      <c r="BM1312" s="3"/>
      <c r="BN1312" s="3"/>
      <c r="BO1312" s="55"/>
      <c r="BP1312" s="55"/>
      <c r="BQ1312" s="55"/>
      <c r="BR1312" s="55"/>
      <c r="BS1312" s="55"/>
      <c r="BT1312" s="55"/>
    </row>
    <row r="1313" spans="1:72" ht="13.5" customHeight="1">
      <c r="A1313" s="93" t="str">
        <f t="shared" ca="1" si="263"/>
        <v/>
      </c>
      <c r="B1313" s="94"/>
      <c r="C1313" s="94"/>
      <c r="D1313" s="94"/>
      <c r="E1313" s="95"/>
      <c r="F1313" s="94"/>
      <c r="G1313" s="94"/>
      <c r="H1313" s="94"/>
      <c r="I1313" s="94"/>
      <c r="J1313" s="94"/>
      <c r="K1313" s="83" t="str">
        <f t="shared" ca="1" si="264"/>
        <v/>
      </c>
      <c r="M1313" s="97" t="str">
        <f t="shared" ca="1" si="266"/>
        <v/>
      </c>
      <c r="N1313" s="98" t="str">
        <f t="shared" ca="1" si="255"/>
        <v/>
      </c>
      <c r="O1313" s="97" t="str">
        <f t="shared" ca="1" si="256"/>
        <v/>
      </c>
      <c r="P1313" s="98" t="str">
        <f t="shared" ca="1" si="257"/>
        <v/>
      </c>
      <c r="Q1313" s="98" t="str">
        <f t="shared" ca="1" si="258"/>
        <v/>
      </c>
      <c r="R1313" s="98" t="str">
        <f t="shared" ca="1" si="259"/>
        <v/>
      </c>
      <c r="S1313" s="98" t="str">
        <f t="shared" ca="1" si="260"/>
        <v/>
      </c>
      <c r="T1313" s="98" t="str">
        <f t="shared" ca="1" si="245"/>
        <v/>
      </c>
      <c r="U1313" s="98" t="str">
        <f t="shared" ca="1" si="261"/>
        <v/>
      </c>
      <c r="V1313" s="83">
        <v>1313</v>
      </c>
      <c r="W1313" s="85" t="s">
        <v>2794</v>
      </c>
      <c r="X1313" s="85" t="s">
        <v>2794</v>
      </c>
      <c r="Y1313" s="83" t="str">
        <f t="shared" ca="1" si="265"/>
        <v/>
      </c>
      <c r="BA1313" s="55"/>
      <c r="BB1313" s="55"/>
      <c r="BC1313" s="55"/>
      <c r="BD1313" s="55"/>
      <c r="BE1313" s="55"/>
      <c r="BF1313" s="55"/>
      <c r="BI1313" s="55"/>
      <c r="BJ1313" s="3"/>
      <c r="BK1313" s="3"/>
      <c r="BL1313" s="3"/>
      <c r="BM1313" s="3"/>
      <c r="BN1313" s="3"/>
      <c r="BO1313" s="55"/>
      <c r="BP1313" s="55"/>
      <c r="BQ1313" s="55"/>
      <c r="BR1313" s="55"/>
      <c r="BS1313" s="55"/>
      <c r="BT1313" s="55"/>
    </row>
    <row r="1314" spans="1:72" ht="13.5" customHeight="1">
      <c r="A1314" s="93" t="str">
        <f t="shared" ca="1" si="263"/>
        <v/>
      </c>
      <c r="B1314" s="94"/>
      <c r="C1314" s="94"/>
      <c r="D1314" s="94"/>
      <c r="E1314" s="95"/>
      <c r="F1314" s="94"/>
      <c r="G1314" s="94"/>
      <c r="H1314" s="94"/>
      <c r="I1314" s="94"/>
      <c r="J1314" s="94"/>
      <c r="K1314" s="83" t="str">
        <f t="shared" ca="1" si="264"/>
        <v/>
      </c>
      <c r="M1314" s="97" t="str">
        <f t="shared" ca="1" si="266"/>
        <v/>
      </c>
      <c r="N1314" s="98" t="str">
        <f t="shared" ca="1" si="255"/>
        <v/>
      </c>
      <c r="O1314" s="97" t="str">
        <f t="shared" ca="1" si="256"/>
        <v/>
      </c>
      <c r="P1314" s="98" t="str">
        <f t="shared" ca="1" si="257"/>
        <v/>
      </c>
      <c r="Q1314" s="98" t="str">
        <f t="shared" ca="1" si="258"/>
        <v/>
      </c>
      <c r="R1314" s="98" t="str">
        <f t="shared" ca="1" si="259"/>
        <v/>
      </c>
      <c r="S1314" s="98" t="str">
        <f t="shared" ca="1" si="260"/>
        <v/>
      </c>
      <c r="T1314" s="98" t="str">
        <f t="shared" ca="1" si="245"/>
        <v/>
      </c>
      <c r="U1314" s="98" t="str">
        <f t="shared" ca="1" si="261"/>
        <v/>
      </c>
      <c r="V1314" s="83">
        <v>1314</v>
      </c>
      <c r="W1314" s="85" t="s">
        <v>2795</v>
      </c>
      <c r="X1314" s="85" t="s">
        <v>2795</v>
      </c>
      <c r="Y1314" s="83" t="str">
        <f t="shared" ca="1" si="265"/>
        <v/>
      </c>
      <c r="BA1314" s="55"/>
      <c r="BB1314" s="55"/>
      <c r="BC1314" s="55"/>
      <c r="BD1314" s="55"/>
      <c r="BE1314" s="55"/>
      <c r="BF1314" s="55"/>
      <c r="BI1314" s="55"/>
      <c r="BJ1314" s="3"/>
      <c r="BK1314" s="3"/>
      <c r="BL1314" s="3"/>
      <c r="BM1314" s="3"/>
      <c r="BN1314" s="3"/>
      <c r="BO1314" s="55"/>
      <c r="BP1314" s="55"/>
      <c r="BQ1314" s="55"/>
      <c r="BR1314" s="55"/>
      <c r="BS1314" s="55"/>
      <c r="BT1314" s="55"/>
    </row>
    <row r="1315" spans="1:72" ht="13.5" customHeight="1">
      <c r="A1315" s="93" t="str">
        <f t="shared" ca="1" si="263"/>
        <v/>
      </c>
      <c r="B1315" s="94"/>
      <c r="C1315" s="94"/>
      <c r="D1315" s="94"/>
      <c r="E1315" s="95"/>
      <c r="F1315" s="94"/>
      <c r="G1315" s="94"/>
      <c r="H1315" s="94"/>
      <c r="I1315" s="94"/>
      <c r="J1315" s="94"/>
      <c r="K1315" s="83" t="str">
        <f t="shared" ca="1" si="264"/>
        <v/>
      </c>
      <c r="M1315" s="97" t="str">
        <f t="shared" ca="1" si="266"/>
        <v/>
      </c>
      <c r="N1315" s="98" t="str">
        <f t="shared" ca="1" si="255"/>
        <v/>
      </c>
      <c r="O1315" s="97" t="str">
        <f t="shared" ca="1" si="256"/>
        <v/>
      </c>
      <c r="P1315" s="98" t="str">
        <f t="shared" ca="1" si="257"/>
        <v/>
      </c>
      <c r="Q1315" s="98" t="str">
        <f t="shared" ca="1" si="258"/>
        <v/>
      </c>
      <c r="R1315" s="98" t="str">
        <f t="shared" ca="1" si="259"/>
        <v/>
      </c>
      <c r="S1315" s="98" t="str">
        <f t="shared" ca="1" si="260"/>
        <v/>
      </c>
      <c r="T1315" s="98" t="str">
        <f t="shared" ca="1" si="245"/>
        <v/>
      </c>
      <c r="U1315" s="98" t="str">
        <f t="shared" ca="1" si="261"/>
        <v/>
      </c>
      <c r="V1315" s="83">
        <v>1315</v>
      </c>
      <c r="W1315" s="85" t="s">
        <v>2796</v>
      </c>
      <c r="X1315" s="85" t="s">
        <v>2796</v>
      </c>
      <c r="Y1315" s="83" t="str">
        <f t="shared" ca="1" si="265"/>
        <v/>
      </c>
      <c r="BA1315" s="55"/>
      <c r="BB1315" s="55"/>
      <c r="BC1315" s="55"/>
      <c r="BD1315" s="55"/>
      <c r="BE1315" s="55"/>
      <c r="BF1315" s="55"/>
      <c r="BI1315" s="55"/>
      <c r="BJ1315" s="3"/>
      <c r="BK1315" s="3"/>
      <c r="BL1315" s="3"/>
      <c r="BM1315" s="3"/>
      <c r="BN1315" s="3"/>
      <c r="BO1315" s="55"/>
      <c r="BP1315" s="55"/>
      <c r="BQ1315" s="55"/>
      <c r="BR1315" s="55"/>
      <c r="BS1315" s="55"/>
      <c r="BT1315" s="55"/>
    </row>
    <row r="1316" spans="1:72" ht="13.5" customHeight="1">
      <c r="A1316" s="93" t="str">
        <f t="shared" ca="1" si="263"/>
        <v/>
      </c>
      <c r="B1316" s="94"/>
      <c r="C1316" s="94"/>
      <c r="D1316" s="94"/>
      <c r="E1316" s="95"/>
      <c r="F1316" s="94"/>
      <c r="G1316" s="94"/>
      <c r="H1316" s="94"/>
      <c r="I1316" s="94"/>
      <c r="J1316" s="94"/>
      <c r="K1316" s="83" t="str">
        <f t="shared" ca="1" si="264"/>
        <v/>
      </c>
      <c r="M1316" s="97" t="str">
        <f t="shared" ca="1" si="266"/>
        <v/>
      </c>
      <c r="N1316" s="98" t="str">
        <f t="shared" ca="1" si="255"/>
        <v/>
      </c>
      <c r="O1316" s="97" t="str">
        <f t="shared" ca="1" si="256"/>
        <v/>
      </c>
      <c r="P1316" s="98" t="str">
        <f t="shared" ca="1" si="257"/>
        <v/>
      </c>
      <c r="Q1316" s="98" t="str">
        <f t="shared" ca="1" si="258"/>
        <v/>
      </c>
      <c r="R1316" s="98" t="str">
        <f t="shared" ca="1" si="259"/>
        <v/>
      </c>
      <c r="S1316" s="98" t="str">
        <f t="shared" ca="1" si="260"/>
        <v/>
      </c>
      <c r="T1316" s="98" t="str">
        <f t="shared" ca="1" si="245"/>
        <v/>
      </c>
      <c r="U1316" s="98" t="str">
        <f t="shared" ca="1" si="261"/>
        <v/>
      </c>
      <c r="V1316" s="83">
        <v>1316</v>
      </c>
      <c r="W1316" s="85" t="s">
        <v>2797</v>
      </c>
      <c r="X1316" s="85" t="s">
        <v>2797</v>
      </c>
      <c r="Y1316" s="83" t="str">
        <f t="shared" ca="1" si="265"/>
        <v/>
      </c>
      <c r="BA1316" s="55"/>
      <c r="BB1316" s="55"/>
      <c r="BC1316" s="55"/>
      <c r="BD1316" s="55"/>
      <c r="BE1316" s="55"/>
      <c r="BF1316" s="55"/>
      <c r="BI1316" s="55"/>
      <c r="BJ1316" s="3"/>
      <c r="BK1316" s="3"/>
      <c r="BL1316" s="3"/>
      <c r="BM1316" s="3"/>
      <c r="BN1316" s="3"/>
      <c r="BO1316" s="55"/>
      <c r="BP1316" s="55"/>
      <c r="BQ1316" s="55"/>
      <c r="BR1316" s="55"/>
      <c r="BS1316" s="55"/>
      <c r="BT1316" s="55"/>
    </row>
    <row r="1317" spans="1:72" ht="13.5" customHeight="1">
      <c r="A1317" s="93" t="str">
        <f t="shared" ca="1" si="263"/>
        <v/>
      </c>
      <c r="B1317" s="94"/>
      <c r="C1317" s="94"/>
      <c r="D1317" s="94"/>
      <c r="E1317" s="95"/>
      <c r="F1317" s="94"/>
      <c r="G1317" s="94"/>
      <c r="H1317" s="94"/>
      <c r="I1317" s="94"/>
      <c r="J1317" s="94"/>
      <c r="K1317" s="83" t="str">
        <f t="shared" ca="1" si="264"/>
        <v/>
      </c>
      <c r="M1317" s="97" t="str">
        <f t="shared" ca="1" si="266"/>
        <v/>
      </c>
      <c r="N1317" s="98" t="str">
        <f t="shared" ca="1" si="255"/>
        <v/>
      </c>
      <c r="O1317" s="97" t="str">
        <f t="shared" ca="1" si="256"/>
        <v/>
      </c>
      <c r="P1317" s="98" t="str">
        <f t="shared" ca="1" si="257"/>
        <v/>
      </c>
      <c r="Q1317" s="98" t="str">
        <f t="shared" ca="1" si="258"/>
        <v/>
      </c>
      <c r="R1317" s="98" t="str">
        <f t="shared" ca="1" si="259"/>
        <v/>
      </c>
      <c r="S1317" s="98" t="str">
        <f t="shared" ca="1" si="260"/>
        <v/>
      </c>
      <c r="T1317" s="98" t="str">
        <f t="shared" ca="1" si="245"/>
        <v/>
      </c>
      <c r="U1317" s="98" t="str">
        <f t="shared" ca="1" si="261"/>
        <v/>
      </c>
      <c r="V1317" s="83">
        <v>1317</v>
      </c>
      <c r="W1317" s="85" t="s">
        <v>2798</v>
      </c>
      <c r="X1317" s="85" t="s">
        <v>2798</v>
      </c>
      <c r="Y1317" s="83" t="str">
        <f t="shared" ca="1" si="265"/>
        <v/>
      </c>
      <c r="BA1317" s="55"/>
      <c r="BB1317" s="55"/>
      <c r="BC1317" s="55"/>
      <c r="BD1317" s="55"/>
      <c r="BE1317" s="55"/>
      <c r="BF1317" s="55"/>
      <c r="BI1317" s="55"/>
      <c r="BJ1317" s="3"/>
      <c r="BK1317" s="3"/>
      <c r="BL1317" s="3"/>
      <c r="BM1317" s="3"/>
      <c r="BN1317" s="3"/>
      <c r="BO1317" s="55"/>
      <c r="BP1317" s="55"/>
      <c r="BQ1317" s="55"/>
      <c r="BR1317" s="55"/>
      <c r="BS1317" s="55"/>
      <c r="BT1317" s="55"/>
    </row>
    <row r="1318" spans="1:72" ht="13.5" customHeight="1">
      <c r="A1318" s="93" t="str">
        <f t="shared" ca="1" si="263"/>
        <v/>
      </c>
      <c r="B1318" s="94"/>
      <c r="C1318" s="94"/>
      <c r="D1318" s="94"/>
      <c r="E1318" s="95"/>
      <c r="F1318" s="94"/>
      <c r="G1318" s="94"/>
      <c r="H1318" s="94"/>
      <c r="I1318" s="94"/>
      <c r="J1318" s="94"/>
      <c r="K1318" s="83" t="str">
        <f t="shared" ca="1" si="264"/>
        <v/>
      </c>
      <c r="M1318" s="97" t="str">
        <f t="shared" ca="1" si="266"/>
        <v/>
      </c>
      <c r="N1318" s="98" t="str">
        <f t="shared" ca="1" si="255"/>
        <v/>
      </c>
      <c r="O1318" s="97" t="str">
        <f t="shared" ca="1" si="256"/>
        <v/>
      </c>
      <c r="P1318" s="98" t="str">
        <f t="shared" ca="1" si="257"/>
        <v/>
      </c>
      <c r="Q1318" s="98" t="str">
        <f t="shared" ca="1" si="258"/>
        <v/>
      </c>
      <c r="R1318" s="98" t="str">
        <f t="shared" ca="1" si="259"/>
        <v/>
      </c>
      <c r="S1318" s="98" t="str">
        <f t="shared" ca="1" si="260"/>
        <v/>
      </c>
      <c r="T1318" s="98" t="str">
        <f t="shared" ca="1" si="245"/>
        <v/>
      </c>
      <c r="U1318" s="98" t="str">
        <f t="shared" ca="1" si="261"/>
        <v/>
      </c>
      <c r="V1318" s="83">
        <v>1318</v>
      </c>
      <c r="W1318" s="85" t="s">
        <v>2799</v>
      </c>
      <c r="X1318" s="85" t="s">
        <v>2799</v>
      </c>
      <c r="Y1318" s="83" t="str">
        <f t="shared" ca="1" si="265"/>
        <v/>
      </c>
      <c r="BA1318" s="55"/>
      <c r="BB1318" s="55"/>
      <c r="BC1318" s="55"/>
      <c r="BD1318" s="55"/>
      <c r="BE1318" s="55"/>
      <c r="BF1318" s="55"/>
      <c r="BI1318" s="55"/>
      <c r="BJ1318" s="3"/>
      <c r="BK1318" s="3"/>
      <c r="BL1318" s="3"/>
      <c r="BM1318" s="3"/>
      <c r="BN1318" s="3"/>
      <c r="BO1318" s="55"/>
      <c r="BP1318" s="55"/>
      <c r="BQ1318" s="55"/>
      <c r="BR1318" s="55"/>
      <c r="BS1318" s="55"/>
      <c r="BT1318" s="55"/>
    </row>
    <row r="1319" spans="1:72" ht="13.5" customHeight="1">
      <c r="A1319" s="93" t="str">
        <f t="shared" ca="1" si="263"/>
        <v/>
      </c>
      <c r="B1319" s="94"/>
      <c r="C1319" s="94"/>
      <c r="D1319" s="94"/>
      <c r="E1319" s="95"/>
      <c r="F1319" s="94"/>
      <c r="G1319" s="94"/>
      <c r="H1319" s="94"/>
      <c r="I1319" s="94"/>
      <c r="J1319" s="94"/>
      <c r="K1319" s="83" t="str">
        <f t="shared" ca="1" si="264"/>
        <v/>
      </c>
      <c r="M1319" s="97" t="str">
        <f t="shared" ca="1" si="266"/>
        <v/>
      </c>
      <c r="N1319" s="98" t="str">
        <f t="shared" ca="1" si="255"/>
        <v/>
      </c>
      <c r="O1319" s="97" t="str">
        <f t="shared" ca="1" si="256"/>
        <v/>
      </c>
      <c r="P1319" s="98" t="str">
        <f t="shared" ca="1" si="257"/>
        <v/>
      </c>
      <c r="Q1319" s="98" t="str">
        <f t="shared" ca="1" si="258"/>
        <v/>
      </c>
      <c r="R1319" s="98" t="str">
        <f t="shared" ca="1" si="259"/>
        <v/>
      </c>
      <c r="S1319" s="98" t="str">
        <f t="shared" ca="1" si="260"/>
        <v/>
      </c>
      <c r="T1319" s="98" t="str">
        <f t="shared" ca="1" si="245"/>
        <v/>
      </c>
      <c r="U1319" s="98" t="str">
        <f t="shared" ca="1" si="261"/>
        <v/>
      </c>
      <c r="V1319" s="83">
        <v>1319</v>
      </c>
      <c r="W1319" s="85" t="s">
        <v>2800</v>
      </c>
      <c r="X1319" s="85" t="s">
        <v>2800</v>
      </c>
      <c r="Y1319" s="83" t="str">
        <f t="shared" ca="1" si="265"/>
        <v/>
      </c>
      <c r="BA1319" s="55"/>
      <c r="BB1319" s="55"/>
      <c r="BC1319" s="55"/>
      <c r="BD1319" s="55"/>
      <c r="BE1319" s="55"/>
      <c r="BF1319" s="55"/>
      <c r="BI1319" s="55"/>
      <c r="BJ1319" s="3"/>
      <c r="BK1319" s="3"/>
      <c r="BL1319" s="3"/>
      <c r="BM1319" s="3"/>
      <c r="BN1319" s="3"/>
      <c r="BO1319" s="55"/>
      <c r="BP1319" s="55"/>
      <c r="BQ1319" s="55"/>
      <c r="BR1319" s="55"/>
      <c r="BS1319" s="55"/>
      <c r="BT1319" s="55"/>
    </row>
    <row r="1320" spans="1:72" ht="13.5" customHeight="1">
      <c r="A1320" s="93" t="str">
        <f t="shared" ca="1" si="263"/>
        <v/>
      </c>
      <c r="B1320" s="94"/>
      <c r="C1320" s="94"/>
      <c r="D1320" s="94"/>
      <c r="E1320" s="95"/>
      <c r="F1320" s="94"/>
      <c r="G1320" s="94"/>
      <c r="H1320" s="94"/>
      <c r="I1320" s="94"/>
      <c r="J1320" s="94"/>
      <c r="K1320" s="83" t="str">
        <f t="shared" ca="1" si="264"/>
        <v/>
      </c>
      <c r="M1320" s="97" t="str">
        <f t="shared" ca="1" si="266"/>
        <v/>
      </c>
      <c r="N1320" s="98" t="str">
        <f t="shared" ca="1" si="255"/>
        <v/>
      </c>
      <c r="O1320" s="97" t="str">
        <f t="shared" ca="1" si="256"/>
        <v/>
      </c>
      <c r="P1320" s="98" t="str">
        <f t="shared" ca="1" si="257"/>
        <v/>
      </c>
      <c r="Q1320" s="98" t="str">
        <f t="shared" ca="1" si="258"/>
        <v/>
      </c>
      <c r="R1320" s="98" t="str">
        <f t="shared" ca="1" si="259"/>
        <v/>
      </c>
      <c r="S1320" s="98" t="str">
        <f t="shared" ca="1" si="260"/>
        <v/>
      </c>
      <c r="T1320" s="98" t="str">
        <f t="shared" ca="1" si="245"/>
        <v/>
      </c>
      <c r="U1320" s="98" t="str">
        <f t="shared" ca="1" si="261"/>
        <v/>
      </c>
      <c r="V1320" s="83">
        <v>1320</v>
      </c>
      <c r="W1320" s="85" t="s">
        <v>2801</v>
      </c>
      <c r="X1320" s="85" t="s">
        <v>2801</v>
      </c>
      <c r="Y1320" s="83" t="str">
        <f t="shared" ca="1" si="265"/>
        <v/>
      </c>
      <c r="BA1320" s="55"/>
      <c r="BB1320" s="55"/>
      <c r="BC1320" s="55"/>
      <c r="BD1320" s="55"/>
      <c r="BE1320" s="55"/>
      <c r="BF1320" s="55"/>
      <c r="BI1320" s="55"/>
      <c r="BJ1320" s="3"/>
      <c r="BK1320" s="3"/>
      <c r="BL1320" s="3"/>
      <c r="BM1320" s="3"/>
      <c r="BN1320" s="3"/>
      <c r="BO1320" s="55"/>
      <c r="BP1320" s="55"/>
      <c r="BQ1320" s="55"/>
      <c r="BR1320" s="55"/>
      <c r="BS1320" s="55"/>
      <c r="BT1320" s="55"/>
    </row>
    <row r="1321" spans="1:72" ht="13.5" customHeight="1">
      <c r="A1321" s="93" t="str">
        <f t="shared" ca="1" si="263"/>
        <v/>
      </c>
      <c r="B1321" s="94"/>
      <c r="C1321" s="94"/>
      <c r="D1321" s="94"/>
      <c r="E1321" s="95"/>
      <c r="F1321" s="94"/>
      <c r="G1321" s="94"/>
      <c r="H1321" s="94"/>
      <c r="I1321" s="94"/>
      <c r="J1321" s="94"/>
      <c r="K1321" s="83" t="str">
        <f t="shared" ca="1" si="264"/>
        <v/>
      </c>
      <c r="M1321" s="97" t="str">
        <f t="shared" ca="1" si="266"/>
        <v/>
      </c>
      <c r="N1321" s="98" t="str">
        <f t="shared" ca="1" si="255"/>
        <v/>
      </c>
      <c r="O1321" s="97" t="str">
        <f t="shared" ca="1" si="256"/>
        <v/>
      </c>
      <c r="P1321" s="98" t="str">
        <f t="shared" ca="1" si="257"/>
        <v/>
      </c>
      <c r="Q1321" s="98" t="str">
        <f t="shared" ca="1" si="258"/>
        <v/>
      </c>
      <c r="R1321" s="98" t="str">
        <f t="shared" ca="1" si="259"/>
        <v/>
      </c>
      <c r="S1321" s="98" t="str">
        <f t="shared" ca="1" si="260"/>
        <v/>
      </c>
      <c r="T1321" s="98" t="str">
        <f t="shared" ca="1" si="245"/>
        <v/>
      </c>
      <c r="U1321" s="98" t="str">
        <f t="shared" ca="1" si="261"/>
        <v/>
      </c>
      <c r="V1321" s="83">
        <v>1321</v>
      </c>
      <c r="W1321" s="85" t="s">
        <v>2802</v>
      </c>
      <c r="X1321" s="85" t="s">
        <v>2802</v>
      </c>
      <c r="Y1321" s="83" t="str">
        <f t="shared" ca="1" si="265"/>
        <v/>
      </c>
      <c r="BA1321" s="55"/>
      <c r="BB1321" s="55"/>
      <c r="BC1321" s="55"/>
      <c r="BD1321" s="55"/>
      <c r="BE1321" s="55"/>
      <c r="BF1321" s="55"/>
      <c r="BI1321" s="55"/>
      <c r="BJ1321" s="3"/>
      <c r="BK1321" s="3"/>
      <c r="BL1321" s="3"/>
      <c r="BM1321" s="3"/>
      <c r="BN1321" s="3"/>
      <c r="BO1321" s="55"/>
      <c r="BP1321" s="55"/>
      <c r="BQ1321" s="55"/>
      <c r="BR1321" s="55"/>
      <c r="BS1321" s="55"/>
      <c r="BT1321" s="55"/>
    </row>
    <row r="1322" spans="1:72" ht="13.5" customHeight="1">
      <c r="A1322" s="93" t="str">
        <f t="shared" ca="1" si="263"/>
        <v/>
      </c>
      <c r="B1322" s="94"/>
      <c r="C1322" s="94"/>
      <c r="D1322" s="94"/>
      <c r="E1322" s="95"/>
      <c r="F1322" s="94"/>
      <c r="G1322" s="94"/>
      <c r="H1322" s="94"/>
      <c r="I1322" s="94"/>
      <c r="J1322" s="94"/>
      <c r="K1322" s="83" t="str">
        <f t="shared" ca="1" si="264"/>
        <v/>
      </c>
      <c r="M1322" s="97" t="str">
        <f t="shared" ca="1" si="266"/>
        <v/>
      </c>
      <c r="N1322" s="98" t="str">
        <f t="shared" ca="1" si="255"/>
        <v/>
      </c>
      <c r="O1322" s="97" t="str">
        <f t="shared" ca="1" si="256"/>
        <v/>
      </c>
      <c r="P1322" s="98" t="str">
        <f t="shared" ca="1" si="257"/>
        <v/>
      </c>
      <c r="Q1322" s="98" t="str">
        <f t="shared" ca="1" si="258"/>
        <v/>
      </c>
      <c r="R1322" s="98" t="str">
        <f t="shared" ca="1" si="259"/>
        <v/>
      </c>
      <c r="S1322" s="98" t="str">
        <f t="shared" ca="1" si="260"/>
        <v/>
      </c>
      <c r="T1322" s="98" t="str">
        <f t="shared" ca="1" si="245"/>
        <v/>
      </c>
      <c r="U1322" s="98" t="str">
        <f t="shared" ca="1" si="261"/>
        <v/>
      </c>
      <c r="V1322" s="83">
        <v>1322</v>
      </c>
      <c r="W1322" s="85" t="s">
        <v>2803</v>
      </c>
      <c r="X1322" s="85" t="s">
        <v>2803</v>
      </c>
      <c r="Y1322" s="83" t="str">
        <f t="shared" ca="1" si="265"/>
        <v/>
      </c>
      <c r="BA1322" s="55"/>
      <c r="BB1322" s="55"/>
      <c r="BC1322" s="55"/>
      <c r="BD1322" s="55"/>
      <c r="BE1322" s="55"/>
      <c r="BF1322" s="55"/>
      <c r="BI1322" s="55"/>
      <c r="BJ1322" s="3"/>
      <c r="BK1322" s="3"/>
      <c r="BL1322" s="3"/>
      <c r="BM1322" s="3"/>
      <c r="BN1322" s="3"/>
      <c r="BO1322" s="55"/>
      <c r="BP1322" s="55"/>
      <c r="BQ1322" s="55"/>
      <c r="BR1322" s="55"/>
      <c r="BS1322" s="55"/>
      <c r="BT1322" s="55"/>
    </row>
    <row r="1323" spans="1:72" ht="13.5" customHeight="1">
      <c r="A1323" s="93" t="str">
        <f t="shared" ca="1" si="263"/>
        <v/>
      </c>
      <c r="B1323" s="94"/>
      <c r="C1323" s="94"/>
      <c r="D1323" s="94"/>
      <c r="E1323" s="95"/>
      <c r="F1323" s="94"/>
      <c r="G1323" s="94"/>
      <c r="H1323" s="94"/>
      <c r="I1323" s="94"/>
      <c r="J1323" s="94"/>
      <c r="K1323" s="83" t="str">
        <f t="shared" ca="1" si="264"/>
        <v/>
      </c>
      <c r="M1323" s="97" t="str">
        <f t="shared" ca="1" si="266"/>
        <v/>
      </c>
      <c r="N1323" s="98" t="str">
        <f t="shared" ca="1" si="255"/>
        <v/>
      </c>
      <c r="O1323" s="97" t="str">
        <f t="shared" ca="1" si="256"/>
        <v/>
      </c>
      <c r="P1323" s="98" t="str">
        <f t="shared" ca="1" si="257"/>
        <v/>
      </c>
      <c r="Q1323" s="98" t="str">
        <f t="shared" ca="1" si="258"/>
        <v/>
      </c>
      <c r="R1323" s="98" t="str">
        <f t="shared" ca="1" si="259"/>
        <v/>
      </c>
      <c r="S1323" s="98" t="str">
        <f t="shared" ca="1" si="260"/>
        <v/>
      </c>
      <c r="T1323" s="98" t="str">
        <f t="shared" ca="1" si="245"/>
        <v/>
      </c>
      <c r="U1323" s="98" t="str">
        <f t="shared" ca="1" si="261"/>
        <v/>
      </c>
      <c r="V1323" s="83">
        <v>1323</v>
      </c>
      <c r="W1323" s="85" t="s">
        <v>2804</v>
      </c>
      <c r="X1323" s="85" t="s">
        <v>2804</v>
      </c>
      <c r="Y1323" s="83" t="str">
        <f t="shared" ca="1" si="265"/>
        <v/>
      </c>
      <c r="BA1323" s="55"/>
      <c r="BB1323" s="55"/>
      <c r="BC1323" s="55"/>
      <c r="BD1323" s="55"/>
      <c r="BE1323" s="55"/>
      <c r="BF1323" s="55"/>
      <c r="BI1323" s="55"/>
      <c r="BJ1323" s="3"/>
      <c r="BK1323" s="3"/>
      <c r="BL1323" s="3"/>
      <c r="BM1323" s="3"/>
      <c r="BN1323" s="3"/>
      <c r="BO1323" s="55"/>
      <c r="BP1323" s="55"/>
      <c r="BQ1323" s="55"/>
      <c r="BR1323" s="55"/>
      <c r="BS1323" s="55"/>
      <c r="BT1323" s="55"/>
    </row>
    <row r="1324" spans="1:72" ht="13.5" customHeight="1">
      <c r="A1324" s="93" t="str">
        <f t="shared" ca="1" si="263"/>
        <v/>
      </c>
      <c r="B1324" s="94"/>
      <c r="C1324" s="94"/>
      <c r="D1324" s="94"/>
      <c r="E1324" s="95"/>
      <c r="F1324" s="94"/>
      <c r="G1324" s="94"/>
      <c r="H1324" s="94"/>
      <c r="I1324" s="94"/>
      <c r="J1324" s="94"/>
      <c r="K1324" s="83" t="str">
        <f t="shared" ca="1" si="264"/>
        <v/>
      </c>
      <c r="M1324" s="97" t="str">
        <f t="shared" ca="1" si="266"/>
        <v/>
      </c>
      <c r="N1324" s="98" t="str">
        <f t="shared" ca="1" si="255"/>
        <v/>
      </c>
      <c r="O1324" s="97" t="str">
        <f t="shared" ca="1" si="256"/>
        <v/>
      </c>
      <c r="P1324" s="98" t="str">
        <f t="shared" ca="1" si="257"/>
        <v/>
      </c>
      <c r="Q1324" s="98" t="str">
        <f t="shared" ca="1" si="258"/>
        <v/>
      </c>
      <c r="R1324" s="98" t="str">
        <f t="shared" ca="1" si="259"/>
        <v/>
      </c>
      <c r="S1324" s="98" t="str">
        <f t="shared" ca="1" si="260"/>
        <v/>
      </c>
      <c r="T1324" s="98" t="str">
        <f t="shared" ca="1" si="245"/>
        <v/>
      </c>
      <c r="U1324" s="98" t="str">
        <f t="shared" ca="1" si="261"/>
        <v/>
      </c>
      <c r="V1324" s="83">
        <v>1324</v>
      </c>
      <c r="W1324" s="85" t="s">
        <v>2805</v>
      </c>
      <c r="X1324" s="85" t="s">
        <v>2805</v>
      </c>
      <c r="Y1324" s="83" t="str">
        <f t="shared" ca="1" si="265"/>
        <v/>
      </c>
      <c r="BA1324" s="55"/>
      <c r="BB1324" s="55"/>
      <c r="BC1324" s="55"/>
      <c r="BD1324" s="55"/>
      <c r="BE1324" s="55"/>
      <c r="BF1324" s="55"/>
      <c r="BI1324" s="55"/>
      <c r="BJ1324" s="3"/>
      <c r="BK1324" s="3"/>
      <c r="BL1324" s="3"/>
      <c r="BM1324" s="3"/>
      <c r="BN1324" s="3"/>
      <c r="BO1324" s="55"/>
      <c r="BP1324" s="55"/>
      <c r="BQ1324" s="55"/>
      <c r="BR1324" s="55"/>
      <c r="BS1324" s="55"/>
      <c r="BT1324" s="55"/>
    </row>
    <row r="1325" spans="1:72" ht="13.5" customHeight="1">
      <c r="A1325" s="93" t="str">
        <f t="shared" ca="1" si="263"/>
        <v/>
      </c>
      <c r="B1325" s="94"/>
      <c r="C1325" s="94"/>
      <c r="D1325" s="94"/>
      <c r="E1325" s="95"/>
      <c r="F1325" s="94"/>
      <c r="G1325" s="94"/>
      <c r="H1325" s="94"/>
      <c r="I1325" s="94"/>
      <c r="J1325" s="94"/>
      <c r="K1325" s="83" t="str">
        <f t="shared" ca="1" si="264"/>
        <v/>
      </c>
      <c r="M1325" s="97" t="str">
        <f t="shared" ca="1" si="266"/>
        <v/>
      </c>
      <c r="N1325" s="98" t="str">
        <f t="shared" ca="1" si="255"/>
        <v/>
      </c>
      <c r="O1325" s="97" t="str">
        <f t="shared" ca="1" si="256"/>
        <v/>
      </c>
      <c r="P1325" s="98" t="str">
        <f t="shared" ca="1" si="257"/>
        <v/>
      </c>
      <c r="Q1325" s="98" t="str">
        <f t="shared" ca="1" si="258"/>
        <v/>
      </c>
      <c r="R1325" s="98" t="str">
        <f t="shared" ca="1" si="259"/>
        <v/>
      </c>
      <c r="S1325" s="98" t="str">
        <f t="shared" ca="1" si="260"/>
        <v/>
      </c>
      <c r="T1325" s="98" t="str">
        <f t="shared" ca="1" si="245"/>
        <v/>
      </c>
      <c r="U1325" s="98" t="str">
        <f t="shared" ca="1" si="261"/>
        <v/>
      </c>
      <c r="V1325" s="83">
        <v>1325</v>
      </c>
      <c r="W1325" s="85" t="s">
        <v>2806</v>
      </c>
      <c r="X1325" s="85" t="s">
        <v>2806</v>
      </c>
      <c r="Y1325" s="83" t="str">
        <f t="shared" ca="1" si="265"/>
        <v/>
      </c>
      <c r="BA1325" s="55"/>
      <c r="BB1325" s="55"/>
      <c r="BC1325" s="55"/>
      <c r="BD1325" s="55"/>
      <c r="BE1325" s="55"/>
      <c r="BF1325" s="55"/>
      <c r="BI1325" s="55"/>
      <c r="BJ1325" s="3"/>
      <c r="BK1325" s="3"/>
      <c r="BL1325" s="3"/>
      <c r="BM1325" s="3"/>
      <c r="BN1325" s="3"/>
      <c r="BO1325" s="55"/>
      <c r="BP1325" s="55"/>
      <c r="BQ1325" s="55"/>
      <c r="BR1325" s="55"/>
      <c r="BS1325" s="55"/>
      <c r="BT1325" s="55"/>
    </row>
    <row r="1326" spans="1:72" ht="13.5" customHeight="1">
      <c r="A1326" s="93" t="str">
        <f t="shared" ca="1" si="263"/>
        <v/>
      </c>
      <c r="B1326" s="94"/>
      <c r="C1326" s="94"/>
      <c r="D1326" s="94"/>
      <c r="E1326" s="95"/>
      <c r="F1326" s="94"/>
      <c r="G1326" s="94"/>
      <c r="H1326" s="94"/>
      <c r="I1326" s="94"/>
      <c r="J1326" s="94"/>
      <c r="K1326" s="83" t="str">
        <f t="shared" ca="1" si="264"/>
        <v/>
      </c>
      <c r="M1326" s="97" t="str">
        <f t="shared" ca="1" si="266"/>
        <v/>
      </c>
      <c r="N1326" s="98" t="str">
        <f t="shared" ca="1" si="255"/>
        <v/>
      </c>
      <c r="O1326" s="97" t="str">
        <f t="shared" ca="1" si="256"/>
        <v/>
      </c>
      <c r="P1326" s="98" t="str">
        <f t="shared" ca="1" si="257"/>
        <v/>
      </c>
      <c r="Q1326" s="98" t="str">
        <f t="shared" ca="1" si="258"/>
        <v/>
      </c>
      <c r="R1326" s="98" t="str">
        <f t="shared" ca="1" si="259"/>
        <v/>
      </c>
      <c r="S1326" s="98" t="str">
        <f t="shared" ca="1" si="260"/>
        <v/>
      </c>
      <c r="T1326" s="98" t="str">
        <f t="shared" ca="1" si="245"/>
        <v/>
      </c>
      <c r="U1326" s="98" t="str">
        <f t="shared" ca="1" si="261"/>
        <v/>
      </c>
      <c r="V1326" s="83">
        <v>1326</v>
      </c>
      <c r="W1326" s="85" t="s">
        <v>2807</v>
      </c>
      <c r="X1326" s="85" t="s">
        <v>2807</v>
      </c>
      <c r="Y1326" s="83" t="str">
        <f t="shared" ca="1" si="265"/>
        <v/>
      </c>
      <c r="BA1326" s="55"/>
      <c r="BB1326" s="55"/>
      <c r="BC1326" s="55"/>
      <c r="BD1326" s="55"/>
      <c r="BE1326" s="55"/>
      <c r="BF1326" s="55"/>
      <c r="BI1326" s="55"/>
      <c r="BJ1326" s="3"/>
      <c r="BK1326" s="3"/>
      <c r="BL1326" s="3"/>
      <c r="BM1326" s="3"/>
      <c r="BN1326" s="3"/>
      <c r="BO1326" s="55"/>
      <c r="BP1326" s="55"/>
      <c r="BQ1326" s="55"/>
      <c r="BR1326" s="55"/>
      <c r="BS1326" s="55"/>
      <c r="BT1326" s="55"/>
    </row>
    <row r="1327" spans="1:72" ht="13.5" customHeight="1">
      <c r="A1327" s="93" t="str">
        <f t="shared" ca="1" si="263"/>
        <v/>
      </c>
      <c r="B1327" s="94"/>
      <c r="C1327" s="94"/>
      <c r="D1327" s="94"/>
      <c r="E1327" s="95"/>
      <c r="F1327" s="94"/>
      <c r="G1327" s="94"/>
      <c r="H1327" s="94"/>
      <c r="I1327" s="94"/>
      <c r="J1327" s="94"/>
      <c r="K1327" s="83" t="str">
        <f t="shared" ca="1" si="264"/>
        <v/>
      </c>
      <c r="M1327" s="97" t="str">
        <f t="shared" ca="1" si="266"/>
        <v/>
      </c>
      <c r="N1327" s="98" t="str">
        <f t="shared" ca="1" si="255"/>
        <v/>
      </c>
      <c r="O1327" s="97" t="str">
        <f t="shared" ca="1" si="256"/>
        <v/>
      </c>
      <c r="P1327" s="98" t="str">
        <f t="shared" ca="1" si="257"/>
        <v/>
      </c>
      <c r="Q1327" s="98" t="str">
        <f t="shared" ca="1" si="258"/>
        <v/>
      </c>
      <c r="R1327" s="98" t="str">
        <f t="shared" ca="1" si="259"/>
        <v/>
      </c>
      <c r="S1327" s="98" t="str">
        <f t="shared" ca="1" si="260"/>
        <v/>
      </c>
      <c r="T1327" s="98" t="str">
        <f t="shared" ca="1" si="245"/>
        <v/>
      </c>
      <c r="U1327" s="98" t="str">
        <f t="shared" ca="1" si="261"/>
        <v/>
      </c>
      <c r="V1327" s="83">
        <v>1327</v>
      </c>
      <c r="W1327" s="85" t="s">
        <v>2808</v>
      </c>
      <c r="X1327" s="85" t="s">
        <v>2808</v>
      </c>
      <c r="Y1327" s="83" t="str">
        <f t="shared" ca="1" si="265"/>
        <v/>
      </c>
      <c r="BA1327" s="55"/>
      <c r="BB1327" s="55"/>
      <c r="BC1327" s="55"/>
      <c r="BD1327" s="55"/>
      <c r="BE1327" s="55"/>
      <c r="BF1327" s="55"/>
      <c r="BI1327" s="55"/>
      <c r="BJ1327" s="3"/>
      <c r="BK1327" s="3"/>
      <c r="BL1327" s="3"/>
      <c r="BM1327" s="3"/>
      <c r="BN1327" s="3"/>
      <c r="BO1327" s="55"/>
      <c r="BP1327" s="55"/>
      <c r="BQ1327" s="55"/>
      <c r="BR1327" s="55"/>
      <c r="BS1327" s="55"/>
      <c r="BT1327" s="55"/>
    </row>
    <row r="1328" spans="1:72" ht="13.5" customHeight="1">
      <c r="A1328" s="93" t="str">
        <f t="shared" ca="1" si="263"/>
        <v/>
      </c>
      <c r="B1328" s="94"/>
      <c r="C1328" s="94"/>
      <c r="D1328" s="94"/>
      <c r="E1328" s="95"/>
      <c r="F1328" s="94"/>
      <c r="G1328" s="94"/>
      <c r="H1328" s="94"/>
      <c r="I1328" s="94"/>
      <c r="J1328" s="94"/>
      <c r="K1328" s="83" t="str">
        <f t="shared" ca="1" si="264"/>
        <v/>
      </c>
      <c r="M1328" s="97" t="str">
        <f t="shared" ca="1" si="266"/>
        <v/>
      </c>
      <c r="N1328" s="98" t="str">
        <f t="shared" ca="1" si="255"/>
        <v/>
      </c>
      <c r="O1328" s="97" t="str">
        <f t="shared" ca="1" si="256"/>
        <v/>
      </c>
      <c r="P1328" s="98" t="str">
        <f t="shared" ca="1" si="257"/>
        <v/>
      </c>
      <c r="Q1328" s="98" t="str">
        <f t="shared" ca="1" si="258"/>
        <v/>
      </c>
      <c r="R1328" s="98" t="str">
        <f t="shared" ca="1" si="259"/>
        <v/>
      </c>
      <c r="S1328" s="98" t="str">
        <f t="shared" ca="1" si="260"/>
        <v/>
      </c>
      <c r="T1328" s="98" t="str">
        <f t="shared" ca="1" si="245"/>
        <v/>
      </c>
      <c r="U1328" s="98" t="str">
        <f t="shared" ca="1" si="261"/>
        <v/>
      </c>
      <c r="V1328" s="83">
        <v>1328</v>
      </c>
      <c r="W1328" s="85" t="s">
        <v>2809</v>
      </c>
      <c r="X1328" s="85" t="s">
        <v>2809</v>
      </c>
      <c r="Y1328" s="83" t="str">
        <f t="shared" ca="1" si="265"/>
        <v/>
      </c>
      <c r="BA1328" s="55"/>
      <c r="BB1328" s="55"/>
      <c r="BC1328" s="55"/>
      <c r="BD1328" s="55"/>
      <c r="BE1328" s="55"/>
      <c r="BF1328" s="55"/>
      <c r="BI1328" s="55"/>
      <c r="BJ1328" s="3"/>
      <c r="BK1328" s="3"/>
      <c r="BL1328" s="3"/>
      <c r="BM1328" s="3"/>
      <c r="BN1328" s="3"/>
      <c r="BO1328" s="55"/>
      <c r="BP1328" s="55"/>
      <c r="BQ1328" s="55"/>
      <c r="BR1328" s="55"/>
      <c r="BS1328" s="55"/>
      <c r="BT1328" s="55"/>
    </row>
    <row r="1329" spans="1:72" ht="13.5" customHeight="1">
      <c r="A1329" s="93" t="str">
        <f t="shared" ca="1" si="263"/>
        <v/>
      </c>
      <c r="B1329" s="94"/>
      <c r="C1329" s="94"/>
      <c r="D1329" s="94"/>
      <c r="E1329" s="95"/>
      <c r="F1329" s="94"/>
      <c r="G1329" s="94"/>
      <c r="H1329" s="94"/>
      <c r="I1329" s="94"/>
      <c r="J1329" s="94"/>
      <c r="K1329" s="83" t="str">
        <f t="shared" ca="1" si="264"/>
        <v/>
      </c>
      <c r="M1329" s="97" t="str">
        <f t="shared" ca="1" si="266"/>
        <v/>
      </c>
      <c r="N1329" s="98" t="str">
        <f t="shared" ca="1" si="255"/>
        <v/>
      </c>
      <c r="O1329" s="97" t="str">
        <f t="shared" ca="1" si="256"/>
        <v/>
      </c>
      <c r="P1329" s="98" t="str">
        <f t="shared" ca="1" si="257"/>
        <v/>
      </c>
      <c r="Q1329" s="98" t="str">
        <f t="shared" ca="1" si="258"/>
        <v/>
      </c>
      <c r="R1329" s="98" t="str">
        <f t="shared" ca="1" si="259"/>
        <v/>
      </c>
      <c r="S1329" s="98" t="str">
        <f t="shared" ca="1" si="260"/>
        <v/>
      </c>
      <c r="T1329" s="98" t="str">
        <f t="shared" ca="1" si="245"/>
        <v/>
      </c>
      <c r="U1329" s="98" t="str">
        <f t="shared" ca="1" si="261"/>
        <v/>
      </c>
      <c r="V1329" s="83">
        <v>1329</v>
      </c>
      <c r="W1329" s="85" t="s">
        <v>2810</v>
      </c>
      <c r="X1329" s="85" t="s">
        <v>2810</v>
      </c>
      <c r="Y1329" s="83" t="str">
        <f t="shared" ca="1" si="265"/>
        <v/>
      </c>
      <c r="BA1329" s="55"/>
      <c r="BB1329" s="55"/>
      <c r="BC1329" s="55"/>
      <c r="BD1329" s="55"/>
      <c r="BE1329" s="55"/>
      <c r="BF1329" s="55"/>
      <c r="BI1329" s="55"/>
      <c r="BJ1329" s="3"/>
      <c r="BK1329" s="3"/>
      <c r="BL1329" s="3"/>
      <c r="BM1329" s="3"/>
      <c r="BN1329" s="3"/>
      <c r="BO1329" s="55"/>
      <c r="BP1329" s="55"/>
      <c r="BQ1329" s="55"/>
      <c r="BR1329" s="55"/>
      <c r="BS1329" s="55"/>
      <c r="BT1329" s="55"/>
    </row>
    <row r="1330" spans="1:72" ht="13.5" customHeight="1">
      <c r="A1330" s="93" t="str">
        <f t="shared" ca="1" si="263"/>
        <v/>
      </c>
      <c r="B1330" s="94"/>
      <c r="C1330" s="94"/>
      <c r="D1330" s="94"/>
      <c r="E1330" s="95"/>
      <c r="F1330" s="94"/>
      <c r="G1330" s="94"/>
      <c r="H1330" s="94"/>
      <c r="I1330" s="94"/>
      <c r="J1330" s="94"/>
      <c r="K1330" s="83" t="str">
        <f t="shared" ca="1" si="264"/>
        <v/>
      </c>
      <c r="M1330" s="97" t="str">
        <f t="shared" ca="1" si="266"/>
        <v/>
      </c>
      <c r="N1330" s="98" t="str">
        <f t="shared" ca="1" si="255"/>
        <v/>
      </c>
      <c r="O1330" s="97" t="str">
        <f t="shared" ca="1" si="256"/>
        <v/>
      </c>
      <c r="P1330" s="98" t="str">
        <f t="shared" ca="1" si="257"/>
        <v/>
      </c>
      <c r="Q1330" s="98" t="str">
        <f t="shared" ca="1" si="258"/>
        <v/>
      </c>
      <c r="R1330" s="98" t="str">
        <f t="shared" ca="1" si="259"/>
        <v/>
      </c>
      <c r="S1330" s="98" t="str">
        <f t="shared" ca="1" si="260"/>
        <v/>
      </c>
      <c r="T1330" s="98" t="str">
        <f t="shared" ca="1" si="245"/>
        <v/>
      </c>
      <c r="U1330" s="98" t="str">
        <f t="shared" ca="1" si="261"/>
        <v/>
      </c>
      <c r="V1330" s="83">
        <v>1330</v>
      </c>
      <c r="W1330" s="85" t="s">
        <v>2811</v>
      </c>
      <c r="X1330" s="85" t="s">
        <v>2811</v>
      </c>
      <c r="Y1330" s="83" t="str">
        <f t="shared" ca="1" si="265"/>
        <v/>
      </c>
      <c r="BA1330" s="55"/>
      <c r="BB1330" s="55"/>
      <c r="BC1330" s="55"/>
      <c r="BD1330" s="55"/>
      <c r="BE1330" s="55"/>
      <c r="BF1330" s="55"/>
      <c r="BI1330" s="55"/>
      <c r="BJ1330" s="3"/>
      <c r="BK1330" s="3"/>
      <c r="BL1330" s="3"/>
      <c r="BM1330" s="3"/>
      <c r="BN1330" s="3"/>
      <c r="BO1330" s="55"/>
      <c r="BP1330" s="55"/>
      <c r="BQ1330" s="55"/>
      <c r="BR1330" s="55"/>
      <c r="BS1330" s="55"/>
      <c r="BT1330" s="55"/>
    </row>
    <row r="1331" spans="1:72" ht="13.5" customHeight="1">
      <c r="A1331" s="93" t="str">
        <f t="shared" ca="1" si="263"/>
        <v/>
      </c>
      <c r="B1331" s="94"/>
      <c r="C1331" s="94"/>
      <c r="D1331" s="94"/>
      <c r="E1331" s="95"/>
      <c r="F1331" s="94"/>
      <c r="G1331" s="94"/>
      <c r="H1331" s="94"/>
      <c r="I1331" s="94"/>
      <c r="J1331" s="94"/>
      <c r="K1331" s="83" t="str">
        <f t="shared" ca="1" si="264"/>
        <v/>
      </c>
      <c r="M1331" s="97" t="str">
        <f t="shared" ca="1" si="266"/>
        <v/>
      </c>
      <c r="N1331" s="98" t="str">
        <f t="shared" ca="1" si="255"/>
        <v/>
      </c>
      <c r="O1331" s="97" t="str">
        <f t="shared" ca="1" si="256"/>
        <v/>
      </c>
      <c r="P1331" s="98" t="str">
        <f t="shared" ca="1" si="257"/>
        <v/>
      </c>
      <c r="Q1331" s="98" t="str">
        <f t="shared" ca="1" si="258"/>
        <v/>
      </c>
      <c r="R1331" s="98" t="str">
        <f t="shared" ca="1" si="259"/>
        <v/>
      </c>
      <c r="S1331" s="98" t="str">
        <f t="shared" ca="1" si="260"/>
        <v/>
      </c>
      <c r="T1331" s="98" t="str">
        <f t="shared" ca="1" si="245"/>
        <v/>
      </c>
      <c r="U1331" s="98" t="str">
        <f t="shared" ca="1" si="261"/>
        <v/>
      </c>
      <c r="V1331" s="83">
        <v>1331</v>
      </c>
      <c r="W1331" s="85" t="s">
        <v>2812</v>
      </c>
      <c r="X1331" s="85" t="s">
        <v>2812</v>
      </c>
      <c r="Y1331" s="83" t="str">
        <f t="shared" ca="1" si="265"/>
        <v/>
      </c>
      <c r="BA1331" s="55"/>
      <c r="BB1331" s="55"/>
      <c r="BC1331" s="55"/>
      <c r="BD1331" s="55"/>
      <c r="BE1331" s="55"/>
      <c r="BF1331" s="55"/>
      <c r="BI1331" s="55"/>
      <c r="BJ1331" s="3"/>
      <c r="BK1331" s="3"/>
      <c r="BL1331" s="3"/>
      <c r="BM1331" s="3"/>
      <c r="BN1331" s="3"/>
      <c r="BO1331" s="55"/>
      <c r="BP1331" s="55"/>
      <c r="BQ1331" s="55"/>
      <c r="BR1331" s="55"/>
      <c r="BS1331" s="55"/>
      <c r="BT1331" s="55"/>
    </row>
    <row r="1332" spans="1:72" ht="13.5" customHeight="1">
      <c r="A1332" s="93" t="str">
        <f t="shared" ca="1" si="263"/>
        <v/>
      </c>
      <c r="B1332" s="94"/>
      <c r="C1332" s="94"/>
      <c r="D1332" s="94"/>
      <c r="E1332" s="95"/>
      <c r="F1332" s="94"/>
      <c r="G1332" s="94"/>
      <c r="H1332" s="94"/>
      <c r="I1332" s="94"/>
      <c r="J1332" s="94"/>
      <c r="K1332" s="83" t="str">
        <f t="shared" ca="1" si="264"/>
        <v/>
      </c>
      <c r="M1332" s="97" t="str">
        <f t="shared" ca="1" si="266"/>
        <v/>
      </c>
      <c r="N1332" s="98" t="str">
        <f t="shared" ca="1" si="255"/>
        <v/>
      </c>
      <c r="O1332" s="97" t="str">
        <f t="shared" ca="1" si="256"/>
        <v/>
      </c>
      <c r="P1332" s="98" t="str">
        <f t="shared" ca="1" si="257"/>
        <v/>
      </c>
      <c r="Q1332" s="98" t="str">
        <f t="shared" ca="1" si="258"/>
        <v/>
      </c>
      <c r="R1332" s="98" t="str">
        <f t="shared" ca="1" si="259"/>
        <v/>
      </c>
      <c r="S1332" s="98" t="str">
        <f t="shared" ca="1" si="260"/>
        <v/>
      </c>
      <c r="T1332" s="98" t="str">
        <f t="shared" ca="1" si="245"/>
        <v/>
      </c>
      <c r="U1332" s="98" t="str">
        <f t="shared" ca="1" si="261"/>
        <v/>
      </c>
      <c r="V1332" s="83">
        <v>1332</v>
      </c>
      <c r="W1332" s="85" t="s">
        <v>2813</v>
      </c>
      <c r="X1332" s="85" t="s">
        <v>2813</v>
      </c>
      <c r="Y1332" s="83" t="str">
        <f t="shared" ca="1" si="265"/>
        <v/>
      </c>
      <c r="BA1332" s="55"/>
      <c r="BB1332" s="55"/>
      <c r="BC1332" s="55"/>
      <c r="BD1332" s="55"/>
      <c r="BE1332" s="55"/>
      <c r="BF1332" s="55"/>
      <c r="BI1332" s="55"/>
      <c r="BJ1332" s="3"/>
      <c r="BK1332" s="3"/>
      <c r="BL1332" s="3"/>
      <c r="BM1332" s="3"/>
      <c r="BN1332" s="3"/>
      <c r="BO1332" s="55"/>
      <c r="BP1332" s="55"/>
      <c r="BQ1332" s="55"/>
      <c r="BR1332" s="55"/>
      <c r="BS1332" s="55"/>
      <c r="BT1332" s="55"/>
    </row>
    <row r="1333" spans="1:72" ht="13.5" customHeight="1">
      <c r="A1333" s="93" t="str">
        <f t="shared" ca="1" si="263"/>
        <v/>
      </c>
      <c r="B1333" s="94"/>
      <c r="C1333" s="94"/>
      <c r="D1333" s="94"/>
      <c r="E1333" s="95"/>
      <c r="F1333" s="94"/>
      <c r="G1333" s="94"/>
      <c r="H1333" s="94"/>
      <c r="I1333" s="94"/>
      <c r="J1333" s="94"/>
      <c r="K1333" s="83" t="str">
        <f t="shared" ca="1" si="264"/>
        <v/>
      </c>
      <c r="M1333" s="97" t="str">
        <f t="shared" ca="1" si="266"/>
        <v/>
      </c>
      <c r="N1333" s="98" t="str">
        <f t="shared" ca="1" si="255"/>
        <v/>
      </c>
      <c r="O1333" s="97" t="str">
        <f t="shared" ca="1" si="256"/>
        <v/>
      </c>
      <c r="P1333" s="98" t="str">
        <f t="shared" ca="1" si="257"/>
        <v/>
      </c>
      <c r="Q1333" s="98" t="str">
        <f t="shared" ca="1" si="258"/>
        <v/>
      </c>
      <c r="R1333" s="98" t="str">
        <f t="shared" ca="1" si="259"/>
        <v/>
      </c>
      <c r="S1333" s="98" t="str">
        <f t="shared" ca="1" si="260"/>
        <v/>
      </c>
      <c r="T1333" s="98" t="str">
        <f t="shared" ca="1" si="245"/>
        <v/>
      </c>
      <c r="U1333" s="98" t="str">
        <f t="shared" ca="1" si="261"/>
        <v/>
      </c>
      <c r="V1333" s="83">
        <v>1333</v>
      </c>
      <c r="W1333" s="85" t="s">
        <v>2814</v>
      </c>
      <c r="X1333" s="85" t="s">
        <v>2814</v>
      </c>
      <c r="Y1333" s="83" t="str">
        <f t="shared" ca="1" si="265"/>
        <v/>
      </c>
      <c r="BA1333" s="55"/>
      <c r="BB1333" s="55"/>
      <c r="BC1333" s="55"/>
      <c r="BD1333" s="55"/>
      <c r="BE1333" s="55"/>
      <c r="BF1333" s="55"/>
      <c r="BI1333" s="55"/>
      <c r="BJ1333" s="3"/>
      <c r="BK1333" s="3"/>
      <c r="BL1333" s="3"/>
      <c r="BM1333" s="3"/>
      <c r="BN1333" s="3"/>
      <c r="BO1333" s="55"/>
      <c r="BP1333" s="55"/>
      <c r="BQ1333" s="55"/>
      <c r="BR1333" s="55"/>
      <c r="BS1333" s="55"/>
      <c r="BT1333" s="55"/>
    </row>
    <row r="1334" spans="1:72" ht="13.5" customHeight="1">
      <c r="A1334" s="93" t="str">
        <f t="shared" ca="1" si="263"/>
        <v/>
      </c>
      <c r="B1334" s="94"/>
      <c r="C1334" s="94"/>
      <c r="D1334" s="94"/>
      <c r="E1334" s="95"/>
      <c r="F1334" s="94"/>
      <c r="G1334" s="94"/>
      <c r="H1334" s="94"/>
      <c r="I1334" s="94"/>
      <c r="J1334" s="94"/>
      <c r="K1334" s="83" t="str">
        <f t="shared" ca="1" si="264"/>
        <v/>
      </c>
      <c r="M1334" s="97" t="str">
        <f t="shared" ca="1" si="266"/>
        <v/>
      </c>
      <c r="N1334" s="98" t="str">
        <f t="shared" ca="1" si="255"/>
        <v/>
      </c>
      <c r="O1334" s="97" t="str">
        <f t="shared" ca="1" si="256"/>
        <v/>
      </c>
      <c r="P1334" s="98" t="str">
        <f t="shared" ca="1" si="257"/>
        <v/>
      </c>
      <c r="Q1334" s="98" t="str">
        <f t="shared" ca="1" si="258"/>
        <v/>
      </c>
      <c r="R1334" s="98" t="str">
        <f t="shared" ca="1" si="259"/>
        <v/>
      </c>
      <c r="S1334" s="98" t="str">
        <f t="shared" ca="1" si="260"/>
        <v/>
      </c>
      <c r="T1334" s="98" t="str">
        <f t="shared" ca="1" si="245"/>
        <v/>
      </c>
      <c r="U1334" s="98" t="str">
        <f t="shared" ca="1" si="261"/>
        <v/>
      </c>
      <c r="V1334" s="83">
        <v>1334</v>
      </c>
      <c r="W1334" s="85" t="s">
        <v>2815</v>
      </c>
      <c r="X1334" s="85" t="s">
        <v>2815</v>
      </c>
      <c r="Y1334" s="83" t="str">
        <f t="shared" ca="1" si="265"/>
        <v/>
      </c>
      <c r="BA1334" s="55"/>
      <c r="BB1334" s="55"/>
      <c r="BC1334" s="55"/>
      <c r="BD1334" s="55"/>
      <c r="BE1334" s="55"/>
      <c r="BF1334" s="55"/>
      <c r="BI1334" s="55"/>
      <c r="BJ1334" s="3"/>
      <c r="BK1334" s="3"/>
      <c r="BL1334" s="3"/>
      <c r="BM1334" s="3"/>
      <c r="BN1334" s="3"/>
      <c r="BO1334" s="55"/>
      <c r="BP1334" s="55"/>
      <c r="BQ1334" s="55"/>
      <c r="BR1334" s="55"/>
      <c r="BS1334" s="55"/>
      <c r="BT1334" s="55"/>
    </row>
    <row r="1335" spans="1:72" ht="13.5" customHeight="1">
      <c r="A1335" s="93" t="str">
        <f t="shared" ca="1" si="263"/>
        <v/>
      </c>
      <c r="B1335" s="94"/>
      <c r="C1335" s="94"/>
      <c r="D1335" s="94"/>
      <c r="E1335" s="95"/>
      <c r="F1335" s="94"/>
      <c r="G1335" s="94"/>
      <c r="H1335" s="94"/>
      <c r="I1335" s="94"/>
      <c r="J1335" s="94"/>
      <c r="K1335" s="83" t="str">
        <f t="shared" ca="1" si="264"/>
        <v/>
      </c>
      <c r="M1335" s="97" t="str">
        <f t="shared" ca="1" si="266"/>
        <v/>
      </c>
      <c r="N1335" s="98" t="str">
        <f t="shared" ca="1" si="255"/>
        <v/>
      </c>
      <c r="O1335" s="97" t="str">
        <f t="shared" ca="1" si="256"/>
        <v/>
      </c>
      <c r="P1335" s="98" t="str">
        <f t="shared" ca="1" si="257"/>
        <v/>
      </c>
      <c r="Q1335" s="98" t="str">
        <f t="shared" ca="1" si="258"/>
        <v/>
      </c>
      <c r="R1335" s="98" t="str">
        <f t="shared" ca="1" si="259"/>
        <v/>
      </c>
      <c r="S1335" s="98" t="str">
        <f t="shared" ca="1" si="260"/>
        <v/>
      </c>
      <c r="T1335" s="98" t="str">
        <f t="shared" ca="1" si="245"/>
        <v/>
      </c>
      <c r="U1335" s="98" t="str">
        <f t="shared" ca="1" si="261"/>
        <v/>
      </c>
      <c r="V1335" s="83">
        <v>1335</v>
      </c>
      <c r="W1335" s="85" t="s">
        <v>2816</v>
      </c>
      <c r="X1335" s="85" t="s">
        <v>2816</v>
      </c>
      <c r="Y1335" s="83" t="str">
        <f t="shared" ca="1" si="265"/>
        <v/>
      </c>
      <c r="BA1335" s="55"/>
      <c r="BB1335" s="55"/>
      <c r="BC1335" s="55"/>
      <c r="BD1335" s="55"/>
      <c r="BE1335" s="55"/>
      <c r="BF1335" s="55"/>
      <c r="BI1335" s="55"/>
      <c r="BJ1335" s="3"/>
      <c r="BK1335" s="3"/>
      <c r="BL1335" s="3"/>
      <c r="BM1335" s="3"/>
      <c r="BN1335" s="3"/>
      <c r="BO1335" s="55"/>
      <c r="BP1335" s="55"/>
      <c r="BQ1335" s="55"/>
      <c r="BR1335" s="55"/>
      <c r="BS1335" s="55"/>
      <c r="BT1335" s="55"/>
    </row>
    <row r="1336" spans="1:72" ht="13.5" customHeight="1">
      <c r="A1336" s="93" t="str">
        <f t="shared" ca="1" si="263"/>
        <v/>
      </c>
      <c r="B1336" s="94"/>
      <c r="C1336" s="94"/>
      <c r="D1336" s="94"/>
      <c r="E1336" s="95"/>
      <c r="F1336" s="94"/>
      <c r="G1336" s="94"/>
      <c r="H1336" s="94"/>
      <c r="I1336" s="94"/>
      <c r="J1336" s="94"/>
      <c r="K1336" s="83" t="str">
        <f t="shared" ca="1" si="264"/>
        <v/>
      </c>
      <c r="M1336" s="97" t="str">
        <f t="shared" ca="1" si="266"/>
        <v/>
      </c>
      <c r="N1336" s="98" t="str">
        <f t="shared" ca="1" si="255"/>
        <v/>
      </c>
      <c r="O1336" s="97" t="str">
        <f t="shared" ca="1" si="256"/>
        <v/>
      </c>
      <c r="P1336" s="98" t="str">
        <f t="shared" ca="1" si="257"/>
        <v/>
      </c>
      <c r="Q1336" s="98" t="str">
        <f t="shared" ca="1" si="258"/>
        <v/>
      </c>
      <c r="R1336" s="98" t="str">
        <f t="shared" ca="1" si="259"/>
        <v/>
      </c>
      <c r="S1336" s="98" t="str">
        <f t="shared" ca="1" si="260"/>
        <v/>
      </c>
      <c r="T1336" s="98" t="str">
        <f t="shared" ca="1" si="245"/>
        <v/>
      </c>
      <c r="U1336" s="98" t="str">
        <f t="shared" ca="1" si="261"/>
        <v/>
      </c>
      <c r="V1336" s="83">
        <v>1336</v>
      </c>
      <c r="W1336" s="85" t="s">
        <v>2817</v>
      </c>
      <c r="X1336" s="85" t="s">
        <v>2817</v>
      </c>
      <c r="Y1336" s="83" t="str">
        <f t="shared" ca="1" si="265"/>
        <v/>
      </c>
      <c r="BA1336" s="55"/>
      <c r="BB1336" s="55"/>
      <c r="BC1336" s="55"/>
      <c r="BD1336" s="55"/>
      <c r="BE1336" s="55"/>
      <c r="BF1336" s="55"/>
      <c r="BI1336" s="55"/>
      <c r="BJ1336" s="3"/>
      <c r="BK1336" s="3"/>
      <c r="BL1336" s="3"/>
      <c r="BM1336" s="3"/>
      <c r="BN1336" s="3"/>
      <c r="BO1336" s="55"/>
      <c r="BP1336" s="55"/>
      <c r="BQ1336" s="55"/>
      <c r="BR1336" s="55"/>
      <c r="BS1336" s="55"/>
      <c r="BT1336" s="55"/>
    </row>
    <row r="1337" spans="1:72" ht="13.5" customHeight="1">
      <c r="A1337" s="93" t="str">
        <f t="shared" ca="1" si="263"/>
        <v/>
      </c>
      <c r="B1337" s="94"/>
      <c r="C1337" s="94"/>
      <c r="D1337" s="94"/>
      <c r="E1337" s="95"/>
      <c r="F1337" s="94"/>
      <c r="G1337" s="94"/>
      <c r="H1337" s="94"/>
      <c r="I1337" s="94"/>
      <c r="J1337" s="94"/>
      <c r="K1337" s="83" t="str">
        <f t="shared" ca="1" si="264"/>
        <v/>
      </c>
      <c r="M1337" s="97" t="str">
        <f t="shared" ca="1" si="266"/>
        <v/>
      </c>
      <c r="N1337" s="98" t="str">
        <f t="shared" ca="1" si="255"/>
        <v/>
      </c>
      <c r="O1337" s="97" t="str">
        <f t="shared" ca="1" si="256"/>
        <v/>
      </c>
      <c r="P1337" s="98" t="str">
        <f t="shared" ca="1" si="257"/>
        <v/>
      </c>
      <c r="Q1337" s="98" t="str">
        <f t="shared" ca="1" si="258"/>
        <v/>
      </c>
      <c r="R1337" s="98" t="str">
        <f t="shared" ca="1" si="259"/>
        <v/>
      </c>
      <c r="S1337" s="98" t="str">
        <f t="shared" ca="1" si="260"/>
        <v/>
      </c>
      <c r="T1337" s="98" t="str">
        <f t="shared" ca="1" si="245"/>
        <v/>
      </c>
      <c r="U1337" s="98" t="str">
        <f t="shared" ca="1" si="261"/>
        <v/>
      </c>
      <c r="V1337" s="83">
        <v>1337</v>
      </c>
      <c r="W1337" s="85" t="s">
        <v>2818</v>
      </c>
      <c r="X1337" s="85" t="s">
        <v>2818</v>
      </c>
      <c r="Y1337" s="83" t="str">
        <f t="shared" ca="1" si="265"/>
        <v/>
      </c>
      <c r="BA1337" s="55"/>
      <c r="BB1337" s="55"/>
      <c r="BC1337" s="55"/>
      <c r="BD1337" s="55"/>
      <c r="BE1337" s="55"/>
      <c r="BF1337" s="55"/>
      <c r="BI1337" s="55"/>
      <c r="BJ1337" s="3"/>
      <c r="BK1337" s="3"/>
      <c r="BL1337" s="3"/>
      <c r="BM1337" s="3"/>
      <c r="BN1337" s="3"/>
      <c r="BO1337" s="55"/>
      <c r="BP1337" s="55"/>
      <c r="BQ1337" s="55"/>
      <c r="BR1337" s="55"/>
      <c r="BS1337" s="55"/>
      <c r="BT1337" s="55"/>
    </row>
    <row r="1338" spans="1:72" ht="13.5" customHeight="1">
      <c r="A1338" s="93" t="str">
        <f t="shared" ca="1" si="263"/>
        <v/>
      </c>
      <c r="B1338" s="94"/>
      <c r="C1338" s="94"/>
      <c r="D1338" s="94"/>
      <c r="E1338" s="95"/>
      <c r="F1338" s="94"/>
      <c r="G1338" s="94"/>
      <c r="H1338" s="94"/>
      <c r="I1338" s="94"/>
      <c r="J1338" s="94"/>
      <c r="K1338" s="83" t="str">
        <f t="shared" ca="1" si="264"/>
        <v/>
      </c>
      <c r="M1338" s="97" t="str">
        <f t="shared" ca="1" si="266"/>
        <v/>
      </c>
      <c r="N1338" s="98" t="str">
        <f t="shared" ca="1" si="255"/>
        <v/>
      </c>
      <c r="O1338" s="97" t="str">
        <f t="shared" ca="1" si="256"/>
        <v/>
      </c>
      <c r="P1338" s="98" t="str">
        <f t="shared" ca="1" si="257"/>
        <v/>
      </c>
      <c r="Q1338" s="98" t="str">
        <f t="shared" ca="1" si="258"/>
        <v/>
      </c>
      <c r="R1338" s="98" t="str">
        <f t="shared" ca="1" si="259"/>
        <v/>
      </c>
      <c r="S1338" s="98" t="str">
        <f t="shared" ca="1" si="260"/>
        <v/>
      </c>
      <c r="T1338" s="98" t="str">
        <f t="shared" ca="1" si="245"/>
        <v/>
      </c>
      <c r="U1338" s="98" t="str">
        <f t="shared" ca="1" si="261"/>
        <v/>
      </c>
      <c r="V1338" s="83">
        <v>1338</v>
      </c>
      <c r="W1338" s="85" t="s">
        <v>2819</v>
      </c>
      <c r="X1338" s="85" t="s">
        <v>2819</v>
      </c>
      <c r="Y1338" s="83" t="str">
        <f t="shared" ca="1" si="265"/>
        <v/>
      </c>
      <c r="BA1338" s="55"/>
      <c r="BB1338" s="55"/>
      <c r="BC1338" s="55"/>
      <c r="BD1338" s="55"/>
      <c r="BE1338" s="55"/>
      <c r="BF1338" s="55"/>
      <c r="BI1338" s="55"/>
      <c r="BJ1338" s="3"/>
      <c r="BK1338" s="3"/>
      <c r="BL1338" s="3"/>
      <c r="BM1338" s="3"/>
      <c r="BN1338" s="3"/>
      <c r="BO1338" s="55"/>
      <c r="BP1338" s="55"/>
      <c r="BQ1338" s="55"/>
      <c r="BR1338" s="55"/>
      <c r="BS1338" s="55"/>
      <c r="BT1338" s="55"/>
    </row>
    <row r="1339" spans="1:72" ht="13.5" customHeight="1">
      <c r="A1339" s="93" t="str">
        <f t="shared" ca="1" si="263"/>
        <v/>
      </c>
      <c r="B1339" s="94"/>
      <c r="C1339" s="94"/>
      <c r="D1339" s="94"/>
      <c r="E1339" s="95"/>
      <c r="F1339" s="94"/>
      <c r="G1339" s="94"/>
      <c r="H1339" s="94"/>
      <c r="I1339" s="94"/>
      <c r="J1339" s="94"/>
      <c r="K1339" s="83" t="str">
        <f t="shared" ca="1" si="264"/>
        <v/>
      </c>
      <c r="M1339" s="97" t="str">
        <f t="shared" ca="1" si="266"/>
        <v/>
      </c>
      <c r="N1339" s="98" t="str">
        <f t="shared" ca="1" si="255"/>
        <v/>
      </c>
      <c r="O1339" s="97" t="str">
        <f t="shared" ca="1" si="256"/>
        <v/>
      </c>
      <c r="P1339" s="98" t="str">
        <f t="shared" ca="1" si="257"/>
        <v/>
      </c>
      <c r="Q1339" s="98" t="str">
        <f t="shared" ca="1" si="258"/>
        <v/>
      </c>
      <c r="R1339" s="98" t="str">
        <f t="shared" ca="1" si="259"/>
        <v/>
      </c>
      <c r="S1339" s="98" t="str">
        <f t="shared" ca="1" si="260"/>
        <v/>
      </c>
      <c r="T1339" s="98" t="str">
        <f t="shared" ca="1" si="245"/>
        <v/>
      </c>
      <c r="U1339" s="98" t="str">
        <f t="shared" ca="1" si="261"/>
        <v/>
      </c>
      <c r="V1339" s="83">
        <v>1339</v>
      </c>
      <c r="W1339" s="85" t="s">
        <v>2820</v>
      </c>
      <c r="X1339" s="85" t="s">
        <v>2820</v>
      </c>
      <c r="Y1339" s="83" t="str">
        <f t="shared" ca="1" si="265"/>
        <v/>
      </c>
      <c r="BA1339" s="55"/>
      <c r="BB1339" s="55"/>
      <c r="BC1339" s="55"/>
      <c r="BD1339" s="55"/>
      <c r="BE1339" s="55"/>
      <c r="BF1339" s="55"/>
      <c r="BI1339" s="55"/>
      <c r="BJ1339" s="3"/>
      <c r="BK1339" s="3"/>
      <c r="BL1339" s="3"/>
      <c r="BM1339" s="3"/>
      <c r="BN1339" s="3"/>
      <c r="BO1339" s="55"/>
      <c r="BP1339" s="55"/>
      <c r="BQ1339" s="55"/>
      <c r="BR1339" s="55"/>
      <c r="BS1339" s="55"/>
      <c r="BT1339" s="55"/>
    </row>
    <row r="1340" spans="1:72" ht="13.5" customHeight="1">
      <c r="A1340" s="93" t="str">
        <f t="shared" ca="1" si="263"/>
        <v/>
      </c>
      <c r="B1340" s="94"/>
      <c r="C1340" s="94"/>
      <c r="D1340" s="94"/>
      <c r="E1340" s="95"/>
      <c r="F1340" s="94"/>
      <c r="G1340" s="94"/>
      <c r="H1340" s="94"/>
      <c r="I1340" s="94"/>
      <c r="J1340" s="94"/>
      <c r="K1340" s="83" t="str">
        <f t="shared" ca="1" si="264"/>
        <v/>
      </c>
      <c r="M1340" s="97" t="str">
        <f t="shared" ca="1" si="266"/>
        <v/>
      </c>
      <c r="N1340" s="98" t="str">
        <f t="shared" ca="1" si="255"/>
        <v/>
      </c>
      <c r="O1340" s="97" t="str">
        <f t="shared" ca="1" si="256"/>
        <v/>
      </c>
      <c r="P1340" s="98" t="str">
        <f t="shared" ca="1" si="257"/>
        <v/>
      </c>
      <c r="Q1340" s="98" t="str">
        <f t="shared" ca="1" si="258"/>
        <v/>
      </c>
      <c r="R1340" s="98" t="str">
        <f t="shared" ca="1" si="259"/>
        <v/>
      </c>
      <c r="S1340" s="98" t="str">
        <f t="shared" ca="1" si="260"/>
        <v/>
      </c>
      <c r="T1340" s="98" t="str">
        <f t="shared" ca="1" si="245"/>
        <v/>
      </c>
      <c r="U1340" s="98" t="str">
        <f t="shared" ca="1" si="261"/>
        <v/>
      </c>
      <c r="V1340" s="83">
        <v>1340</v>
      </c>
      <c r="W1340" s="85" t="s">
        <v>2821</v>
      </c>
      <c r="X1340" s="85" t="s">
        <v>2821</v>
      </c>
      <c r="Y1340" s="83" t="str">
        <f t="shared" ca="1" si="265"/>
        <v/>
      </c>
      <c r="BA1340" s="55"/>
      <c r="BB1340" s="55"/>
      <c r="BC1340" s="55"/>
      <c r="BD1340" s="55"/>
      <c r="BE1340" s="55"/>
      <c r="BF1340" s="55"/>
      <c r="BI1340" s="55"/>
      <c r="BJ1340" s="3"/>
      <c r="BK1340" s="3"/>
      <c r="BL1340" s="3"/>
      <c r="BM1340" s="3"/>
      <c r="BN1340" s="3"/>
      <c r="BO1340" s="55"/>
      <c r="BP1340" s="55"/>
      <c r="BQ1340" s="55"/>
      <c r="BR1340" s="55"/>
      <c r="BS1340" s="55"/>
      <c r="BT1340" s="55"/>
    </row>
    <row r="1341" spans="1:72" ht="13.5" customHeight="1">
      <c r="A1341" s="93" t="str">
        <f t="shared" ca="1" si="263"/>
        <v/>
      </c>
      <c r="B1341" s="94"/>
      <c r="C1341" s="94"/>
      <c r="D1341" s="94"/>
      <c r="E1341" s="95"/>
      <c r="F1341" s="94"/>
      <c r="G1341" s="94"/>
      <c r="H1341" s="94"/>
      <c r="I1341" s="94"/>
      <c r="J1341" s="94"/>
      <c r="K1341" s="83" t="str">
        <f t="shared" ca="1" si="264"/>
        <v/>
      </c>
      <c r="M1341" s="97" t="str">
        <f t="shared" ca="1" si="266"/>
        <v/>
      </c>
      <c r="N1341" s="98" t="str">
        <f t="shared" ca="1" si="255"/>
        <v/>
      </c>
      <c r="O1341" s="97" t="str">
        <f t="shared" ca="1" si="256"/>
        <v/>
      </c>
      <c r="P1341" s="98" t="str">
        <f t="shared" ca="1" si="257"/>
        <v/>
      </c>
      <c r="Q1341" s="98" t="str">
        <f t="shared" ca="1" si="258"/>
        <v/>
      </c>
      <c r="R1341" s="98" t="str">
        <f t="shared" ca="1" si="259"/>
        <v/>
      </c>
      <c r="S1341" s="98" t="str">
        <f t="shared" ca="1" si="260"/>
        <v/>
      </c>
      <c r="T1341" s="98" t="str">
        <f t="shared" ca="1" si="245"/>
        <v/>
      </c>
      <c r="U1341" s="98" t="str">
        <f t="shared" ca="1" si="261"/>
        <v/>
      </c>
      <c r="V1341" s="83">
        <v>1341</v>
      </c>
      <c r="W1341" s="85" t="s">
        <v>2822</v>
      </c>
      <c r="X1341" s="85" t="s">
        <v>2822</v>
      </c>
      <c r="Y1341" s="83" t="str">
        <f t="shared" ca="1" si="265"/>
        <v/>
      </c>
      <c r="BA1341" s="55"/>
      <c r="BB1341" s="55"/>
      <c r="BC1341" s="55"/>
      <c r="BD1341" s="55"/>
      <c r="BE1341" s="55"/>
      <c r="BF1341" s="55"/>
      <c r="BI1341" s="55"/>
      <c r="BJ1341" s="3"/>
      <c r="BK1341" s="3"/>
      <c r="BL1341" s="3"/>
      <c r="BM1341" s="3"/>
      <c r="BN1341" s="3"/>
      <c r="BO1341" s="55"/>
      <c r="BP1341" s="55"/>
      <c r="BQ1341" s="55"/>
      <c r="BR1341" s="55"/>
      <c r="BS1341" s="55"/>
      <c r="BT1341" s="55"/>
    </row>
    <row r="1342" spans="1:72" ht="13.5" customHeight="1">
      <c r="A1342" s="93" t="str">
        <f t="shared" ca="1" si="263"/>
        <v/>
      </c>
      <c r="B1342" s="94"/>
      <c r="C1342" s="94"/>
      <c r="D1342" s="94"/>
      <c r="E1342" s="95"/>
      <c r="F1342" s="94"/>
      <c r="G1342" s="94"/>
      <c r="H1342" s="94"/>
      <c r="I1342" s="94"/>
      <c r="J1342" s="94"/>
      <c r="K1342" s="83" t="str">
        <f t="shared" ca="1" si="264"/>
        <v/>
      </c>
      <c r="M1342" s="97" t="str">
        <f t="shared" ca="1" si="266"/>
        <v/>
      </c>
      <c r="N1342" s="98" t="str">
        <f t="shared" ca="1" si="255"/>
        <v/>
      </c>
      <c r="O1342" s="97" t="str">
        <f t="shared" ca="1" si="256"/>
        <v/>
      </c>
      <c r="P1342" s="98" t="str">
        <f t="shared" ca="1" si="257"/>
        <v/>
      </c>
      <c r="Q1342" s="98" t="str">
        <f t="shared" ca="1" si="258"/>
        <v/>
      </c>
      <c r="R1342" s="98" t="str">
        <f t="shared" ca="1" si="259"/>
        <v/>
      </c>
      <c r="S1342" s="98" t="str">
        <f t="shared" ca="1" si="260"/>
        <v/>
      </c>
      <c r="T1342" s="98" t="str">
        <f t="shared" ca="1" si="245"/>
        <v/>
      </c>
      <c r="U1342" s="98" t="str">
        <f t="shared" ca="1" si="261"/>
        <v/>
      </c>
      <c r="V1342" s="83">
        <v>1342</v>
      </c>
      <c r="W1342" s="85" t="s">
        <v>2823</v>
      </c>
      <c r="X1342" s="85" t="s">
        <v>2823</v>
      </c>
      <c r="Y1342" s="83" t="str">
        <f t="shared" ca="1" si="265"/>
        <v/>
      </c>
      <c r="BA1342" s="55"/>
      <c r="BB1342" s="55"/>
      <c r="BC1342" s="55"/>
      <c r="BD1342" s="55"/>
      <c r="BE1342" s="55"/>
      <c r="BF1342" s="55"/>
      <c r="BI1342" s="55"/>
      <c r="BJ1342" s="3"/>
      <c r="BK1342" s="3"/>
      <c r="BL1342" s="3"/>
      <c r="BM1342" s="3"/>
      <c r="BN1342" s="3"/>
      <c r="BO1342" s="55"/>
      <c r="BP1342" s="55"/>
      <c r="BQ1342" s="55"/>
      <c r="BR1342" s="55"/>
      <c r="BS1342" s="55"/>
      <c r="BT1342" s="55"/>
    </row>
    <row r="1343" spans="1:72" ht="13.5" customHeight="1">
      <c r="A1343" s="93" t="str">
        <f t="shared" ca="1" si="263"/>
        <v/>
      </c>
      <c r="B1343" s="94"/>
      <c r="C1343" s="94"/>
      <c r="D1343" s="94"/>
      <c r="E1343" s="95"/>
      <c r="F1343" s="94"/>
      <c r="G1343" s="94"/>
      <c r="H1343" s="94"/>
      <c r="I1343" s="94"/>
      <c r="J1343" s="94"/>
      <c r="K1343" s="83" t="str">
        <f t="shared" ca="1" si="264"/>
        <v/>
      </c>
      <c r="M1343" s="97" t="str">
        <f t="shared" ca="1" si="266"/>
        <v/>
      </c>
      <c r="N1343" s="98" t="str">
        <f t="shared" ca="1" si="255"/>
        <v/>
      </c>
      <c r="O1343" s="97" t="str">
        <f t="shared" ca="1" si="256"/>
        <v/>
      </c>
      <c r="P1343" s="98" t="str">
        <f t="shared" ca="1" si="257"/>
        <v/>
      </c>
      <c r="Q1343" s="98" t="str">
        <f t="shared" ca="1" si="258"/>
        <v/>
      </c>
      <c r="R1343" s="98" t="str">
        <f t="shared" ca="1" si="259"/>
        <v/>
      </c>
      <c r="S1343" s="98" t="str">
        <f t="shared" ca="1" si="260"/>
        <v/>
      </c>
      <c r="T1343" s="98" t="str">
        <f t="shared" ca="1" si="245"/>
        <v/>
      </c>
      <c r="U1343" s="98" t="str">
        <f t="shared" ca="1" si="261"/>
        <v/>
      </c>
      <c r="V1343" s="83">
        <v>1343</v>
      </c>
      <c r="W1343" s="85" t="s">
        <v>2824</v>
      </c>
      <c r="X1343" s="85" t="s">
        <v>2824</v>
      </c>
      <c r="Y1343" s="83" t="str">
        <f t="shared" ca="1" si="265"/>
        <v/>
      </c>
      <c r="BA1343" s="55"/>
      <c r="BB1343" s="55"/>
      <c r="BC1343" s="55"/>
      <c r="BD1343" s="55"/>
      <c r="BE1343" s="55"/>
      <c r="BF1343" s="55"/>
      <c r="BI1343" s="55"/>
      <c r="BJ1343" s="3"/>
      <c r="BK1343" s="3"/>
      <c r="BL1343" s="3"/>
      <c r="BM1343" s="3"/>
      <c r="BN1343" s="3"/>
      <c r="BO1343" s="55"/>
      <c r="BP1343" s="55"/>
      <c r="BQ1343" s="55"/>
      <c r="BR1343" s="55"/>
      <c r="BS1343" s="55"/>
      <c r="BT1343" s="55"/>
    </row>
    <row r="1344" spans="1:72" ht="13.5" customHeight="1">
      <c r="A1344" s="93" t="str">
        <f t="shared" ca="1" si="263"/>
        <v/>
      </c>
      <c r="B1344" s="94"/>
      <c r="C1344" s="94"/>
      <c r="D1344" s="94"/>
      <c r="E1344" s="95"/>
      <c r="F1344" s="94"/>
      <c r="G1344" s="94"/>
      <c r="H1344" s="94"/>
      <c r="I1344" s="94"/>
      <c r="J1344" s="94"/>
      <c r="K1344" s="83" t="str">
        <f t="shared" ca="1" si="264"/>
        <v/>
      </c>
      <c r="M1344" s="97" t="str">
        <f t="shared" ca="1" si="266"/>
        <v/>
      </c>
      <c r="N1344" s="98" t="str">
        <f t="shared" ca="1" si="255"/>
        <v/>
      </c>
      <c r="O1344" s="97" t="str">
        <f t="shared" ca="1" si="256"/>
        <v/>
      </c>
      <c r="P1344" s="98" t="str">
        <f t="shared" ca="1" si="257"/>
        <v/>
      </c>
      <c r="Q1344" s="98" t="str">
        <f t="shared" ca="1" si="258"/>
        <v/>
      </c>
      <c r="R1344" s="98" t="str">
        <f t="shared" ca="1" si="259"/>
        <v/>
      </c>
      <c r="S1344" s="98" t="str">
        <f t="shared" ca="1" si="260"/>
        <v/>
      </c>
      <c r="T1344" s="98" t="str">
        <f t="shared" ca="1" si="245"/>
        <v/>
      </c>
      <c r="U1344" s="98" t="str">
        <f t="shared" ca="1" si="261"/>
        <v/>
      </c>
      <c r="V1344" s="83">
        <v>1344</v>
      </c>
      <c r="W1344" s="85" t="s">
        <v>2825</v>
      </c>
      <c r="X1344" s="85" t="s">
        <v>2825</v>
      </c>
      <c r="Y1344" s="83" t="str">
        <f t="shared" ca="1" si="265"/>
        <v/>
      </c>
      <c r="BA1344" s="55"/>
      <c r="BB1344" s="55"/>
      <c r="BC1344" s="55"/>
      <c r="BD1344" s="55"/>
      <c r="BE1344" s="55"/>
      <c r="BF1344" s="55"/>
      <c r="BI1344" s="55"/>
      <c r="BJ1344" s="3"/>
      <c r="BK1344" s="3"/>
      <c r="BL1344" s="3"/>
      <c r="BM1344" s="3"/>
      <c r="BN1344" s="3"/>
      <c r="BO1344" s="55"/>
      <c r="BP1344" s="55"/>
      <c r="BQ1344" s="55"/>
      <c r="BR1344" s="55"/>
      <c r="BS1344" s="55"/>
      <c r="BT1344" s="55"/>
    </row>
    <row r="1345" spans="1:72" ht="13.5" customHeight="1">
      <c r="A1345" s="93" t="str">
        <f t="shared" ca="1" si="263"/>
        <v/>
      </c>
      <c r="B1345" s="94"/>
      <c r="C1345" s="94"/>
      <c r="D1345" s="94"/>
      <c r="E1345" s="95"/>
      <c r="F1345" s="94"/>
      <c r="G1345" s="94"/>
      <c r="H1345" s="94"/>
      <c r="I1345" s="94"/>
      <c r="J1345" s="94"/>
      <c r="K1345" s="83" t="str">
        <f t="shared" ca="1" si="264"/>
        <v/>
      </c>
      <c r="M1345" s="97" t="str">
        <f t="shared" ca="1" si="266"/>
        <v/>
      </c>
      <c r="N1345" s="98" t="str">
        <f t="shared" ca="1" si="255"/>
        <v/>
      </c>
      <c r="O1345" s="97" t="str">
        <f t="shared" ca="1" si="256"/>
        <v/>
      </c>
      <c r="P1345" s="98" t="str">
        <f t="shared" ca="1" si="257"/>
        <v/>
      </c>
      <c r="Q1345" s="98" t="str">
        <f t="shared" ca="1" si="258"/>
        <v/>
      </c>
      <c r="R1345" s="98" t="str">
        <f t="shared" ca="1" si="259"/>
        <v/>
      </c>
      <c r="S1345" s="98" t="str">
        <f t="shared" ca="1" si="260"/>
        <v/>
      </c>
      <c r="T1345" s="98" t="str">
        <f t="shared" ca="1" si="245"/>
        <v/>
      </c>
      <c r="U1345" s="98" t="str">
        <f t="shared" ca="1" si="261"/>
        <v/>
      </c>
      <c r="V1345" s="83">
        <v>1345</v>
      </c>
      <c r="W1345" s="85" t="s">
        <v>2826</v>
      </c>
      <c r="X1345" s="85" t="s">
        <v>2826</v>
      </c>
      <c r="Y1345" s="83" t="str">
        <f t="shared" ca="1" si="265"/>
        <v/>
      </c>
      <c r="BA1345" s="55"/>
      <c r="BB1345" s="55"/>
      <c r="BC1345" s="55"/>
      <c r="BD1345" s="55"/>
      <c r="BE1345" s="55"/>
      <c r="BF1345" s="55"/>
      <c r="BI1345" s="55"/>
      <c r="BJ1345" s="3"/>
      <c r="BK1345" s="3"/>
      <c r="BL1345" s="3"/>
      <c r="BM1345" s="3"/>
      <c r="BN1345" s="3"/>
      <c r="BO1345" s="55"/>
      <c r="BP1345" s="55"/>
      <c r="BQ1345" s="55"/>
      <c r="BR1345" s="55"/>
      <c r="BS1345" s="55"/>
      <c r="BT1345" s="55"/>
    </row>
    <row r="1346" spans="1:72" ht="13.5" customHeight="1">
      <c r="A1346" s="93" t="str">
        <f t="shared" ca="1" si="263"/>
        <v/>
      </c>
      <c r="B1346" s="94"/>
      <c r="C1346" s="94"/>
      <c r="D1346" s="94"/>
      <c r="E1346" s="95"/>
      <c r="F1346" s="94"/>
      <c r="G1346" s="94"/>
      <c r="H1346" s="94"/>
      <c r="I1346" s="94"/>
      <c r="J1346" s="94"/>
      <c r="K1346" s="83" t="str">
        <f t="shared" ca="1" si="264"/>
        <v/>
      </c>
      <c r="M1346" s="97" t="str">
        <f t="shared" ca="1" si="266"/>
        <v/>
      </c>
      <c r="N1346" s="98" t="str">
        <f t="shared" ca="1" si="255"/>
        <v/>
      </c>
      <c r="O1346" s="97" t="str">
        <f t="shared" ca="1" si="256"/>
        <v/>
      </c>
      <c r="P1346" s="98" t="str">
        <f t="shared" ca="1" si="257"/>
        <v/>
      </c>
      <c r="Q1346" s="98" t="str">
        <f t="shared" ca="1" si="258"/>
        <v/>
      </c>
      <c r="R1346" s="98" t="str">
        <f t="shared" ca="1" si="259"/>
        <v/>
      </c>
      <c r="S1346" s="98" t="str">
        <f t="shared" ca="1" si="260"/>
        <v/>
      </c>
      <c r="T1346" s="98" t="str">
        <f t="shared" ca="1" si="245"/>
        <v/>
      </c>
      <c r="U1346" s="98" t="str">
        <f t="shared" ca="1" si="261"/>
        <v/>
      </c>
      <c r="V1346" s="83">
        <v>1346</v>
      </c>
      <c r="W1346" s="85" t="s">
        <v>2827</v>
      </c>
      <c r="X1346" s="85" t="s">
        <v>2827</v>
      </c>
      <c r="Y1346" s="83" t="str">
        <f t="shared" ca="1" si="265"/>
        <v/>
      </c>
      <c r="BA1346" s="55"/>
      <c r="BB1346" s="55"/>
      <c r="BC1346" s="55"/>
      <c r="BD1346" s="55"/>
      <c r="BE1346" s="55"/>
      <c r="BF1346" s="55"/>
      <c r="BI1346" s="55"/>
      <c r="BJ1346" s="3"/>
      <c r="BK1346" s="3"/>
      <c r="BL1346" s="3"/>
      <c r="BM1346" s="3"/>
      <c r="BN1346" s="3"/>
      <c r="BO1346" s="55"/>
      <c r="BP1346" s="55"/>
      <c r="BQ1346" s="55"/>
      <c r="BR1346" s="55"/>
      <c r="BS1346" s="55"/>
      <c r="BT1346" s="55"/>
    </row>
    <row r="1347" spans="1:72" ht="13.5" customHeight="1">
      <c r="A1347" s="93" t="str">
        <f t="shared" ca="1" si="263"/>
        <v/>
      </c>
      <c r="B1347" s="94"/>
      <c r="C1347" s="94"/>
      <c r="D1347" s="94"/>
      <c r="E1347" s="95"/>
      <c r="F1347" s="94"/>
      <c r="G1347" s="94"/>
      <c r="H1347" s="94"/>
      <c r="I1347" s="94"/>
      <c r="J1347" s="94"/>
      <c r="K1347" s="83" t="str">
        <f t="shared" ca="1" si="264"/>
        <v/>
      </c>
      <c r="M1347" s="97" t="str">
        <f t="shared" ca="1" si="266"/>
        <v/>
      </c>
      <c r="N1347" s="98" t="str">
        <f t="shared" ca="1" si="255"/>
        <v/>
      </c>
      <c r="O1347" s="97" t="str">
        <f t="shared" ca="1" si="256"/>
        <v/>
      </c>
      <c r="P1347" s="98" t="str">
        <f t="shared" ca="1" si="257"/>
        <v/>
      </c>
      <c r="Q1347" s="98" t="str">
        <f t="shared" ca="1" si="258"/>
        <v/>
      </c>
      <c r="R1347" s="98" t="str">
        <f t="shared" ca="1" si="259"/>
        <v/>
      </c>
      <c r="S1347" s="98" t="str">
        <f t="shared" ca="1" si="260"/>
        <v/>
      </c>
      <c r="T1347" s="98" t="str">
        <f t="shared" ca="1" si="245"/>
        <v/>
      </c>
      <c r="U1347" s="98" t="str">
        <f t="shared" ca="1" si="261"/>
        <v/>
      </c>
      <c r="V1347" s="83">
        <v>1347</v>
      </c>
      <c r="W1347" s="85" t="s">
        <v>2828</v>
      </c>
      <c r="X1347" s="85" t="s">
        <v>2828</v>
      </c>
      <c r="Y1347" s="83" t="str">
        <f t="shared" ca="1" si="265"/>
        <v/>
      </c>
      <c r="BA1347" s="55"/>
      <c r="BB1347" s="55"/>
      <c r="BC1347" s="55"/>
      <c r="BD1347" s="55"/>
      <c r="BE1347" s="55"/>
      <c r="BF1347" s="55"/>
      <c r="BI1347" s="55"/>
      <c r="BJ1347" s="3"/>
      <c r="BK1347" s="3"/>
      <c r="BL1347" s="3"/>
      <c r="BM1347" s="3"/>
      <c r="BN1347" s="3"/>
      <c r="BO1347" s="55"/>
      <c r="BP1347" s="55"/>
      <c r="BQ1347" s="55"/>
      <c r="BR1347" s="55"/>
      <c r="BS1347" s="55"/>
      <c r="BT1347" s="55"/>
    </row>
    <row r="1348" spans="1:72" ht="13.5" customHeight="1">
      <c r="A1348" s="93" t="str">
        <f t="shared" ca="1" si="263"/>
        <v/>
      </c>
      <c r="B1348" s="94"/>
      <c r="C1348" s="94"/>
      <c r="D1348" s="94"/>
      <c r="E1348" s="95"/>
      <c r="F1348" s="94"/>
      <c r="G1348" s="94"/>
      <c r="H1348" s="94"/>
      <c r="I1348" s="94"/>
      <c r="J1348" s="94"/>
      <c r="K1348" s="83" t="str">
        <f t="shared" ca="1" si="264"/>
        <v/>
      </c>
      <c r="M1348" s="97" t="str">
        <f t="shared" ca="1" si="266"/>
        <v/>
      </c>
      <c r="N1348" s="98" t="str">
        <f t="shared" ca="1" si="255"/>
        <v/>
      </c>
      <c r="O1348" s="97" t="str">
        <f t="shared" ca="1" si="256"/>
        <v/>
      </c>
      <c r="P1348" s="98" t="str">
        <f t="shared" ca="1" si="257"/>
        <v/>
      </c>
      <c r="Q1348" s="98" t="str">
        <f t="shared" ca="1" si="258"/>
        <v/>
      </c>
      <c r="R1348" s="98" t="str">
        <f t="shared" ca="1" si="259"/>
        <v/>
      </c>
      <c r="S1348" s="98" t="str">
        <f t="shared" ca="1" si="260"/>
        <v/>
      </c>
      <c r="T1348" s="98" t="str">
        <f t="shared" ca="1" si="245"/>
        <v/>
      </c>
      <c r="U1348" s="98" t="str">
        <f t="shared" ca="1" si="261"/>
        <v/>
      </c>
      <c r="V1348" s="83">
        <v>1348</v>
      </c>
      <c r="W1348" s="85" t="s">
        <v>2829</v>
      </c>
      <c r="X1348" s="85" t="s">
        <v>2829</v>
      </c>
      <c r="Y1348" s="83" t="str">
        <f t="shared" ca="1" si="265"/>
        <v/>
      </c>
      <c r="BA1348" s="55"/>
      <c r="BB1348" s="55"/>
      <c r="BC1348" s="55"/>
      <c r="BD1348" s="55"/>
      <c r="BE1348" s="55"/>
      <c r="BF1348" s="55"/>
      <c r="BI1348" s="55"/>
      <c r="BJ1348" s="3"/>
      <c r="BK1348" s="3"/>
      <c r="BL1348" s="3"/>
      <c r="BM1348" s="3"/>
      <c r="BN1348" s="3"/>
      <c r="BO1348" s="55"/>
      <c r="BP1348" s="55"/>
      <c r="BQ1348" s="55"/>
      <c r="BR1348" s="55"/>
      <c r="BS1348" s="55"/>
      <c r="BT1348" s="55"/>
    </row>
    <row r="1349" spans="1:72" ht="13.5" customHeight="1">
      <c r="A1349" s="93" t="str">
        <f t="shared" ca="1" si="263"/>
        <v/>
      </c>
      <c r="B1349" s="94"/>
      <c r="C1349" s="94"/>
      <c r="D1349" s="94"/>
      <c r="E1349" s="95"/>
      <c r="F1349" s="94"/>
      <c r="G1349" s="94"/>
      <c r="H1349" s="94"/>
      <c r="I1349" s="94"/>
      <c r="J1349" s="94"/>
      <c r="K1349" s="83" t="str">
        <f t="shared" ca="1" si="264"/>
        <v/>
      </c>
      <c r="M1349" s="97" t="str">
        <f t="shared" ca="1" si="266"/>
        <v/>
      </c>
      <c r="N1349" s="98" t="str">
        <f t="shared" ca="1" si="255"/>
        <v/>
      </c>
      <c r="O1349" s="97" t="str">
        <f t="shared" ca="1" si="256"/>
        <v/>
      </c>
      <c r="P1349" s="98" t="str">
        <f t="shared" ca="1" si="257"/>
        <v/>
      </c>
      <c r="Q1349" s="98" t="str">
        <f t="shared" ca="1" si="258"/>
        <v/>
      </c>
      <c r="R1349" s="98" t="str">
        <f t="shared" ca="1" si="259"/>
        <v/>
      </c>
      <c r="S1349" s="98" t="str">
        <f t="shared" ca="1" si="260"/>
        <v/>
      </c>
      <c r="T1349" s="98" t="str">
        <f t="shared" ca="1" si="245"/>
        <v/>
      </c>
      <c r="U1349" s="98" t="str">
        <f t="shared" ca="1" si="261"/>
        <v/>
      </c>
      <c r="V1349" s="83">
        <v>1349</v>
      </c>
      <c r="W1349" s="85" t="s">
        <v>2830</v>
      </c>
      <c r="X1349" s="85" t="s">
        <v>2830</v>
      </c>
      <c r="Y1349" s="83" t="str">
        <f t="shared" ca="1" si="265"/>
        <v/>
      </c>
      <c r="BA1349" s="55"/>
      <c r="BB1349" s="55"/>
      <c r="BC1349" s="55"/>
      <c r="BD1349" s="55"/>
      <c r="BE1349" s="55"/>
      <c r="BF1349" s="55"/>
      <c r="BI1349" s="55"/>
      <c r="BJ1349" s="3"/>
      <c r="BK1349" s="3"/>
      <c r="BL1349" s="3"/>
      <c r="BM1349" s="3"/>
      <c r="BN1349" s="3"/>
      <c r="BO1349" s="55"/>
      <c r="BP1349" s="55"/>
      <c r="BQ1349" s="55"/>
      <c r="BR1349" s="55"/>
      <c r="BS1349" s="55"/>
      <c r="BT1349" s="55"/>
    </row>
    <row r="1350" spans="1:72" ht="13.5" customHeight="1">
      <c r="A1350" s="93" t="str">
        <f t="shared" ca="1" si="263"/>
        <v/>
      </c>
      <c r="B1350" s="94"/>
      <c r="C1350" s="94"/>
      <c r="D1350" s="94"/>
      <c r="E1350" s="95"/>
      <c r="F1350" s="94"/>
      <c r="G1350" s="94"/>
      <c r="H1350" s="94"/>
      <c r="I1350" s="94"/>
      <c r="J1350" s="94"/>
      <c r="K1350" s="83" t="str">
        <f t="shared" ca="1" si="264"/>
        <v/>
      </c>
      <c r="M1350" s="97" t="str">
        <f t="shared" ca="1" si="266"/>
        <v/>
      </c>
      <c r="N1350" s="98" t="str">
        <f t="shared" ca="1" si="255"/>
        <v/>
      </c>
      <c r="O1350" s="97" t="str">
        <f t="shared" ca="1" si="256"/>
        <v/>
      </c>
      <c r="P1350" s="98" t="str">
        <f t="shared" ca="1" si="257"/>
        <v/>
      </c>
      <c r="Q1350" s="98" t="str">
        <f t="shared" ca="1" si="258"/>
        <v/>
      </c>
      <c r="R1350" s="98" t="str">
        <f t="shared" ca="1" si="259"/>
        <v/>
      </c>
      <c r="S1350" s="98" t="str">
        <f t="shared" ca="1" si="260"/>
        <v/>
      </c>
      <c r="T1350" s="98" t="str">
        <f t="shared" ca="1" si="245"/>
        <v/>
      </c>
      <c r="U1350" s="98" t="str">
        <f t="shared" ca="1" si="261"/>
        <v/>
      </c>
      <c r="V1350" s="83">
        <v>1350</v>
      </c>
      <c r="W1350" s="85" t="s">
        <v>2831</v>
      </c>
      <c r="X1350" s="85" t="s">
        <v>2831</v>
      </c>
      <c r="Y1350" s="83" t="str">
        <f t="shared" ca="1" si="265"/>
        <v/>
      </c>
      <c r="BA1350" s="55"/>
      <c r="BB1350" s="55"/>
      <c r="BC1350" s="55"/>
      <c r="BD1350" s="55"/>
      <c r="BE1350" s="55"/>
      <c r="BF1350" s="55"/>
      <c r="BI1350" s="55"/>
      <c r="BJ1350" s="3"/>
      <c r="BK1350" s="3"/>
      <c r="BL1350" s="3"/>
      <c r="BM1350" s="3"/>
      <c r="BN1350" s="3"/>
      <c r="BO1350" s="55"/>
      <c r="BP1350" s="55"/>
      <c r="BQ1350" s="55"/>
      <c r="BR1350" s="55"/>
      <c r="BS1350" s="55"/>
      <c r="BT1350" s="55"/>
    </row>
    <row r="1351" spans="1:72" ht="13.5" customHeight="1">
      <c r="A1351" s="93" t="str">
        <f t="shared" ca="1" si="263"/>
        <v/>
      </c>
      <c r="B1351" s="94"/>
      <c r="C1351" s="94"/>
      <c r="D1351" s="94"/>
      <c r="E1351" s="95"/>
      <c r="F1351" s="94"/>
      <c r="G1351" s="94"/>
      <c r="H1351" s="94"/>
      <c r="I1351" s="94"/>
      <c r="J1351" s="94"/>
      <c r="K1351" s="83" t="str">
        <f t="shared" ca="1" si="264"/>
        <v/>
      </c>
      <c r="M1351" s="97" t="str">
        <f t="shared" ca="1" si="266"/>
        <v/>
      </c>
      <c r="N1351" s="98" t="str">
        <f t="shared" ca="1" si="255"/>
        <v/>
      </c>
      <c r="O1351" s="97" t="str">
        <f t="shared" ca="1" si="256"/>
        <v/>
      </c>
      <c r="P1351" s="98" t="str">
        <f t="shared" ca="1" si="257"/>
        <v/>
      </c>
      <c r="Q1351" s="98" t="str">
        <f t="shared" ca="1" si="258"/>
        <v/>
      </c>
      <c r="R1351" s="98" t="str">
        <f t="shared" ca="1" si="259"/>
        <v/>
      </c>
      <c r="S1351" s="98" t="str">
        <f t="shared" ca="1" si="260"/>
        <v/>
      </c>
      <c r="T1351" s="98" t="str">
        <f t="shared" ca="1" si="245"/>
        <v/>
      </c>
      <c r="U1351" s="98" t="str">
        <f t="shared" ca="1" si="261"/>
        <v/>
      </c>
      <c r="V1351" s="83">
        <v>1351</v>
      </c>
      <c r="W1351" s="85" t="s">
        <v>2832</v>
      </c>
      <c r="X1351" s="85" t="s">
        <v>2832</v>
      </c>
      <c r="Y1351" s="83" t="str">
        <f t="shared" ca="1" si="265"/>
        <v/>
      </c>
      <c r="BA1351" s="55"/>
      <c r="BB1351" s="55"/>
      <c r="BC1351" s="55"/>
      <c r="BD1351" s="55"/>
      <c r="BE1351" s="55"/>
      <c r="BF1351" s="55"/>
      <c r="BI1351" s="55"/>
      <c r="BJ1351" s="3"/>
      <c r="BK1351" s="3"/>
      <c r="BL1351" s="3"/>
      <c r="BM1351" s="3"/>
      <c r="BN1351" s="3"/>
      <c r="BO1351" s="55"/>
      <c r="BP1351" s="55"/>
      <c r="BQ1351" s="55"/>
      <c r="BR1351" s="55"/>
      <c r="BS1351" s="55"/>
      <c r="BT1351" s="55"/>
    </row>
    <row r="1352" spans="1:72" ht="13.5" customHeight="1">
      <c r="A1352" s="93" t="str">
        <f t="shared" ca="1" si="263"/>
        <v/>
      </c>
      <c r="B1352" s="94"/>
      <c r="C1352" s="94"/>
      <c r="D1352" s="94"/>
      <c r="E1352" s="95"/>
      <c r="F1352" s="94"/>
      <c r="G1352" s="94"/>
      <c r="H1352" s="94"/>
      <c r="I1352" s="94"/>
      <c r="J1352" s="94"/>
      <c r="K1352" s="83" t="str">
        <f t="shared" ca="1" si="264"/>
        <v/>
      </c>
      <c r="M1352" s="97" t="str">
        <f t="shared" ca="1" si="266"/>
        <v/>
      </c>
      <c r="N1352" s="98" t="str">
        <f t="shared" ca="1" si="255"/>
        <v/>
      </c>
      <c r="O1352" s="97" t="str">
        <f t="shared" ca="1" si="256"/>
        <v/>
      </c>
      <c r="P1352" s="98" t="str">
        <f t="shared" ca="1" si="257"/>
        <v/>
      </c>
      <c r="Q1352" s="98" t="str">
        <f t="shared" ca="1" si="258"/>
        <v/>
      </c>
      <c r="R1352" s="98" t="str">
        <f t="shared" ca="1" si="259"/>
        <v/>
      </c>
      <c r="S1352" s="98" t="str">
        <f t="shared" ca="1" si="260"/>
        <v/>
      </c>
      <c r="T1352" s="98" t="str">
        <f t="shared" ca="1" si="245"/>
        <v/>
      </c>
      <c r="U1352" s="98" t="str">
        <f t="shared" ca="1" si="261"/>
        <v/>
      </c>
      <c r="V1352" s="83">
        <v>1352</v>
      </c>
      <c r="W1352" s="85" t="s">
        <v>2833</v>
      </c>
      <c r="X1352" s="85" t="s">
        <v>2833</v>
      </c>
      <c r="Y1352" s="83" t="str">
        <f t="shared" ca="1" si="265"/>
        <v/>
      </c>
      <c r="BA1352" s="55"/>
      <c r="BB1352" s="55"/>
      <c r="BC1352" s="55"/>
      <c r="BD1352" s="55"/>
      <c r="BE1352" s="55"/>
      <c r="BF1352" s="55"/>
      <c r="BI1352" s="55"/>
      <c r="BJ1352" s="3"/>
      <c r="BK1352" s="3"/>
      <c r="BL1352" s="3"/>
      <c r="BM1352" s="3"/>
      <c r="BN1352" s="3"/>
      <c r="BO1352" s="55"/>
      <c r="BP1352" s="55"/>
      <c r="BQ1352" s="55"/>
      <c r="BR1352" s="55"/>
      <c r="BS1352" s="55"/>
      <c r="BT1352" s="55"/>
    </row>
    <row r="1353" spans="1:72" ht="13.5" customHeight="1">
      <c r="A1353" s="93" t="str">
        <f t="shared" ca="1" si="263"/>
        <v/>
      </c>
      <c r="B1353" s="94"/>
      <c r="C1353" s="94"/>
      <c r="D1353" s="94"/>
      <c r="E1353" s="95"/>
      <c r="F1353" s="94"/>
      <c r="G1353" s="94"/>
      <c r="H1353" s="94"/>
      <c r="I1353" s="94"/>
      <c r="J1353" s="94"/>
      <c r="K1353" s="83" t="str">
        <f t="shared" ca="1" si="264"/>
        <v/>
      </c>
      <c r="M1353" s="97" t="str">
        <f t="shared" ca="1" si="266"/>
        <v/>
      </c>
      <c r="N1353" s="98" t="str">
        <f t="shared" ca="1" si="255"/>
        <v/>
      </c>
      <c r="O1353" s="97" t="str">
        <f t="shared" ca="1" si="256"/>
        <v/>
      </c>
      <c r="P1353" s="98" t="str">
        <f t="shared" ca="1" si="257"/>
        <v/>
      </c>
      <c r="Q1353" s="98" t="str">
        <f t="shared" ca="1" si="258"/>
        <v/>
      </c>
      <c r="R1353" s="98" t="str">
        <f t="shared" ca="1" si="259"/>
        <v/>
      </c>
      <c r="S1353" s="98" t="str">
        <f t="shared" ca="1" si="260"/>
        <v/>
      </c>
      <c r="T1353" s="98" t="str">
        <f t="shared" ca="1" si="245"/>
        <v/>
      </c>
      <c r="U1353" s="98" t="str">
        <f t="shared" ca="1" si="261"/>
        <v/>
      </c>
      <c r="V1353" s="83">
        <v>1353</v>
      </c>
      <c r="W1353" s="85" t="s">
        <v>2834</v>
      </c>
      <c r="X1353" s="85" t="s">
        <v>2834</v>
      </c>
      <c r="Y1353" s="83" t="str">
        <f t="shared" ca="1" si="265"/>
        <v/>
      </c>
      <c r="BA1353" s="55"/>
      <c r="BB1353" s="55"/>
      <c r="BC1353" s="55"/>
      <c r="BD1353" s="55"/>
      <c r="BE1353" s="55"/>
      <c r="BF1353" s="55"/>
      <c r="BI1353" s="55"/>
      <c r="BJ1353" s="3"/>
      <c r="BK1353" s="3"/>
      <c r="BL1353" s="3"/>
      <c r="BM1353" s="3"/>
      <c r="BN1353" s="3"/>
      <c r="BO1353" s="55"/>
      <c r="BP1353" s="55"/>
      <c r="BQ1353" s="55"/>
      <c r="BR1353" s="55"/>
      <c r="BS1353" s="55"/>
      <c r="BT1353" s="55"/>
    </row>
    <row r="1354" spans="1:72" ht="13.5" customHeight="1">
      <c r="A1354" s="93" t="str">
        <f t="shared" ca="1" si="263"/>
        <v/>
      </c>
      <c r="B1354" s="94"/>
      <c r="C1354" s="94"/>
      <c r="D1354" s="94"/>
      <c r="E1354" s="95"/>
      <c r="F1354" s="94"/>
      <c r="G1354" s="94"/>
      <c r="H1354" s="94"/>
      <c r="I1354" s="94"/>
      <c r="J1354" s="94"/>
      <c r="K1354" s="83" t="str">
        <f t="shared" ca="1" si="264"/>
        <v/>
      </c>
      <c r="M1354" s="97" t="str">
        <f t="shared" ca="1" si="266"/>
        <v/>
      </c>
      <c r="N1354" s="98" t="str">
        <f t="shared" ca="1" si="255"/>
        <v/>
      </c>
      <c r="O1354" s="97" t="str">
        <f t="shared" ca="1" si="256"/>
        <v/>
      </c>
      <c r="P1354" s="98" t="str">
        <f t="shared" ca="1" si="257"/>
        <v/>
      </c>
      <c r="Q1354" s="98" t="str">
        <f t="shared" ca="1" si="258"/>
        <v/>
      </c>
      <c r="R1354" s="98" t="str">
        <f t="shared" ca="1" si="259"/>
        <v/>
      </c>
      <c r="S1354" s="98" t="str">
        <f t="shared" ca="1" si="260"/>
        <v/>
      </c>
      <c r="T1354" s="98" t="str">
        <f t="shared" ref="T1354:T1417" ca="1" si="267">IFERROR(IF(INDIRECT("I"&amp;V1354)="","",VLOOKUP(TEXT(INDIRECT("I"&amp;V1354),"000"),$BM:$BN,2,FALSE)),"エラー")</f>
        <v/>
      </c>
      <c r="U1354" s="98" t="str">
        <f t="shared" ca="1" si="261"/>
        <v/>
      </c>
      <c r="V1354" s="83">
        <v>1354</v>
      </c>
      <c r="W1354" s="85" t="s">
        <v>2835</v>
      </c>
      <c r="X1354" s="85" t="s">
        <v>2835</v>
      </c>
      <c r="Y1354" s="83" t="str">
        <f t="shared" ca="1" si="265"/>
        <v/>
      </c>
      <c r="BA1354" s="55"/>
      <c r="BB1354" s="55"/>
      <c r="BC1354" s="55"/>
      <c r="BD1354" s="55"/>
      <c r="BE1354" s="55"/>
      <c r="BF1354" s="55"/>
      <c r="BI1354" s="55"/>
      <c r="BJ1354" s="3"/>
      <c r="BK1354" s="3"/>
      <c r="BL1354" s="3"/>
      <c r="BM1354" s="3"/>
      <c r="BN1354" s="3"/>
      <c r="BO1354" s="55"/>
      <c r="BP1354" s="55"/>
      <c r="BQ1354" s="55"/>
      <c r="BR1354" s="55"/>
      <c r="BS1354" s="55"/>
      <c r="BT1354" s="55"/>
    </row>
    <row r="1355" spans="1:72" ht="13.5" customHeight="1">
      <c r="A1355" s="93" t="str">
        <f t="shared" ca="1" si="263"/>
        <v/>
      </c>
      <c r="B1355" s="94"/>
      <c r="C1355" s="94"/>
      <c r="D1355" s="94"/>
      <c r="E1355" s="95"/>
      <c r="F1355" s="94"/>
      <c r="G1355" s="94"/>
      <c r="H1355" s="94"/>
      <c r="I1355" s="94"/>
      <c r="J1355" s="94"/>
      <c r="K1355" s="83" t="str">
        <f t="shared" ca="1" si="264"/>
        <v/>
      </c>
      <c r="M1355" s="97" t="str">
        <f t="shared" ca="1" si="266"/>
        <v/>
      </c>
      <c r="N1355" s="98" t="str">
        <f t="shared" ca="1" si="255"/>
        <v/>
      </c>
      <c r="O1355" s="97" t="str">
        <f t="shared" ca="1" si="256"/>
        <v/>
      </c>
      <c r="P1355" s="98" t="str">
        <f t="shared" ca="1" si="257"/>
        <v/>
      </c>
      <c r="Q1355" s="98" t="str">
        <f t="shared" ca="1" si="258"/>
        <v/>
      </c>
      <c r="R1355" s="98" t="str">
        <f t="shared" ca="1" si="259"/>
        <v/>
      </c>
      <c r="S1355" s="98" t="str">
        <f t="shared" ca="1" si="260"/>
        <v/>
      </c>
      <c r="T1355" s="98" t="str">
        <f t="shared" ca="1" si="267"/>
        <v/>
      </c>
      <c r="U1355" s="98" t="str">
        <f t="shared" ca="1" si="261"/>
        <v/>
      </c>
      <c r="V1355" s="83">
        <v>1355</v>
      </c>
      <c r="W1355" s="85" t="s">
        <v>2836</v>
      </c>
      <c r="X1355" s="85" t="s">
        <v>2836</v>
      </c>
      <c r="Y1355" s="83" t="str">
        <f t="shared" ca="1" si="265"/>
        <v/>
      </c>
      <c r="BA1355" s="55"/>
      <c r="BB1355" s="55"/>
      <c r="BC1355" s="55"/>
      <c r="BD1355" s="55"/>
      <c r="BE1355" s="55"/>
      <c r="BF1355" s="55"/>
      <c r="BI1355" s="55"/>
      <c r="BJ1355" s="3"/>
      <c r="BK1355" s="3"/>
      <c r="BL1355" s="3"/>
      <c r="BM1355" s="3"/>
      <c r="BN1355" s="3"/>
      <c r="BO1355" s="55"/>
      <c r="BP1355" s="55"/>
      <c r="BQ1355" s="55"/>
      <c r="BR1355" s="55"/>
      <c r="BS1355" s="55"/>
      <c r="BT1355" s="55"/>
    </row>
    <row r="1356" spans="1:72" ht="13.5" customHeight="1">
      <c r="A1356" s="93" t="str">
        <f t="shared" ca="1" si="263"/>
        <v/>
      </c>
      <c r="B1356" s="94"/>
      <c r="C1356" s="94"/>
      <c r="D1356" s="94"/>
      <c r="E1356" s="95"/>
      <c r="F1356" s="94"/>
      <c r="G1356" s="94"/>
      <c r="H1356" s="94"/>
      <c r="I1356" s="94"/>
      <c r="J1356" s="94"/>
      <c r="K1356" s="83" t="str">
        <f t="shared" ca="1" si="264"/>
        <v/>
      </c>
      <c r="M1356" s="97" t="str">
        <f t="shared" ca="1" si="266"/>
        <v/>
      </c>
      <c r="N1356" s="98" t="str">
        <f t="shared" ca="1" si="255"/>
        <v/>
      </c>
      <c r="O1356" s="97" t="str">
        <f t="shared" ca="1" si="256"/>
        <v/>
      </c>
      <c r="P1356" s="98" t="str">
        <f t="shared" ca="1" si="257"/>
        <v/>
      </c>
      <c r="Q1356" s="98" t="str">
        <f t="shared" ca="1" si="258"/>
        <v/>
      </c>
      <c r="R1356" s="98" t="str">
        <f t="shared" ca="1" si="259"/>
        <v/>
      </c>
      <c r="S1356" s="98" t="str">
        <f t="shared" ca="1" si="260"/>
        <v/>
      </c>
      <c r="T1356" s="98" t="str">
        <f t="shared" ca="1" si="267"/>
        <v/>
      </c>
      <c r="U1356" s="98" t="str">
        <f t="shared" ca="1" si="261"/>
        <v/>
      </c>
      <c r="V1356" s="83">
        <v>1356</v>
      </c>
      <c r="W1356" s="85" t="s">
        <v>2837</v>
      </c>
      <c r="X1356" s="85" t="s">
        <v>2837</v>
      </c>
      <c r="Y1356" s="83" t="str">
        <f t="shared" ca="1" si="265"/>
        <v/>
      </c>
      <c r="BA1356" s="55"/>
      <c r="BB1356" s="55"/>
      <c r="BC1356" s="55"/>
      <c r="BD1356" s="55"/>
      <c r="BE1356" s="55"/>
      <c r="BF1356" s="55"/>
      <c r="BI1356" s="55"/>
      <c r="BJ1356" s="3"/>
      <c r="BK1356" s="3"/>
      <c r="BL1356" s="3"/>
      <c r="BM1356" s="3"/>
      <c r="BN1356" s="3"/>
      <c r="BO1356" s="55"/>
      <c r="BP1356" s="55"/>
      <c r="BQ1356" s="55"/>
      <c r="BR1356" s="55"/>
      <c r="BS1356" s="55"/>
      <c r="BT1356" s="55"/>
    </row>
    <row r="1357" spans="1:72" ht="13.5" customHeight="1">
      <c r="A1357" s="93" t="str">
        <f t="shared" ca="1" si="263"/>
        <v/>
      </c>
      <c r="B1357" s="94"/>
      <c r="C1357" s="94"/>
      <c r="D1357" s="94"/>
      <c r="E1357" s="95"/>
      <c r="F1357" s="94"/>
      <c r="G1357" s="94"/>
      <c r="H1357" s="94"/>
      <c r="I1357" s="94"/>
      <c r="J1357" s="94"/>
      <c r="K1357" s="83" t="str">
        <f t="shared" ca="1" si="264"/>
        <v/>
      </c>
      <c r="M1357" s="97" t="str">
        <f t="shared" ca="1" si="266"/>
        <v/>
      </c>
      <c r="N1357" s="98" t="str">
        <f t="shared" ca="1" si="255"/>
        <v/>
      </c>
      <c r="O1357" s="97" t="str">
        <f t="shared" ca="1" si="256"/>
        <v/>
      </c>
      <c r="P1357" s="98" t="str">
        <f t="shared" ca="1" si="257"/>
        <v/>
      </c>
      <c r="Q1357" s="98" t="str">
        <f t="shared" ca="1" si="258"/>
        <v/>
      </c>
      <c r="R1357" s="98" t="str">
        <f t="shared" ca="1" si="259"/>
        <v/>
      </c>
      <c r="S1357" s="98" t="str">
        <f t="shared" ca="1" si="260"/>
        <v/>
      </c>
      <c r="T1357" s="98" t="str">
        <f t="shared" ca="1" si="267"/>
        <v/>
      </c>
      <c r="U1357" s="98" t="str">
        <f t="shared" ca="1" si="261"/>
        <v/>
      </c>
      <c r="V1357" s="83">
        <v>1357</v>
      </c>
      <c r="W1357" s="85" t="s">
        <v>2838</v>
      </c>
      <c r="X1357" s="85" t="s">
        <v>2838</v>
      </c>
      <c r="Y1357" s="83" t="str">
        <f t="shared" ca="1" si="265"/>
        <v/>
      </c>
      <c r="BA1357" s="55"/>
      <c r="BB1357" s="55"/>
      <c r="BC1357" s="55"/>
      <c r="BD1357" s="55"/>
      <c r="BE1357" s="55"/>
      <c r="BF1357" s="55"/>
      <c r="BI1357" s="55"/>
      <c r="BJ1357" s="3"/>
      <c r="BK1357" s="3"/>
      <c r="BL1357" s="3"/>
      <c r="BM1357" s="3"/>
      <c r="BN1357" s="3"/>
      <c r="BO1357" s="55"/>
      <c r="BP1357" s="55"/>
      <c r="BQ1357" s="55"/>
      <c r="BR1357" s="55"/>
      <c r="BS1357" s="55"/>
      <c r="BT1357" s="55"/>
    </row>
    <row r="1358" spans="1:72" ht="13.5" customHeight="1">
      <c r="A1358" s="93" t="str">
        <f t="shared" ca="1" si="263"/>
        <v/>
      </c>
      <c r="B1358" s="94"/>
      <c r="C1358" s="94"/>
      <c r="D1358" s="94"/>
      <c r="E1358" s="95"/>
      <c r="F1358" s="94"/>
      <c r="G1358" s="94"/>
      <c r="H1358" s="94"/>
      <c r="I1358" s="94"/>
      <c r="J1358" s="94"/>
      <c r="K1358" s="83" t="str">
        <f t="shared" ca="1" si="264"/>
        <v/>
      </c>
      <c r="M1358" s="97" t="str">
        <f t="shared" ca="1" si="266"/>
        <v/>
      </c>
      <c r="N1358" s="98" t="str">
        <f t="shared" ca="1" si="255"/>
        <v/>
      </c>
      <c r="O1358" s="97" t="str">
        <f t="shared" ca="1" si="256"/>
        <v/>
      </c>
      <c r="P1358" s="98" t="str">
        <f t="shared" ca="1" si="257"/>
        <v/>
      </c>
      <c r="Q1358" s="98" t="str">
        <f t="shared" ca="1" si="258"/>
        <v/>
      </c>
      <c r="R1358" s="98" t="str">
        <f t="shared" ca="1" si="259"/>
        <v/>
      </c>
      <c r="S1358" s="98" t="str">
        <f t="shared" ca="1" si="260"/>
        <v/>
      </c>
      <c r="T1358" s="98" t="str">
        <f t="shared" ca="1" si="267"/>
        <v/>
      </c>
      <c r="U1358" s="98" t="str">
        <f t="shared" ca="1" si="261"/>
        <v/>
      </c>
      <c r="V1358" s="83">
        <v>1358</v>
      </c>
      <c r="W1358" s="85" t="s">
        <v>2839</v>
      </c>
      <c r="X1358" s="85" t="s">
        <v>2839</v>
      </c>
      <c r="Y1358" s="83" t="str">
        <f t="shared" ca="1" si="265"/>
        <v/>
      </c>
      <c r="BA1358" s="55"/>
      <c r="BB1358" s="55"/>
      <c r="BC1358" s="55"/>
      <c r="BD1358" s="55"/>
      <c r="BE1358" s="55"/>
      <c r="BF1358" s="55"/>
      <c r="BI1358" s="55"/>
      <c r="BJ1358" s="3"/>
      <c r="BK1358" s="3"/>
      <c r="BL1358" s="3"/>
      <c r="BM1358" s="3"/>
      <c r="BN1358" s="3"/>
      <c r="BO1358" s="55"/>
      <c r="BP1358" s="55"/>
      <c r="BQ1358" s="55"/>
      <c r="BR1358" s="55"/>
      <c r="BS1358" s="55"/>
      <c r="BT1358" s="55"/>
    </row>
    <row r="1359" spans="1:72" ht="13.5" customHeight="1">
      <c r="A1359" s="93" t="str">
        <f t="shared" ca="1" si="263"/>
        <v/>
      </c>
      <c r="B1359" s="94"/>
      <c r="C1359" s="94"/>
      <c r="D1359" s="94"/>
      <c r="E1359" s="95"/>
      <c r="F1359" s="94"/>
      <c r="G1359" s="94"/>
      <c r="H1359" s="94"/>
      <c r="I1359" s="94"/>
      <c r="J1359" s="94"/>
      <c r="K1359" s="83" t="str">
        <f t="shared" ca="1" si="264"/>
        <v/>
      </c>
      <c r="M1359" s="97" t="str">
        <f t="shared" ca="1" si="266"/>
        <v/>
      </c>
      <c r="N1359" s="98" t="str">
        <f t="shared" ca="1" si="255"/>
        <v/>
      </c>
      <c r="O1359" s="97" t="str">
        <f t="shared" ca="1" si="256"/>
        <v/>
      </c>
      <c r="P1359" s="98" t="str">
        <f t="shared" ca="1" si="257"/>
        <v/>
      </c>
      <c r="Q1359" s="98" t="str">
        <f t="shared" ca="1" si="258"/>
        <v/>
      </c>
      <c r="R1359" s="98" t="str">
        <f t="shared" ca="1" si="259"/>
        <v/>
      </c>
      <c r="S1359" s="98" t="str">
        <f t="shared" ca="1" si="260"/>
        <v/>
      </c>
      <c r="T1359" s="98" t="str">
        <f t="shared" ca="1" si="267"/>
        <v/>
      </c>
      <c r="U1359" s="98" t="str">
        <f t="shared" ca="1" si="261"/>
        <v/>
      </c>
      <c r="V1359" s="83">
        <v>1359</v>
      </c>
      <c r="W1359" s="85" t="s">
        <v>2840</v>
      </c>
      <c r="X1359" s="85" t="s">
        <v>2840</v>
      </c>
      <c r="Y1359" s="83" t="str">
        <f t="shared" ca="1" si="265"/>
        <v/>
      </c>
      <c r="BA1359" s="55"/>
      <c r="BB1359" s="55"/>
      <c r="BC1359" s="55"/>
      <c r="BD1359" s="55"/>
      <c r="BE1359" s="55"/>
      <c r="BF1359" s="55"/>
      <c r="BI1359" s="55"/>
      <c r="BJ1359" s="3"/>
      <c r="BK1359" s="3"/>
      <c r="BL1359" s="3"/>
      <c r="BM1359" s="3"/>
      <c r="BN1359" s="3"/>
      <c r="BO1359" s="55"/>
      <c r="BP1359" s="55"/>
      <c r="BQ1359" s="55"/>
      <c r="BR1359" s="55"/>
      <c r="BS1359" s="55"/>
      <c r="BT1359" s="55"/>
    </row>
    <row r="1360" spans="1:72" ht="13.5" customHeight="1">
      <c r="A1360" s="93" t="str">
        <f t="shared" ca="1" si="263"/>
        <v/>
      </c>
      <c r="B1360" s="94"/>
      <c r="C1360" s="94"/>
      <c r="D1360" s="94"/>
      <c r="E1360" s="95"/>
      <c r="F1360" s="94"/>
      <c r="G1360" s="94"/>
      <c r="H1360" s="94"/>
      <c r="I1360" s="94"/>
      <c r="J1360" s="94"/>
      <c r="K1360" s="83" t="str">
        <f t="shared" ca="1" si="264"/>
        <v/>
      </c>
      <c r="M1360" s="97" t="str">
        <f t="shared" ca="1" si="266"/>
        <v/>
      </c>
      <c r="N1360" s="98" t="str">
        <f t="shared" ca="1" si="255"/>
        <v/>
      </c>
      <c r="O1360" s="97" t="str">
        <f t="shared" ca="1" si="256"/>
        <v/>
      </c>
      <c r="P1360" s="98" t="str">
        <f t="shared" ca="1" si="257"/>
        <v/>
      </c>
      <c r="Q1360" s="98" t="str">
        <f t="shared" ca="1" si="258"/>
        <v/>
      </c>
      <c r="R1360" s="98" t="str">
        <f t="shared" ca="1" si="259"/>
        <v/>
      </c>
      <c r="S1360" s="98" t="str">
        <f t="shared" ca="1" si="260"/>
        <v/>
      </c>
      <c r="T1360" s="98" t="str">
        <f t="shared" ca="1" si="267"/>
        <v/>
      </c>
      <c r="U1360" s="98" t="str">
        <f t="shared" ca="1" si="261"/>
        <v/>
      </c>
      <c r="V1360" s="83">
        <v>1360</v>
      </c>
      <c r="W1360" s="85" t="s">
        <v>2841</v>
      </c>
      <c r="X1360" s="85" t="s">
        <v>2841</v>
      </c>
      <c r="Y1360" s="83" t="str">
        <f t="shared" ca="1" si="265"/>
        <v/>
      </c>
      <c r="BA1360" s="55"/>
      <c r="BB1360" s="55"/>
      <c r="BC1360" s="55"/>
      <c r="BD1360" s="55"/>
      <c r="BE1360" s="55"/>
      <c r="BF1360" s="55"/>
      <c r="BI1360" s="55"/>
      <c r="BJ1360" s="3"/>
      <c r="BK1360" s="3"/>
      <c r="BL1360" s="3"/>
      <c r="BM1360" s="3"/>
      <c r="BN1360" s="3"/>
      <c r="BO1360" s="55"/>
      <c r="BP1360" s="55"/>
      <c r="BQ1360" s="55"/>
      <c r="BR1360" s="55"/>
      <c r="BS1360" s="55"/>
      <c r="BT1360" s="55"/>
    </row>
    <row r="1361" spans="1:72" ht="13.5" customHeight="1">
      <c r="A1361" s="93" t="str">
        <f t="shared" ca="1" si="263"/>
        <v/>
      </c>
      <c r="B1361" s="94"/>
      <c r="C1361" s="94"/>
      <c r="D1361" s="94"/>
      <c r="E1361" s="95"/>
      <c r="F1361" s="94"/>
      <c r="G1361" s="94"/>
      <c r="H1361" s="94"/>
      <c r="I1361" s="94"/>
      <c r="J1361" s="94"/>
      <c r="K1361" s="83" t="str">
        <f t="shared" ca="1" si="264"/>
        <v/>
      </c>
      <c r="M1361" s="97" t="str">
        <f t="shared" ca="1" si="266"/>
        <v/>
      </c>
      <c r="N1361" s="98" t="str">
        <f t="shared" ca="1" si="255"/>
        <v/>
      </c>
      <c r="O1361" s="97" t="str">
        <f t="shared" ca="1" si="256"/>
        <v/>
      </c>
      <c r="P1361" s="98" t="str">
        <f t="shared" ca="1" si="257"/>
        <v/>
      </c>
      <c r="Q1361" s="98" t="str">
        <f t="shared" ca="1" si="258"/>
        <v/>
      </c>
      <c r="R1361" s="98" t="str">
        <f t="shared" ca="1" si="259"/>
        <v/>
      </c>
      <c r="S1361" s="98" t="str">
        <f t="shared" ca="1" si="260"/>
        <v/>
      </c>
      <c r="T1361" s="98" t="str">
        <f t="shared" ca="1" si="267"/>
        <v/>
      </c>
      <c r="U1361" s="98" t="str">
        <f t="shared" ca="1" si="261"/>
        <v/>
      </c>
      <c r="V1361" s="83">
        <v>1361</v>
      </c>
      <c r="W1361" s="85" t="s">
        <v>2842</v>
      </c>
      <c r="X1361" s="85" t="s">
        <v>2842</v>
      </c>
      <c r="Y1361" s="83" t="str">
        <f t="shared" ca="1" si="265"/>
        <v/>
      </c>
      <c r="BA1361" s="55"/>
      <c r="BB1361" s="55"/>
      <c r="BC1361" s="55"/>
      <c r="BD1361" s="55"/>
      <c r="BE1361" s="55"/>
      <c r="BF1361" s="55"/>
      <c r="BI1361" s="55"/>
      <c r="BJ1361" s="3"/>
      <c r="BK1361" s="3"/>
      <c r="BL1361" s="3"/>
      <c r="BM1361" s="3"/>
      <c r="BN1361" s="3"/>
      <c r="BO1361" s="55"/>
      <c r="BP1361" s="55"/>
      <c r="BQ1361" s="55"/>
      <c r="BR1361" s="55"/>
      <c r="BS1361" s="55"/>
      <c r="BT1361" s="55"/>
    </row>
    <row r="1362" spans="1:72" ht="13.5" customHeight="1">
      <c r="A1362" s="93" t="str">
        <f t="shared" ca="1" si="263"/>
        <v/>
      </c>
      <c r="B1362" s="94"/>
      <c r="C1362" s="94"/>
      <c r="D1362" s="94"/>
      <c r="E1362" s="95"/>
      <c r="F1362" s="94"/>
      <c r="G1362" s="94"/>
      <c r="H1362" s="94"/>
      <c r="I1362" s="94"/>
      <c r="J1362" s="94"/>
      <c r="K1362" s="83" t="str">
        <f t="shared" ca="1" si="264"/>
        <v/>
      </c>
      <c r="M1362" s="97" t="str">
        <f t="shared" ca="1" si="266"/>
        <v/>
      </c>
      <c r="N1362" s="98" t="str">
        <f t="shared" ca="1" si="255"/>
        <v/>
      </c>
      <c r="O1362" s="97" t="str">
        <f t="shared" ca="1" si="256"/>
        <v/>
      </c>
      <c r="P1362" s="98" t="str">
        <f t="shared" ca="1" si="257"/>
        <v/>
      </c>
      <c r="Q1362" s="98" t="str">
        <f t="shared" ca="1" si="258"/>
        <v/>
      </c>
      <c r="R1362" s="98" t="str">
        <f t="shared" ca="1" si="259"/>
        <v/>
      </c>
      <c r="S1362" s="98" t="str">
        <f t="shared" ca="1" si="260"/>
        <v/>
      </c>
      <c r="T1362" s="98" t="str">
        <f t="shared" ca="1" si="267"/>
        <v/>
      </c>
      <c r="U1362" s="98" t="str">
        <f t="shared" ca="1" si="261"/>
        <v/>
      </c>
      <c r="V1362" s="83">
        <v>1362</v>
      </c>
      <c r="W1362" s="85" t="s">
        <v>2843</v>
      </c>
      <c r="X1362" s="85" t="s">
        <v>2843</v>
      </c>
      <c r="Y1362" s="83" t="str">
        <f t="shared" ca="1" si="265"/>
        <v/>
      </c>
      <c r="BA1362" s="55"/>
      <c r="BB1362" s="55"/>
      <c r="BC1362" s="55"/>
      <c r="BD1362" s="55"/>
      <c r="BE1362" s="55"/>
      <c r="BF1362" s="55"/>
      <c r="BI1362" s="55"/>
      <c r="BJ1362" s="3"/>
      <c r="BK1362" s="3"/>
      <c r="BL1362" s="3"/>
      <c r="BM1362" s="3"/>
      <c r="BN1362" s="3"/>
      <c r="BO1362" s="55"/>
      <c r="BP1362" s="55"/>
      <c r="BQ1362" s="55"/>
      <c r="BR1362" s="55"/>
      <c r="BS1362" s="55"/>
      <c r="BT1362" s="55"/>
    </row>
    <row r="1363" spans="1:72" ht="13.5" customHeight="1">
      <c r="A1363" s="93" t="str">
        <f t="shared" ca="1" si="263"/>
        <v/>
      </c>
      <c r="B1363" s="94"/>
      <c r="C1363" s="94"/>
      <c r="D1363" s="94"/>
      <c r="E1363" s="95"/>
      <c r="F1363" s="94"/>
      <c r="G1363" s="94"/>
      <c r="H1363" s="94"/>
      <c r="I1363" s="94"/>
      <c r="J1363" s="94"/>
      <c r="K1363" s="83" t="str">
        <f t="shared" ca="1" si="264"/>
        <v/>
      </c>
      <c r="M1363" s="97" t="str">
        <f t="shared" ca="1" si="266"/>
        <v/>
      </c>
      <c r="N1363" s="98" t="str">
        <f t="shared" ca="1" si="255"/>
        <v/>
      </c>
      <c r="O1363" s="97" t="str">
        <f t="shared" ca="1" si="256"/>
        <v/>
      </c>
      <c r="P1363" s="98" t="str">
        <f t="shared" ca="1" si="257"/>
        <v/>
      </c>
      <c r="Q1363" s="98" t="str">
        <f t="shared" ca="1" si="258"/>
        <v/>
      </c>
      <c r="R1363" s="98" t="str">
        <f t="shared" ca="1" si="259"/>
        <v/>
      </c>
      <c r="S1363" s="98" t="str">
        <f t="shared" ca="1" si="260"/>
        <v/>
      </c>
      <c r="T1363" s="98" t="str">
        <f t="shared" ca="1" si="267"/>
        <v/>
      </c>
      <c r="U1363" s="98" t="str">
        <f t="shared" ca="1" si="261"/>
        <v/>
      </c>
      <c r="V1363" s="83">
        <v>1363</v>
      </c>
      <c r="W1363" s="85" t="s">
        <v>2844</v>
      </c>
      <c r="X1363" s="85" t="s">
        <v>2844</v>
      </c>
      <c r="Y1363" s="83" t="str">
        <f t="shared" ca="1" si="265"/>
        <v/>
      </c>
      <c r="BA1363" s="55"/>
      <c r="BB1363" s="55"/>
      <c r="BC1363" s="55"/>
      <c r="BD1363" s="55"/>
      <c r="BE1363" s="55"/>
      <c r="BF1363" s="55"/>
      <c r="BI1363" s="55"/>
      <c r="BJ1363" s="3"/>
      <c r="BK1363" s="3"/>
      <c r="BL1363" s="3"/>
      <c r="BM1363" s="3"/>
      <c r="BN1363" s="3"/>
      <c r="BO1363" s="55"/>
      <c r="BP1363" s="55"/>
      <c r="BQ1363" s="55"/>
      <c r="BR1363" s="55"/>
      <c r="BS1363" s="55"/>
      <c r="BT1363" s="55"/>
    </row>
    <row r="1364" spans="1:72" ht="13.5" customHeight="1">
      <c r="A1364" s="93" t="str">
        <f t="shared" ca="1" si="263"/>
        <v/>
      </c>
      <c r="B1364" s="94"/>
      <c r="C1364" s="94"/>
      <c r="D1364" s="94"/>
      <c r="E1364" s="95"/>
      <c r="F1364" s="94"/>
      <c r="G1364" s="94"/>
      <c r="H1364" s="94"/>
      <c r="I1364" s="94"/>
      <c r="J1364" s="94"/>
      <c r="K1364" s="83" t="str">
        <f t="shared" ca="1" si="264"/>
        <v/>
      </c>
      <c r="M1364" s="97" t="str">
        <f t="shared" ca="1" si="266"/>
        <v/>
      </c>
      <c r="N1364" s="98" t="str">
        <f t="shared" ca="1" si="255"/>
        <v/>
      </c>
      <c r="O1364" s="97" t="str">
        <f t="shared" ca="1" si="256"/>
        <v/>
      </c>
      <c r="P1364" s="98" t="str">
        <f t="shared" ca="1" si="257"/>
        <v/>
      </c>
      <c r="Q1364" s="98" t="str">
        <f t="shared" ca="1" si="258"/>
        <v/>
      </c>
      <c r="R1364" s="98" t="str">
        <f t="shared" ca="1" si="259"/>
        <v/>
      </c>
      <c r="S1364" s="98" t="str">
        <f t="shared" ca="1" si="260"/>
        <v/>
      </c>
      <c r="T1364" s="98" t="str">
        <f t="shared" ca="1" si="267"/>
        <v/>
      </c>
      <c r="U1364" s="98" t="str">
        <f t="shared" ca="1" si="261"/>
        <v/>
      </c>
      <c r="V1364" s="83">
        <v>1364</v>
      </c>
      <c r="W1364" s="85" t="s">
        <v>2845</v>
      </c>
      <c r="X1364" s="85" t="s">
        <v>2845</v>
      </c>
      <c r="Y1364" s="83" t="str">
        <f t="shared" ca="1" si="265"/>
        <v/>
      </c>
      <c r="BA1364" s="55"/>
      <c r="BB1364" s="55"/>
      <c r="BC1364" s="55"/>
      <c r="BD1364" s="55"/>
      <c r="BE1364" s="55"/>
      <c r="BF1364" s="55"/>
      <c r="BI1364" s="55"/>
      <c r="BJ1364" s="3"/>
      <c r="BK1364" s="3"/>
      <c r="BL1364" s="3"/>
      <c r="BM1364" s="3"/>
      <c r="BN1364" s="3"/>
      <c r="BO1364" s="55"/>
      <c r="BP1364" s="55"/>
      <c r="BQ1364" s="55"/>
      <c r="BR1364" s="55"/>
      <c r="BS1364" s="55"/>
      <c r="BT1364" s="55"/>
    </row>
    <row r="1365" spans="1:72" ht="13.5" customHeight="1">
      <c r="A1365" s="93" t="str">
        <f t="shared" ca="1" si="263"/>
        <v/>
      </c>
      <c r="B1365" s="94"/>
      <c r="C1365" s="94"/>
      <c r="D1365" s="94"/>
      <c r="E1365" s="95"/>
      <c r="F1365" s="94"/>
      <c r="G1365" s="94"/>
      <c r="H1365" s="94"/>
      <c r="I1365" s="94"/>
      <c r="J1365" s="94"/>
      <c r="K1365" s="83" t="str">
        <f t="shared" ca="1" si="264"/>
        <v/>
      </c>
      <c r="M1365" s="97" t="str">
        <f t="shared" ca="1" si="266"/>
        <v/>
      </c>
      <c r="N1365" s="98" t="str">
        <f t="shared" ca="1" si="255"/>
        <v/>
      </c>
      <c r="O1365" s="97" t="str">
        <f t="shared" ca="1" si="256"/>
        <v/>
      </c>
      <c r="P1365" s="98" t="str">
        <f t="shared" ca="1" si="257"/>
        <v/>
      </c>
      <c r="Q1365" s="98" t="str">
        <f t="shared" ca="1" si="258"/>
        <v/>
      </c>
      <c r="R1365" s="98" t="str">
        <f t="shared" ca="1" si="259"/>
        <v/>
      </c>
      <c r="S1365" s="98" t="str">
        <f t="shared" ca="1" si="260"/>
        <v/>
      </c>
      <c r="T1365" s="98" t="str">
        <f t="shared" ca="1" si="267"/>
        <v/>
      </c>
      <c r="U1365" s="98" t="str">
        <f t="shared" ca="1" si="261"/>
        <v/>
      </c>
      <c r="V1365" s="83">
        <v>1365</v>
      </c>
      <c r="W1365" s="85" t="s">
        <v>2846</v>
      </c>
      <c r="X1365" s="85" t="s">
        <v>2846</v>
      </c>
      <c r="Y1365" s="83" t="str">
        <f t="shared" ca="1" si="265"/>
        <v/>
      </c>
      <c r="BA1365" s="55"/>
      <c r="BB1365" s="55"/>
      <c r="BC1365" s="55"/>
      <c r="BD1365" s="55"/>
      <c r="BE1365" s="55"/>
      <c r="BF1365" s="55"/>
      <c r="BI1365" s="55"/>
      <c r="BJ1365" s="3"/>
      <c r="BK1365" s="3"/>
      <c r="BL1365" s="3"/>
      <c r="BM1365" s="3"/>
      <c r="BN1365" s="3"/>
      <c r="BO1365" s="55"/>
      <c r="BP1365" s="55"/>
      <c r="BQ1365" s="55"/>
      <c r="BR1365" s="55"/>
      <c r="BS1365" s="55"/>
      <c r="BT1365" s="55"/>
    </row>
    <row r="1366" spans="1:72" ht="13.5" customHeight="1">
      <c r="A1366" s="93" t="str">
        <f t="shared" ca="1" si="263"/>
        <v/>
      </c>
      <c r="B1366" s="94"/>
      <c r="C1366" s="94"/>
      <c r="D1366" s="94"/>
      <c r="E1366" s="95"/>
      <c r="F1366" s="94"/>
      <c r="G1366" s="94"/>
      <c r="H1366" s="94"/>
      <c r="I1366" s="94"/>
      <c r="J1366" s="94"/>
      <c r="K1366" s="83" t="str">
        <f t="shared" ca="1" si="264"/>
        <v/>
      </c>
      <c r="M1366" s="97" t="str">
        <f t="shared" ca="1" si="266"/>
        <v/>
      </c>
      <c r="N1366" s="98" t="str">
        <f t="shared" ca="1" si="255"/>
        <v/>
      </c>
      <c r="O1366" s="97" t="str">
        <f t="shared" ca="1" si="256"/>
        <v/>
      </c>
      <c r="P1366" s="98" t="str">
        <f t="shared" ca="1" si="257"/>
        <v/>
      </c>
      <c r="Q1366" s="98" t="str">
        <f t="shared" ca="1" si="258"/>
        <v/>
      </c>
      <c r="R1366" s="98" t="str">
        <f t="shared" ca="1" si="259"/>
        <v/>
      </c>
      <c r="S1366" s="98" t="str">
        <f t="shared" ca="1" si="260"/>
        <v/>
      </c>
      <c r="T1366" s="98" t="str">
        <f t="shared" ca="1" si="267"/>
        <v/>
      </c>
      <c r="U1366" s="98" t="str">
        <f t="shared" ca="1" si="261"/>
        <v/>
      </c>
      <c r="V1366" s="83">
        <v>1366</v>
      </c>
      <c r="W1366" s="85" t="s">
        <v>2847</v>
      </c>
      <c r="X1366" s="85" t="s">
        <v>2847</v>
      </c>
      <c r="Y1366" s="83" t="str">
        <f t="shared" ca="1" si="265"/>
        <v/>
      </c>
      <c r="BA1366" s="55"/>
      <c r="BB1366" s="55"/>
      <c r="BC1366" s="55"/>
      <c r="BD1366" s="55"/>
      <c r="BE1366" s="55"/>
      <c r="BF1366" s="55"/>
      <c r="BI1366" s="55"/>
      <c r="BJ1366" s="3"/>
      <c r="BK1366" s="3"/>
      <c r="BL1366" s="3"/>
      <c r="BM1366" s="3"/>
      <c r="BN1366" s="3"/>
      <c r="BO1366" s="55"/>
      <c r="BP1366" s="55"/>
      <c r="BQ1366" s="55"/>
      <c r="BR1366" s="55"/>
      <c r="BS1366" s="55"/>
      <c r="BT1366" s="55"/>
    </row>
    <row r="1367" spans="1:72" ht="13.5" customHeight="1">
      <c r="A1367" s="93" t="str">
        <f t="shared" ca="1" si="263"/>
        <v/>
      </c>
      <c r="B1367" s="94"/>
      <c r="C1367" s="94"/>
      <c r="D1367" s="94"/>
      <c r="E1367" s="95"/>
      <c r="F1367" s="94"/>
      <c r="G1367" s="94"/>
      <c r="H1367" s="94"/>
      <c r="I1367" s="94"/>
      <c r="J1367" s="94"/>
      <c r="K1367" s="83" t="str">
        <f t="shared" ca="1" si="264"/>
        <v/>
      </c>
      <c r="M1367" s="97" t="str">
        <f t="shared" ca="1" si="266"/>
        <v/>
      </c>
      <c r="N1367" s="98" t="str">
        <f t="shared" ca="1" si="255"/>
        <v/>
      </c>
      <c r="O1367" s="97" t="str">
        <f t="shared" ca="1" si="256"/>
        <v/>
      </c>
      <c r="P1367" s="98" t="str">
        <f t="shared" ca="1" si="257"/>
        <v/>
      </c>
      <c r="Q1367" s="98" t="str">
        <f t="shared" ca="1" si="258"/>
        <v/>
      </c>
      <c r="R1367" s="98" t="str">
        <f t="shared" ca="1" si="259"/>
        <v/>
      </c>
      <c r="S1367" s="98" t="str">
        <f t="shared" ca="1" si="260"/>
        <v/>
      </c>
      <c r="T1367" s="98" t="str">
        <f t="shared" ca="1" si="267"/>
        <v/>
      </c>
      <c r="U1367" s="98" t="str">
        <f t="shared" ca="1" si="261"/>
        <v/>
      </c>
      <c r="V1367" s="83">
        <v>1367</v>
      </c>
      <c r="W1367" s="85" t="s">
        <v>2848</v>
      </c>
      <c r="X1367" s="85" t="s">
        <v>2848</v>
      </c>
      <c r="Y1367" s="83" t="str">
        <f t="shared" ca="1" si="265"/>
        <v/>
      </c>
      <c r="BA1367" s="55"/>
      <c r="BB1367" s="55"/>
      <c r="BC1367" s="55"/>
      <c r="BD1367" s="55"/>
      <c r="BE1367" s="55"/>
      <c r="BF1367" s="55"/>
      <c r="BI1367" s="55"/>
      <c r="BJ1367" s="3"/>
      <c r="BK1367" s="3"/>
      <c r="BL1367" s="3"/>
      <c r="BM1367" s="3"/>
      <c r="BN1367" s="3"/>
      <c r="BO1367" s="55"/>
      <c r="BP1367" s="55"/>
      <c r="BQ1367" s="55"/>
      <c r="BR1367" s="55"/>
      <c r="BS1367" s="55"/>
      <c r="BT1367" s="55"/>
    </row>
    <row r="1368" spans="1:72" ht="13.5" customHeight="1">
      <c r="A1368" s="93" t="str">
        <f t="shared" ca="1" si="263"/>
        <v/>
      </c>
      <c r="B1368" s="94"/>
      <c r="C1368" s="94"/>
      <c r="D1368" s="94"/>
      <c r="E1368" s="95"/>
      <c r="F1368" s="94"/>
      <c r="G1368" s="94"/>
      <c r="H1368" s="94"/>
      <c r="I1368" s="94"/>
      <c r="J1368" s="94"/>
      <c r="K1368" s="83" t="str">
        <f t="shared" ca="1" si="264"/>
        <v/>
      </c>
      <c r="M1368" s="97" t="str">
        <f t="shared" ca="1" si="266"/>
        <v/>
      </c>
      <c r="N1368" s="98" t="str">
        <f t="shared" ca="1" si="255"/>
        <v/>
      </c>
      <c r="O1368" s="97" t="str">
        <f t="shared" ca="1" si="256"/>
        <v/>
      </c>
      <c r="P1368" s="98" t="str">
        <f t="shared" ca="1" si="257"/>
        <v/>
      </c>
      <c r="Q1368" s="98" t="str">
        <f t="shared" ca="1" si="258"/>
        <v/>
      </c>
      <c r="R1368" s="98" t="str">
        <f t="shared" ca="1" si="259"/>
        <v/>
      </c>
      <c r="S1368" s="98" t="str">
        <f t="shared" ca="1" si="260"/>
        <v/>
      </c>
      <c r="T1368" s="98" t="str">
        <f t="shared" ca="1" si="267"/>
        <v/>
      </c>
      <c r="U1368" s="98" t="str">
        <f t="shared" ca="1" si="261"/>
        <v/>
      </c>
      <c r="V1368" s="83">
        <v>1368</v>
      </c>
      <c r="W1368" s="85" t="s">
        <v>2849</v>
      </c>
      <c r="X1368" s="85" t="s">
        <v>2849</v>
      </c>
      <c r="Y1368" s="83" t="str">
        <f t="shared" ca="1" si="265"/>
        <v/>
      </c>
      <c r="BA1368" s="55"/>
      <c r="BB1368" s="55"/>
      <c r="BC1368" s="55"/>
      <c r="BD1368" s="55"/>
      <c r="BE1368" s="55"/>
      <c r="BF1368" s="55"/>
      <c r="BI1368" s="55"/>
      <c r="BJ1368" s="3"/>
      <c r="BK1368" s="3"/>
      <c r="BL1368" s="3"/>
      <c r="BM1368" s="3"/>
      <c r="BN1368" s="3"/>
      <c r="BO1368" s="55"/>
      <c r="BP1368" s="55"/>
      <c r="BQ1368" s="55"/>
      <c r="BR1368" s="55"/>
      <c r="BS1368" s="55"/>
      <c r="BT1368" s="55"/>
    </row>
    <row r="1369" spans="1:72" ht="13.5" customHeight="1">
      <c r="A1369" s="93" t="str">
        <f t="shared" ca="1" si="263"/>
        <v/>
      </c>
      <c r="B1369" s="94"/>
      <c r="C1369" s="94"/>
      <c r="D1369" s="94"/>
      <c r="E1369" s="95"/>
      <c r="F1369" s="94"/>
      <c r="G1369" s="94"/>
      <c r="H1369" s="94"/>
      <c r="I1369" s="94"/>
      <c r="J1369" s="94"/>
      <c r="K1369" s="83" t="str">
        <f t="shared" ca="1" si="264"/>
        <v/>
      </c>
      <c r="M1369" s="97" t="str">
        <f t="shared" ca="1" si="266"/>
        <v/>
      </c>
      <c r="N1369" s="98" t="str">
        <f t="shared" ca="1" si="255"/>
        <v/>
      </c>
      <c r="O1369" s="97" t="str">
        <f t="shared" ca="1" si="256"/>
        <v/>
      </c>
      <c r="P1369" s="98" t="str">
        <f t="shared" ca="1" si="257"/>
        <v/>
      </c>
      <c r="Q1369" s="98" t="str">
        <f t="shared" ca="1" si="258"/>
        <v/>
      </c>
      <c r="R1369" s="98" t="str">
        <f t="shared" ca="1" si="259"/>
        <v/>
      </c>
      <c r="S1369" s="98" t="str">
        <f t="shared" ca="1" si="260"/>
        <v/>
      </c>
      <c r="T1369" s="98" t="str">
        <f t="shared" ca="1" si="267"/>
        <v/>
      </c>
      <c r="U1369" s="98" t="str">
        <f t="shared" ca="1" si="261"/>
        <v/>
      </c>
      <c r="V1369" s="83">
        <v>1369</v>
      </c>
      <c r="W1369" s="85" t="s">
        <v>2850</v>
      </c>
      <c r="X1369" s="85" t="s">
        <v>2850</v>
      </c>
      <c r="Y1369" s="83" t="str">
        <f t="shared" ca="1" si="265"/>
        <v/>
      </c>
      <c r="BA1369" s="55"/>
      <c r="BB1369" s="55"/>
      <c r="BC1369" s="55"/>
      <c r="BD1369" s="55"/>
      <c r="BE1369" s="55"/>
      <c r="BF1369" s="55"/>
      <c r="BI1369" s="55"/>
      <c r="BJ1369" s="3"/>
      <c r="BK1369" s="3"/>
      <c r="BL1369" s="3"/>
      <c r="BM1369" s="3"/>
      <c r="BN1369" s="3"/>
      <c r="BO1369" s="55"/>
      <c r="BP1369" s="55"/>
      <c r="BQ1369" s="55"/>
      <c r="BR1369" s="55"/>
      <c r="BS1369" s="55"/>
      <c r="BT1369" s="55"/>
    </row>
    <row r="1370" spans="1:72" ht="13.5" customHeight="1">
      <c r="A1370" s="93" t="str">
        <f t="shared" ca="1" si="263"/>
        <v/>
      </c>
      <c r="B1370" s="94"/>
      <c r="C1370" s="94"/>
      <c r="D1370" s="94"/>
      <c r="E1370" s="95"/>
      <c r="F1370" s="94"/>
      <c r="G1370" s="94"/>
      <c r="H1370" s="94"/>
      <c r="I1370" s="94"/>
      <c r="J1370" s="94"/>
      <c r="K1370" s="83" t="str">
        <f t="shared" ca="1" si="264"/>
        <v/>
      </c>
      <c r="M1370" s="97" t="str">
        <f t="shared" ca="1" si="266"/>
        <v/>
      </c>
      <c r="N1370" s="98" t="str">
        <f t="shared" ca="1" si="255"/>
        <v/>
      </c>
      <c r="O1370" s="97" t="str">
        <f t="shared" ca="1" si="256"/>
        <v/>
      </c>
      <c r="P1370" s="98" t="str">
        <f t="shared" ca="1" si="257"/>
        <v/>
      </c>
      <c r="Q1370" s="98" t="str">
        <f t="shared" ca="1" si="258"/>
        <v/>
      </c>
      <c r="R1370" s="98" t="str">
        <f t="shared" ca="1" si="259"/>
        <v/>
      </c>
      <c r="S1370" s="98" t="str">
        <f t="shared" ca="1" si="260"/>
        <v/>
      </c>
      <c r="T1370" s="98" t="str">
        <f t="shared" ca="1" si="267"/>
        <v/>
      </c>
      <c r="U1370" s="98" t="str">
        <f t="shared" ca="1" si="261"/>
        <v/>
      </c>
      <c r="V1370" s="83">
        <v>1370</v>
      </c>
      <c r="W1370" s="85" t="s">
        <v>2851</v>
      </c>
      <c r="X1370" s="85" t="s">
        <v>2851</v>
      </c>
      <c r="Y1370" s="83" t="str">
        <f t="shared" ca="1" si="265"/>
        <v/>
      </c>
      <c r="BA1370" s="55"/>
      <c r="BB1370" s="55"/>
      <c r="BC1370" s="55"/>
      <c r="BD1370" s="55"/>
      <c r="BE1370" s="55"/>
      <c r="BF1370" s="55"/>
      <c r="BI1370" s="55"/>
      <c r="BJ1370" s="3"/>
      <c r="BK1370" s="3"/>
      <c r="BL1370" s="3"/>
      <c r="BM1370" s="3"/>
      <c r="BN1370" s="3"/>
      <c r="BO1370" s="55"/>
      <c r="BP1370" s="55"/>
      <c r="BQ1370" s="55"/>
      <c r="BR1370" s="55"/>
      <c r="BS1370" s="55"/>
      <c r="BT1370" s="55"/>
    </row>
    <row r="1371" spans="1:72" ht="13.5" customHeight="1">
      <c r="A1371" s="93" t="str">
        <f t="shared" ca="1" si="263"/>
        <v/>
      </c>
      <c r="B1371" s="94"/>
      <c r="C1371" s="94"/>
      <c r="D1371" s="94"/>
      <c r="E1371" s="95"/>
      <c r="F1371" s="94"/>
      <c r="G1371" s="94"/>
      <c r="H1371" s="94"/>
      <c r="I1371" s="94"/>
      <c r="J1371" s="94"/>
      <c r="K1371" s="83" t="str">
        <f t="shared" ca="1" si="264"/>
        <v/>
      </c>
      <c r="M1371" s="97" t="str">
        <f t="shared" ca="1" si="266"/>
        <v/>
      </c>
      <c r="N1371" s="98" t="str">
        <f t="shared" ca="1" si="255"/>
        <v/>
      </c>
      <c r="O1371" s="97" t="str">
        <f t="shared" ca="1" si="256"/>
        <v/>
      </c>
      <c r="P1371" s="98" t="str">
        <f t="shared" ca="1" si="257"/>
        <v/>
      </c>
      <c r="Q1371" s="98" t="str">
        <f t="shared" ca="1" si="258"/>
        <v/>
      </c>
      <c r="R1371" s="98" t="str">
        <f t="shared" ca="1" si="259"/>
        <v/>
      </c>
      <c r="S1371" s="98" t="str">
        <f t="shared" ca="1" si="260"/>
        <v/>
      </c>
      <c r="T1371" s="98" t="str">
        <f t="shared" ca="1" si="267"/>
        <v/>
      </c>
      <c r="U1371" s="98" t="str">
        <f t="shared" ca="1" si="261"/>
        <v/>
      </c>
      <c r="V1371" s="83">
        <v>1371</v>
      </c>
      <c r="W1371" s="85" t="s">
        <v>2852</v>
      </c>
      <c r="X1371" s="85" t="s">
        <v>2852</v>
      </c>
      <c r="Y1371" s="83" t="str">
        <f t="shared" ca="1" si="265"/>
        <v/>
      </c>
      <c r="BA1371" s="55"/>
      <c r="BB1371" s="55"/>
      <c r="BC1371" s="55"/>
      <c r="BD1371" s="55"/>
      <c r="BE1371" s="55"/>
      <c r="BF1371" s="55"/>
      <c r="BI1371" s="55"/>
      <c r="BJ1371" s="3"/>
      <c r="BK1371" s="3"/>
      <c r="BL1371" s="3"/>
      <c r="BM1371" s="3"/>
      <c r="BN1371" s="3"/>
      <c r="BO1371" s="55"/>
      <c r="BP1371" s="55"/>
      <c r="BQ1371" s="55"/>
      <c r="BR1371" s="55"/>
      <c r="BS1371" s="55"/>
      <c r="BT1371" s="55"/>
    </row>
    <row r="1372" spans="1:72" ht="13.5" customHeight="1">
      <c r="A1372" s="93" t="str">
        <f t="shared" ca="1" si="263"/>
        <v/>
      </c>
      <c r="B1372" s="94"/>
      <c r="C1372" s="94"/>
      <c r="D1372" s="94"/>
      <c r="E1372" s="95"/>
      <c r="F1372" s="94"/>
      <c r="G1372" s="94"/>
      <c r="H1372" s="94"/>
      <c r="I1372" s="94"/>
      <c r="J1372" s="94"/>
      <c r="K1372" s="83" t="str">
        <f t="shared" ca="1" si="264"/>
        <v/>
      </c>
      <c r="M1372" s="97" t="str">
        <f t="shared" ca="1" si="266"/>
        <v/>
      </c>
      <c r="N1372" s="98" t="str">
        <f t="shared" ca="1" si="255"/>
        <v/>
      </c>
      <c r="O1372" s="97" t="str">
        <f t="shared" ca="1" si="256"/>
        <v/>
      </c>
      <c r="P1372" s="98" t="str">
        <f t="shared" ca="1" si="257"/>
        <v/>
      </c>
      <c r="Q1372" s="98" t="str">
        <f t="shared" ca="1" si="258"/>
        <v/>
      </c>
      <c r="R1372" s="98" t="str">
        <f t="shared" ca="1" si="259"/>
        <v/>
      </c>
      <c r="S1372" s="98" t="str">
        <f t="shared" ca="1" si="260"/>
        <v/>
      </c>
      <c r="T1372" s="98" t="str">
        <f t="shared" ca="1" si="267"/>
        <v/>
      </c>
      <c r="U1372" s="98" t="str">
        <f t="shared" ca="1" si="261"/>
        <v/>
      </c>
      <c r="V1372" s="83">
        <v>1372</v>
      </c>
      <c r="W1372" s="85" t="s">
        <v>2853</v>
      </c>
      <c r="X1372" s="85" t="s">
        <v>2853</v>
      </c>
      <c r="Y1372" s="83" t="str">
        <f t="shared" ca="1" si="265"/>
        <v/>
      </c>
      <c r="BA1372" s="55"/>
      <c r="BB1372" s="55"/>
      <c r="BC1372" s="55"/>
      <c r="BD1372" s="55"/>
      <c r="BE1372" s="55"/>
      <c r="BF1372" s="55"/>
      <c r="BI1372" s="55"/>
      <c r="BJ1372" s="3"/>
      <c r="BK1372" s="3"/>
      <c r="BL1372" s="3"/>
      <c r="BM1372" s="3"/>
      <c r="BN1372" s="3"/>
      <c r="BO1372" s="55"/>
      <c r="BP1372" s="55"/>
      <c r="BQ1372" s="55"/>
      <c r="BR1372" s="55"/>
      <c r="BS1372" s="55"/>
      <c r="BT1372" s="55"/>
    </row>
    <row r="1373" spans="1:72" ht="13.5" customHeight="1">
      <c r="A1373" s="93" t="str">
        <f t="shared" ca="1" si="263"/>
        <v/>
      </c>
      <c r="B1373" s="94"/>
      <c r="C1373" s="94"/>
      <c r="D1373" s="94"/>
      <c r="E1373" s="95"/>
      <c r="F1373" s="94"/>
      <c r="G1373" s="94"/>
      <c r="H1373" s="94"/>
      <c r="I1373" s="94"/>
      <c r="J1373" s="94"/>
      <c r="K1373" s="83" t="str">
        <f t="shared" ca="1" si="264"/>
        <v/>
      </c>
      <c r="M1373" s="97" t="str">
        <f t="shared" ca="1" si="266"/>
        <v/>
      </c>
      <c r="N1373" s="98" t="str">
        <f t="shared" ca="1" si="255"/>
        <v/>
      </c>
      <c r="O1373" s="97" t="str">
        <f t="shared" ca="1" si="256"/>
        <v/>
      </c>
      <c r="P1373" s="98" t="str">
        <f t="shared" ca="1" si="257"/>
        <v/>
      </c>
      <c r="Q1373" s="98" t="str">
        <f t="shared" ca="1" si="258"/>
        <v/>
      </c>
      <c r="R1373" s="98" t="str">
        <f t="shared" ca="1" si="259"/>
        <v/>
      </c>
      <c r="S1373" s="98" t="str">
        <f t="shared" ca="1" si="260"/>
        <v/>
      </c>
      <c r="T1373" s="98" t="str">
        <f t="shared" ca="1" si="267"/>
        <v/>
      </c>
      <c r="U1373" s="98" t="str">
        <f t="shared" ca="1" si="261"/>
        <v/>
      </c>
      <c r="V1373" s="83">
        <v>1373</v>
      </c>
      <c r="W1373" s="85" t="s">
        <v>2854</v>
      </c>
      <c r="X1373" s="85" t="s">
        <v>2854</v>
      </c>
      <c r="Y1373" s="83" t="str">
        <f t="shared" ca="1" si="265"/>
        <v/>
      </c>
      <c r="BA1373" s="55"/>
      <c r="BB1373" s="55"/>
      <c r="BC1373" s="55"/>
      <c r="BD1373" s="55"/>
      <c r="BE1373" s="55"/>
      <c r="BF1373" s="55"/>
      <c r="BI1373" s="55"/>
      <c r="BJ1373" s="3"/>
      <c r="BK1373" s="3"/>
      <c r="BL1373" s="3"/>
      <c r="BM1373" s="3"/>
      <c r="BN1373" s="3"/>
      <c r="BO1373" s="55"/>
      <c r="BP1373" s="55"/>
      <c r="BQ1373" s="55"/>
      <c r="BR1373" s="55"/>
      <c r="BS1373" s="55"/>
      <c r="BT1373" s="55"/>
    </row>
    <row r="1374" spans="1:72" ht="13.5" customHeight="1">
      <c r="A1374" s="93" t="str">
        <f t="shared" ca="1" si="263"/>
        <v/>
      </c>
      <c r="B1374" s="94"/>
      <c r="C1374" s="94"/>
      <c r="D1374" s="94"/>
      <c r="E1374" s="95"/>
      <c r="F1374" s="94"/>
      <c r="G1374" s="94"/>
      <c r="H1374" s="94"/>
      <c r="I1374" s="94"/>
      <c r="J1374" s="94"/>
      <c r="K1374" s="83" t="str">
        <f t="shared" ca="1" si="264"/>
        <v/>
      </c>
      <c r="M1374" s="97" t="str">
        <f t="shared" ref="M1374:M1437" ca="1" si="268">IF(INDIRECT("B"&amp;V1374)="","",IF(EXACT(INDIRECT("W"&amp;V1374),INDIRECT("B"&amp;V1374)),X1374&amp;"人目","エラー"))</f>
        <v/>
      </c>
      <c r="N1374" s="98" t="str">
        <f t="shared" ref="N1374:N1437" ca="1" si="269">IFERROR(IF(INDIRECT("C"&amp;V1374)="","",VLOOKUP(TEXT(INDIRECT("C"&amp;V1374),"000"),$BS:$BT,2,FALSE)),"エラー")</f>
        <v/>
      </c>
      <c r="O1374" s="97" t="str">
        <f t="shared" ref="O1374:O1437" ca="1" si="270">IFERROR(IF(INDIRECT("D"&amp;V1374)="","",VLOOKUP(TEXT(INDIRECT("D"&amp;V1374),"00"),$BV:$BW,2,FALSE)),"エラー")</f>
        <v/>
      </c>
      <c r="P1374" s="98" t="str">
        <f t="shared" ref="P1374:P1437" ca="1" si="271">IFERROR(IF(INDIRECT("E"&amp;V1374)="","",VLOOKUP(TEXT(INDIRECT("E"&amp;V1374),"000"),$BA$3:$BB$203,2,FALSE)),"エラー")</f>
        <v/>
      </c>
      <c r="Q1374" s="98" t="str">
        <f t="shared" ref="Q1374:Q1437" ca="1" si="272">IFERROR(IF(INDIRECT("F"&amp;V1374)="","",VLOOKUP(TEXT(INDIRECT("F"&amp;V1374),"00"),$BD$2:$BE$4,2,FALSE)),"エラー")</f>
        <v/>
      </c>
      <c r="R1374" s="98" t="str">
        <f t="shared" ref="R1374:R1437" ca="1" si="273">IFERROR(IF(INDIRECT("G"&amp;V1374)="","",VLOOKUP(TEXT(INDIRECT("G"&amp;V1374),"00"),$BG:$BH,2,FALSE)),"エラー")</f>
        <v/>
      </c>
      <c r="S1374" s="98" t="str">
        <f t="shared" ref="S1374:S1437" ca="1" si="274">IFERROR(IF(INDIRECT("H"&amp;V1374)="","",VLOOKUP(TEXT(INDIRECT("H"&amp;V1374),"000"),$BJ:$BK,2,FALSE)),"エラー")</f>
        <v/>
      </c>
      <c r="T1374" s="98" t="str">
        <f t="shared" ca="1" si="267"/>
        <v/>
      </c>
      <c r="U1374" s="98" t="str">
        <f t="shared" ref="U1374:U1437" ca="1" si="275">IFERROR(IF(INDIRECT("J"&amp;V1374)="","",VLOOKUP(INDIRECT("J"&amp;V1374),$BY:$BZ,2,FALSE)),"エラー")</f>
        <v/>
      </c>
      <c r="V1374" s="83">
        <v>1374</v>
      </c>
      <c r="W1374" s="85" t="s">
        <v>2855</v>
      </c>
      <c r="X1374" s="85" t="s">
        <v>2855</v>
      </c>
      <c r="Y1374" s="83" t="str">
        <f t="shared" ca="1" si="265"/>
        <v/>
      </c>
      <c r="BA1374" s="55"/>
      <c r="BB1374" s="55"/>
      <c r="BC1374" s="55"/>
      <c r="BD1374" s="55"/>
      <c r="BE1374" s="55"/>
      <c r="BF1374" s="55"/>
      <c r="BI1374" s="55"/>
      <c r="BJ1374" s="3"/>
      <c r="BK1374" s="3"/>
      <c r="BL1374" s="3"/>
      <c r="BM1374" s="3"/>
      <c r="BN1374" s="3"/>
      <c r="BO1374" s="55"/>
      <c r="BP1374" s="55"/>
      <c r="BQ1374" s="55"/>
      <c r="BR1374" s="55"/>
      <c r="BS1374" s="55"/>
      <c r="BT1374" s="55"/>
    </row>
    <row r="1375" spans="1:72" ht="13.5" customHeight="1">
      <c r="A1375" s="93" t="str">
        <f t="shared" ref="A1375:A1438" ca="1" si="276">IF(INDIRECT("B"&amp;V1375)="","",$C$4)</f>
        <v/>
      </c>
      <c r="B1375" s="94"/>
      <c r="C1375" s="94"/>
      <c r="D1375" s="94"/>
      <c r="E1375" s="95"/>
      <c r="F1375" s="94"/>
      <c r="G1375" s="94"/>
      <c r="H1375" s="94"/>
      <c r="I1375" s="94"/>
      <c r="J1375" s="94"/>
      <c r="K1375" s="83" t="str">
        <f t="shared" ref="K1375:K1438" ca="1" si="277">IF(INDIRECT("G"&amp;V1375)="","",IF(TEXT(INDIRECT("G"&amp;V1375),"00")="01","就職",IF(TEXT(INDIRECT("G"&amp;V1375),"00")="02","就職","")))</f>
        <v/>
      </c>
      <c r="M1375" s="97" t="str">
        <f t="shared" ca="1" si="268"/>
        <v/>
      </c>
      <c r="N1375" s="98" t="str">
        <f t="shared" ca="1" si="269"/>
        <v/>
      </c>
      <c r="O1375" s="97" t="str">
        <f t="shared" ca="1" si="270"/>
        <v/>
      </c>
      <c r="P1375" s="98" t="str">
        <f t="shared" ca="1" si="271"/>
        <v/>
      </c>
      <c r="Q1375" s="98" t="str">
        <f t="shared" ca="1" si="272"/>
        <v/>
      </c>
      <c r="R1375" s="98" t="str">
        <f t="shared" ca="1" si="273"/>
        <v/>
      </c>
      <c r="S1375" s="98" t="str">
        <f t="shared" ca="1" si="274"/>
        <v/>
      </c>
      <c r="T1375" s="98" t="str">
        <f t="shared" ca="1" si="267"/>
        <v/>
      </c>
      <c r="U1375" s="98" t="str">
        <f t="shared" ca="1" si="275"/>
        <v/>
      </c>
      <c r="V1375" s="83">
        <v>1375</v>
      </c>
      <c r="W1375" s="85" t="s">
        <v>2856</v>
      </c>
      <c r="X1375" s="85" t="s">
        <v>2856</v>
      </c>
      <c r="Y1375" s="83" t="str">
        <f t="shared" ref="Y1375:Y1438" ca="1" si="278">K1375&amp;J1375</f>
        <v/>
      </c>
      <c r="BA1375" s="55"/>
      <c r="BB1375" s="55"/>
      <c r="BC1375" s="55"/>
      <c r="BD1375" s="55"/>
      <c r="BE1375" s="55"/>
      <c r="BF1375" s="55"/>
      <c r="BI1375" s="55"/>
      <c r="BJ1375" s="3"/>
      <c r="BK1375" s="3"/>
      <c r="BL1375" s="3"/>
      <c r="BM1375" s="3"/>
      <c r="BN1375" s="3"/>
      <c r="BO1375" s="55"/>
      <c r="BP1375" s="55"/>
      <c r="BQ1375" s="55"/>
      <c r="BR1375" s="55"/>
      <c r="BS1375" s="55"/>
      <c r="BT1375" s="55"/>
    </row>
    <row r="1376" spans="1:72" ht="13.5" customHeight="1">
      <c r="A1376" s="93" t="str">
        <f t="shared" ca="1" si="276"/>
        <v/>
      </c>
      <c r="B1376" s="94"/>
      <c r="C1376" s="94"/>
      <c r="D1376" s="94"/>
      <c r="E1376" s="95"/>
      <c r="F1376" s="94"/>
      <c r="G1376" s="94"/>
      <c r="H1376" s="94"/>
      <c r="I1376" s="94"/>
      <c r="J1376" s="94"/>
      <c r="K1376" s="83" t="str">
        <f t="shared" ca="1" si="277"/>
        <v/>
      </c>
      <c r="M1376" s="97" t="str">
        <f t="shared" ca="1" si="268"/>
        <v/>
      </c>
      <c r="N1376" s="98" t="str">
        <f t="shared" ca="1" si="269"/>
        <v/>
      </c>
      <c r="O1376" s="97" t="str">
        <f t="shared" ca="1" si="270"/>
        <v/>
      </c>
      <c r="P1376" s="98" t="str">
        <f t="shared" ca="1" si="271"/>
        <v/>
      </c>
      <c r="Q1376" s="98" t="str">
        <f t="shared" ca="1" si="272"/>
        <v/>
      </c>
      <c r="R1376" s="98" t="str">
        <f t="shared" ca="1" si="273"/>
        <v/>
      </c>
      <c r="S1376" s="98" t="str">
        <f t="shared" ca="1" si="274"/>
        <v/>
      </c>
      <c r="T1376" s="98" t="str">
        <f t="shared" ca="1" si="267"/>
        <v/>
      </c>
      <c r="U1376" s="98" t="str">
        <f t="shared" ca="1" si="275"/>
        <v/>
      </c>
      <c r="V1376" s="83">
        <v>1376</v>
      </c>
      <c r="W1376" s="85" t="s">
        <v>2857</v>
      </c>
      <c r="X1376" s="85" t="s">
        <v>2857</v>
      </c>
      <c r="Y1376" s="83" t="str">
        <f t="shared" ca="1" si="278"/>
        <v/>
      </c>
      <c r="BA1376" s="55"/>
      <c r="BB1376" s="55"/>
      <c r="BC1376" s="55"/>
      <c r="BD1376" s="55"/>
      <c r="BE1376" s="55"/>
      <c r="BF1376" s="55"/>
      <c r="BI1376" s="55"/>
      <c r="BJ1376" s="3"/>
      <c r="BK1376" s="3"/>
      <c r="BL1376" s="3"/>
      <c r="BM1376" s="3"/>
      <c r="BN1376" s="3"/>
      <c r="BO1376" s="55"/>
      <c r="BP1376" s="55"/>
      <c r="BQ1376" s="55"/>
      <c r="BR1376" s="55"/>
      <c r="BS1376" s="55"/>
      <c r="BT1376" s="55"/>
    </row>
    <row r="1377" spans="1:72" ht="13.5" customHeight="1">
      <c r="A1377" s="93" t="str">
        <f t="shared" ca="1" si="276"/>
        <v/>
      </c>
      <c r="B1377" s="94"/>
      <c r="C1377" s="94"/>
      <c r="D1377" s="94"/>
      <c r="E1377" s="95"/>
      <c r="F1377" s="94"/>
      <c r="G1377" s="94"/>
      <c r="H1377" s="94"/>
      <c r="I1377" s="94"/>
      <c r="J1377" s="94"/>
      <c r="K1377" s="83" t="str">
        <f t="shared" ca="1" si="277"/>
        <v/>
      </c>
      <c r="M1377" s="97" t="str">
        <f t="shared" ca="1" si="268"/>
        <v/>
      </c>
      <c r="N1377" s="98" t="str">
        <f t="shared" ca="1" si="269"/>
        <v/>
      </c>
      <c r="O1377" s="97" t="str">
        <f t="shared" ca="1" si="270"/>
        <v/>
      </c>
      <c r="P1377" s="98" t="str">
        <f t="shared" ca="1" si="271"/>
        <v/>
      </c>
      <c r="Q1377" s="98" t="str">
        <f t="shared" ca="1" si="272"/>
        <v/>
      </c>
      <c r="R1377" s="98" t="str">
        <f t="shared" ca="1" si="273"/>
        <v/>
      </c>
      <c r="S1377" s="98" t="str">
        <f t="shared" ca="1" si="274"/>
        <v/>
      </c>
      <c r="T1377" s="98" t="str">
        <f t="shared" ca="1" si="267"/>
        <v/>
      </c>
      <c r="U1377" s="98" t="str">
        <f t="shared" ca="1" si="275"/>
        <v/>
      </c>
      <c r="V1377" s="83">
        <v>1377</v>
      </c>
      <c r="W1377" s="85" t="s">
        <v>2858</v>
      </c>
      <c r="X1377" s="85" t="s">
        <v>2858</v>
      </c>
      <c r="Y1377" s="83" t="str">
        <f t="shared" ca="1" si="278"/>
        <v/>
      </c>
      <c r="BA1377" s="55"/>
      <c r="BB1377" s="55"/>
      <c r="BC1377" s="55"/>
      <c r="BD1377" s="55"/>
      <c r="BE1377" s="55"/>
      <c r="BF1377" s="55"/>
      <c r="BI1377" s="55"/>
      <c r="BJ1377" s="3"/>
      <c r="BK1377" s="3"/>
      <c r="BL1377" s="3"/>
      <c r="BM1377" s="3"/>
      <c r="BN1377" s="3"/>
      <c r="BO1377" s="55"/>
      <c r="BP1377" s="55"/>
      <c r="BQ1377" s="55"/>
      <c r="BR1377" s="55"/>
      <c r="BS1377" s="55"/>
      <c r="BT1377" s="55"/>
    </row>
    <row r="1378" spans="1:72" ht="13.5" customHeight="1">
      <c r="A1378" s="93" t="str">
        <f t="shared" ca="1" si="276"/>
        <v/>
      </c>
      <c r="B1378" s="94"/>
      <c r="C1378" s="94"/>
      <c r="D1378" s="94"/>
      <c r="E1378" s="95"/>
      <c r="F1378" s="94"/>
      <c r="G1378" s="94"/>
      <c r="H1378" s="94"/>
      <c r="I1378" s="94"/>
      <c r="J1378" s="94"/>
      <c r="K1378" s="83" t="str">
        <f t="shared" ca="1" si="277"/>
        <v/>
      </c>
      <c r="M1378" s="97" t="str">
        <f t="shared" ca="1" si="268"/>
        <v/>
      </c>
      <c r="N1378" s="98" t="str">
        <f t="shared" ca="1" si="269"/>
        <v/>
      </c>
      <c r="O1378" s="97" t="str">
        <f t="shared" ca="1" si="270"/>
        <v/>
      </c>
      <c r="P1378" s="98" t="str">
        <f t="shared" ca="1" si="271"/>
        <v/>
      </c>
      <c r="Q1378" s="98" t="str">
        <f t="shared" ca="1" si="272"/>
        <v/>
      </c>
      <c r="R1378" s="98" t="str">
        <f t="shared" ca="1" si="273"/>
        <v/>
      </c>
      <c r="S1378" s="98" t="str">
        <f t="shared" ca="1" si="274"/>
        <v/>
      </c>
      <c r="T1378" s="98" t="str">
        <f t="shared" ca="1" si="267"/>
        <v/>
      </c>
      <c r="U1378" s="98" t="str">
        <f t="shared" ca="1" si="275"/>
        <v/>
      </c>
      <c r="V1378" s="83">
        <v>1378</v>
      </c>
      <c r="W1378" s="85" t="s">
        <v>2859</v>
      </c>
      <c r="X1378" s="85" t="s">
        <v>2859</v>
      </c>
      <c r="Y1378" s="83" t="str">
        <f t="shared" ca="1" si="278"/>
        <v/>
      </c>
      <c r="BA1378" s="55"/>
      <c r="BB1378" s="55"/>
      <c r="BC1378" s="55"/>
      <c r="BD1378" s="55"/>
      <c r="BE1378" s="55"/>
      <c r="BF1378" s="55"/>
      <c r="BI1378" s="55"/>
      <c r="BJ1378" s="3"/>
      <c r="BK1378" s="3"/>
      <c r="BL1378" s="3"/>
      <c r="BM1378" s="3"/>
      <c r="BN1378" s="3"/>
      <c r="BO1378" s="55"/>
      <c r="BP1378" s="55"/>
      <c r="BQ1378" s="55"/>
      <c r="BR1378" s="55"/>
      <c r="BS1378" s="55"/>
      <c r="BT1378" s="55"/>
    </row>
    <row r="1379" spans="1:72" ht="13.5" customHeight="1">
      <c r="A1379" s="93" t="str">
        <f t="shared" ca="1" si="276"/>
        <v/>
      </c>
      <c r="B1379" s="94"/>
      <c r="C1379" s="94"/>
      <c r="D1379" s="94"/>
      <c r="E1379" s="95"/>
      <c r="F1379" s="94"/>
      <c r="G1379" s="94"/>
      <c r="H1379" s="94"/>
      <c r="I1379" s="94"/>
      <c r="J1379" s="94"/>
      <c r="K1379" s="83" t="str">
        <f t="shared" ca="1" si="277"/>
        <v/>
      </c>
      <c r="M1379" s="97" t="str">
        <f t="shared" ca="1" si="268"/>
        <v/>
      </c>
      <c r="N1379" s="98" t="str">
        <f t="shared" ca="1" si="269"/>
        <v/>
      </c>
      <c r="O1379" s="97" t="str">
        <f t="shared" ca="1" si="270"/>
        <v/>
      </c>
      <c r="P1379" s="98" t="str">
        <f t="shared" ca="1" si="271"/>
        <v/>
      </c>
      <c r="Q1379" s="98" t="str">
        <f t="shared" ca="1" si="272"/>
        <v/>
      </c>
      <c r="R1379" s="98" t="str">
        <f t="shared" ca="1" si="273"/>
        <v/>
      </c>
      <c r="S1379" s="98" t="str">
        <f t="shared" ca="1" si="274"/>
        <v/>
      </c>
      <c r="T1379" s="98" t="str">
        <f t="shared" ca="1" si="267"/>
        <v/>
      </c>
      <c r="U1379" s="98" t="str">
        <f t="shared" ca="1" si="275"/>
        <v/>
      </c>
      <c r="V1379" s="83">
        <v>1379</v>
      </c>
      <c r="W1379" s="85" t="s">
        <v>2860</v>
      </c>
      <c r="X1379" s="85" t="s">
        <v>2860</v>
      </c>
      <c r="Y1379" s="83" t="str">
        <f t="shared" ca="1" si="278"/>
        <v/>
      </c>
      <c r="BA1379" s="55"/>
      <c r="BB1379" s="55"/>
      <c r="BC1379" s="55"/>
      <c r="BD1379" s="55"/>
      <c r="BE1379" s="55"/>
      <c r="BF1379" s="55"/>
      <c r="BI1379" s="55"/>
      <c r="BJ1379" s="3"/>
      <c r="BK1379" s="3"/>
      <c r="BL1379" s="3"/>
      <c r="BM1379" s="3"/>
      <c r="BN1379" s="3"/>
      <c r="BO1379" s="55"/>
      <c r="BP1379" s="55"/>
      <c r="BQ1379" s="55"/>
      <c r="BR1379" s="55"/>
      <c r="BS1379" s="55"/>
      <c r="BT1379" s="55"/>
    </row>
    <row r="1380" spans="1:72" ht="13.5" customHeight="1">
      <c r="A1380" s="93" t="str">
        <f t="shared" ca="1" si="276"/>
        <v/>
      </c>
      <c r="B1380" s="94"/>
      <c r="C1380" s="94"/>
      <c r="D1380" s="94"/>
      <c r="E1380" s="95"/>
      <c r="F1380" s="94"/>
      <c r="G1380" s="94"/>
      <c r="H1380" s="94"/>
      <c r="I1380" s="94"/>
      <c r="J1380" s="94"/>
      <c r="K1380" s="83" t="str">
        <f t="shared" ca="1" si="277"/>
        <v/>
      </c>
      <c r="M1380" s="97" t="str">
        <f t="shared" ca="1" si="268"/>
        <v/>
      </c>
      <c r="N1380" s="98" t="str">
        <f t="shared" ca="1" si="269"/>
        <v/>
      </c>
      <c r="O1380" s="97" t="str">
        <f t="shared" ca="1" si="270"/>
        <v/>
      </c>
      <c r="P1380" s="98" t="str">
        <f t="shared" ca="1" si="271"/>
        <v/>
      </c>
      <c r="Q1380" s="98" t="str">
        <f t="shared" ca="1" si="272"/>
        <v/>
      </c>
      <c r="R1380" s="98" t="str">
        <f t="shared" ca="1" si="273"/>
        <v/>
      </c>
      <c r="S1380" s="98" t="str">
        <f t="shared" ca="1" si="274"/>
        <v/>
      </c>
      <c r="T1380" s="98" t="str">
        <f t="shared" ca="1" si="267"/>
        <v/>
      </c>
      <c r="U1380" s="98" t="str">
        <f t="shared" ca="1" si="275"/>
        <v/>
      </c>
      <c r="V1380" s="83">
        <v>1380</v>
      </c>
      <c r="W1380" s="85" t="s">
        <v>2861</v>
      </c>
      <c r="X1380" s="85" t="s">
        <v>2861</v>
      </c>
      <c r="Y1380" s="83" t="str">
        <f t="shared" ca="1" si="278"/>
        <v/>
      </c>
      <c r="BA1380" s="55"/>
      <c r="BB1380" s="55"/>
      <c r="BC1380" s="55"/>
      <c r="BD1380" s="55"/>
      <c r="BE1380" s="55"/>
      <c r="BF1380" s="55"/>
      <c r="BI1380" s="55"/>
      <c r="BJ1380" s="3"/>
      <c r="BK1380" s="3"/>
      <c r="BL1380" s="3"/>
      <c r="BM1380" s="3"/>
      <c r="BN1380" s="3"/>
      <c r="BO1380" s="55"/>
      <c r="BP1380" s="55"/>
      <c r="BQ1380" s="55"/>
      <c r="BR1380" s="55"/>
      <c r="BS1380" s="55"/>
      <c r="BT1380" s="55"/>
    </row>
    <row r="1381" spans="1:72" ht="13.5" customHeight="1">
      <c r="A1381" s="93" t="str">
        <f t="shared" ca="1" si="276"/>
        <v/>
      </c>
      <c r="B1381" s="94"/>
      <c r="C1381" s="94"/>
      <c r="D1381" s="94"/>
      <c r="E1381" s="95"/>
      <c r="F1381" s="94"/>
      <c r="G1381" s="94"/>
      <c r="H1381" s="94"/>
      <c r="I1381" s="94"/>
      <c r="J1381" s="94"/>
      <c r="K1381" s="83" t="str">
        <f t="shared" ca="1" si="277"/>
        <v/>
      </c>
      <c r="M1381" s="97" t="str">
        <f t="shared" ca="1" si="268"/>
        <v/>
      </c>
      <c r="N1381" s="98" t="str">
        <f t="shared" ca="1" si="269"/>
        <v/>
      </c>
      <c r="O1381" s="97" t="str">
        <f t="shared" ca="1" si="270"/>
        <v/>
      </c>
      <c r="P1381" s="98" t="str">
        <f t="shared" ca="1" si="271"/>
        <v/>
      </c>
      <c r="Q1381" s="98" t="str">
        <f t="shared" ca="1" si="272"/>
        <v/>
      </c>
      <c r="R1381" s="98" t="str">
        <f t="shared" ca="1" si="273"/>
        <v/>
      </c>
      <c r="S1381" s="98" t="str">
        <f t="shared" ca="1" si="274"/>
        <v/>
      </c>
      <c r="T1381" s="98" t="str">
        <f t="shared" ca="1" si="267"/>
        <v/>
      </c>
      <c r="U1381" s="98" t="str">
        <f t="shared" ca="1" si="275"/>
        <v/>
      </c>
      <c r="V1381" s="83">
        <v>1381</v>
      </c>
      <c r="W1381" s="85" t="s">
        <v>2862</v>
      </c>
      <c r="X1381" s="85" t="s">
        <v>2862</v>
      </c>
      <c r="Y1381" s="83" t="str">
        <f t="shared" ca="1" si="278"/>
        <v/>
      </c>
      <c r="BA1381" s="55"/>
      <c r="BB1381" s="55"/>
      <c r="BC1381" s="55"/>
      <c r="BD1381" s="55"/>
      <c r="BE1381" s="55"/>
      <c r="BF1381" s="55"/>
      <c r="BI1381" s="55"/>
      <c r="BJ1381" s="3"/>
      <c r="BK1381" s="3"/>
      <c r="BL1381" s="3"/>
      <c r="BM1381" s="3"/>
      <c r="BN1381" s="3"/>
      <c r="BO1381" s="55"/>
      <c r="BP1381" s="55"/>
      <c r="BQ1381" s="55"/>
      <c r="BR1381" s="55"/>
      <c r="BS1381" s="55"/>
      <c r="BT1381" s="55"/>
    </row>
    <row r="1382" spans="1:72" ht="13.5" customHeight="1">
      <c r="A1382" s="93" t="str">
        <f t="shared" ca="1" si="276"/>
        <v/>
      </c>
      <c r="B1382" s="94"/>
      <c r="C1382" s="94"/>
      <c r="D1382" s="94"/>
      <c r="E1382" s="95"/>
      <c r="F1382" s="94"/>
      <c r="G1382" s="94"/>
      <c r="H1382" s="94"/>
      <c r="I1382" s="94"/>
      <c r="J1382" s="94"/>
      <c r="K1382" s="83" t="str">
        <f t="shared" ca="1" si="277"/>
        <v/>
      </c>
      <c r="M1382" s="97" t="str">
        <f t="shared" ca="1" si="268"/>
        <v/>
      </c>
      <c r="N1382" s="98" t="str">
        <f t="shared" ca="1" si="269"/>
        <v/>
      </c>
      <c r="O1382" s="97" t="str">
        <f t="shared" ca="1" si="270"/>
        <v/>
      </c>
      <c r="P1382" s="98" t="str">
        <f t="shared" ca="1" si="271"/>
        <v/>
      </c>
      <c r="Q1382" s="98" t="str">
        <f t="shared" ca="1" si="272"/>
        <v/>
      </c>
      <c r="R1382" s="98" t="str">
        <f t="shared" ca="1" si="273"/>
        <v/>
      </c>
      <c r="S1382" s="98" t="str">
        <f t="shared" ca="1" si="274"/>
        <v/>
      </c>
      <c r="T1382" s="98" t="str">
        <f t="shared" ca="1" si="267"/>
        <v/>
      </c>
      <c r="U1382" s="98" t="str">
        <f t="shared" ca="1" si="275"/>
        <v/>
      </c>
      <c r="V1382" s="83">
        <v>1382</v>
      </c>
      <c r="W1382" s="85" t="s">
        <v>2863</v>
      </c>
      <c r="X1382" s="85" t="s">
        <v>2863</v>
      </c>
      <c r="Y1382" s="83" t="str">
        <f t="shared" ca="1" si="278"/>
        <v/>
      </c>
      <c r="BA1382" s="55"/>
      <c r="BB1382" s="55"/>
      <c r="BC1382" s="55"/>
      <c r="BD1382" s="55"/>
      <c r="BE1382" s="55"/>
      <c r="BF1382" s="55"/>
      <c r="BI1382" s="55"/>
      <c r="BJ1382" s="3"/>
      <c r="BK1382" s="3"/>
      <c r="BL1382" s="3"/>
      <c r="BM1382" s="3"/>
      <c r="BN1382" s="3"/>
      <c r="BO1382" s="55"/>
      <c r="BP1382" s="55"/>
      <c r="BQ1382" s="55"/>
      <c r="BR1382" s="55"/>
      <c r="BS1382" s="55"/>
      <c r="BT1382" s="55"/>
    </row>
    <row r="1383" spans="1:72" ht="13.5" customHeight="1">
      <c r="A1383" s="93" t="str">
        <f t="shared" ca="1" si="276"/>
        <v/>
      </c>
      <c r="B1383" s="94"/>
      <c r="C1383" s="94"/>
      <c r="D1383" s="94"/>
      <c r="E1383" s="95"/>
      <c r="F1383" s="94"/>
      <c r="G1383" s="94"/>
      <c r="H1383" s="94"/>
      <c r="I1383" s="94"/>
      <c r="J1383" s="94"/>
      <c r="K1383" s="83" t="str">
        <f t="shared" ca="1" si="277"/>
        <v/>
      </c>
      <c r="M1383" s="97" t="str">
        <f t="shared" ca="1" si="268"/>
        <v/>
      </c>
      <c r="N1383" s="98" t="str">
        <f t="shared" ca="1" si="269"/>
        <v/>
      </c>
      <c r="O1383" s="97" t="str">
        <f t="shared" ca="1" si="270"/>
        <v/>
      </c>
      <c r="P1383" s="98" t="str">
        <f t="shared" ca="1" si="271"/>
        <v/>
      </c>
      <c r="Q1383" s="98" t="str">
        <f t="shared" ca="1" si="272"/>
        <v/>
      </c>
      <c r="R1383" s="98" t="str">
        <f t="shared" ca="1" si="273"/>
        <v/>
      </c>
      <c r="S1383" s="98" t="str">
        <f t="shared" ca="1" si="274"/>
        <v/>
      </c>
      <c r="T1383" s="98" t="str">
        <f t="shared" ca="1" si="267"/>
        <v/>
      </c>
      <c r="U1383" s="98" t="str">
        <f t="shared" ca="1" si="275"/>
        <v/>
      </c>
      <c r="V1383" s="83">
        <v>1383</v>
      </c>
      <c r="W1383" s="85" t="s">
        <v>2864</v>
      </c>
      <c r="X1383" s="85" t="s">
        <v>2864</v>
      </c>
      <c r="Y1383" s="83" t="str">
        <f t="shared" ca="1" si="278"/>
        <v/>
      </c>
      <c r="BA1383" s="55"/>
      <c r="BB1383" s="55"/>
      <c r="BC1383" s="55"/>
      <c r="BD1383" s="55"/>
      <c r="BE1383" s="55"/>
      <c r="BF1383" s="55"/>
      <c r="BI1383" s="55"/>
      <c r="BJ1383" s="3"/>
      <c r="BK1383" s="3"/>
      <c r="BL1383" s="3"/>
      <c r="BM1383" s="3"/>
      <c r="BN1383" s="3"/>
      <c r="BO1383" s="55"/>
      <c r="BP1383" s="55"/>
      <c r="BQ1383" s="55"/>
      <c r="BR1383" s="55"/>
      <c r="BS1383" s="55"/>
      <c r="BT1383" s="55"/>
    </row>
    <row r="1384" spans="1:72" ht="13.5" customHeight="1">
      <c r="A1384" s="93" t="str">
        <f t="shared" ca="1" si="276"/>
        <v/>
      </c>
      <c r="B1384" s="94"/>
      <c r="C1384" s="94"/>
      <c r="D1384" s="94"/>
      <c r="E1384" s="95"/>
      <c r="F1384" s="94"/>
      <c r="G1384" s="94"/>
      <c r="H1384" s="94"/>
      <c r="I1384" s="94"/>
      <c r="J1384" s="94"/>
      <c r="K1384" s="83" t="str">
        <f t="shared" ca="1" si="277"/>
        <v/>
      </c>
      <c r="M1384" s="97" t="str">
        <f t="shared" ca="1" si="268"/>
        <v/>
      </c>
      <c r="N1384" s="98" t="str">
        <f t="shared" ca="1" si="269"/>
        <v/>
      </c>
      <c r="O1384" s="97" t="str">
        <f t="shared" ca="1" si="270"/>
        <v/>
      </c>
      <c r="P1384" s="98" t="str">
        <f t="shared" ca="1" si="271"/>
        <v/>
      </c>
      <c r="Q1384" s="98" t="str">
        <f t="shared" ca="1" si="272"/>
        <v/>
      </c>
      <c r="R1384" s="98" t="str">
        <f t="shared" ca="1" si="273"/>
        <v/>
      </c>
      <c r="S1384" s="98" t="str">
        <f t="shared" ca="1" si="274"/>
        <v/>
      </c>
      <c r="T1384" s="98" t="str">
        <f t="shared" ca="1" si="267"/>
        <v/>
      </c>
      <c r="U1384" s="98" t="str">
        <f t="shared" ca="1" si="275"/>
        <v/>
      </c>
      <c r="V1384" s="83">
        <v>1384</v>
      </c>
      <c r="W1384" s="85" t="s">
        <v>2865</v>
      </c>
      <c r="X1384" s="85" t="s">
        <v>2865</v>
      </c>
      <c r="Y1384" s="83" t="str">
        <f t="shared" ca="1" si="278"/>
        <v/>
      </c>
      <c r="BA1384" s="55"/>
      <c r="BB1384" s="55"/>
      <c r="BC1384" s="55"/>
      <c r="BD1384" s="55"/>
      <c r="BE1384" s="55"/>
      <c r="BF1384" s="55"/>
      <c r="BI1384" s="55"/>
      <c r="BJ1384" s="3"/>
      <c r="BK1384" s="3"/>
      <c r="BL1384" s="3"/>
      <c r="BM1384" s="3"/>
      <c r="BN1384" s="3"/>
      <c r="BO1384" s="55"/>
      <c r="BP1384" s="55"/>
      <c r="BQ1384" s="55"/>
      <c r="BR1384" s="55"/>
      <c r="BS1384" s="55"/>
      <c r="BT1384" s="55"/>
    </row>
    <row r="1385" spans="1:72" ht="13.5" customHeight="1">
      <c r="A1385" s="93" t="str">
        <f t="shared" ca="1" si="276"/>
        <v/>
      </c>
      <c r="B1385" s="94"/>
      <c r="C1385" s="94"/>
      <c r="D1385" s="94"/>
      <c r="E1385" s="95"/>
      <c r="F1385" s="94"/>
      <c r="G1385" s="94"/>
      <c r="H1385" s="94"/>
      <c r="I1385" s="94"/>
      <c r="J1385" s="94"/>
      <c r="K1385" s="83" t="str">
        <f t="shared" ca="1" si="277"/>
        <v/>
      </c>
      <c r="M1385" s="97" t="str">
        <f t="shared" ca="1" si="268"/>
        <v/>
      </c>
      <c r="N1385" s="98" t="str">
        <f t="shared" ca="1" si="269"/>
        <v/>
      </c>
      <c r="O1385" s="97" t="str">
        <f t="shared" ca="1" si="270"/>
        <v/>
      </c>
      <c r="P1385" s="98" t="str">
        <f t="shared" ca="1" si="271"/>
        <v/>
      </c>
      <c r="Q1385" s="98" t="str">
        <f t="shared" ca="1" si="272"/>
        <v/>
      </c>
      <c r="R1385" s="98" t="str">
        <f t="shared" ca="1" si="273"/>
        <v/>
      </c>
      <c r="S1385" s="98" t="str">
        <f t="shared" ca="1" si="274"/>
        <v/>
      </c>
      <c r="T1385" s="98" t="str">
        <f t="shared" ca="1" si="267"/>
        <v/>
      </c>
      <c r="U1385" s="98" t="str">
        <f t="shared" ca="1" si="275"/>
        <v/>
      </c>
      <c r="V1385" s="83">
        <v>1385</v>
      </c>
      <c r="W1385" s="85" t="s">
        <v>2866</v>
      </c>
      <c r="X1385" s="85" t="s">
        <v>2866</v>
      </c>
      <c r="Y1385" s="83" t="str">
        <f t="shared" ca="1" si="278"/>
        <v/>
      </c>
      <c r="BA1385" s="55"/>
      <c r="BB1385" s="55"/>
      <c r="BC1385" s="55"/>
      <c r="BD1385" s="55"/>
      <c r="BE1385" s="55"/>
      <c r="BF1385" s="55"/>
      <c r="BI1385" s="55"/>
      <c r="BJ1385" s="3"/>
      <c r="BK1385" s="3"/>
      <c r="BL1385" s="3"/>
      <c r="BM1385" s="3"/>
      <c r="BN1385" s="3"/>
      <c r="BO1385" s="55"/>
      <c r="BP1385" s="55"/>
      <c r="BQ1385" s="55"/>
      <c r="BR1385" s="55"/>
      <c r="BS1385" s="55"/>
      <c r="BT1385" s="55"/>
    </row>
    <row r="1386" spans="1:72" ht="13.5" customHeight="1">
      <c r="A1386" s="93" t="str">
        <f t="shared" ca="1" si="276"/>
        <v/>
      </c>
      <c r="B1386" s="94"/>
      <c r="C1386" s="94"/>
      <c r="D1386" s="94"/>
      <c r="E1386" s="95"/>
      <c r="F1386" s="94"/>
      <c r="G1386" s="94"/>
      <c r="H1386" s="94"/>
      <c r="I1386" s="94"/>
      <c r="J1386" s="94"/>
      <c r="K1386" s="83" t="str">
        <f t="shared" ca="1" si="277"/>
        <v/>
      </c>
      <c r="M1386" s="97" t="str">
        <f t="shared" ca="1" si="268"/>
        <v/>
      </c>
      <c r="N1386" s="98" t="str">
        <f t="shared" ca="1" si="269"/>
        <v/>
      </c>
      <c r="O1386" s="97" t="str">
        <f t="shared" ca="1" si="270"/>
        <v/>
      </c>
      <c r="P1386" s="98" t="str">
        <f t="shared" ca="1" si="271"/>
        <v/>
      </c>
      <c r="Q1386" s="98" t="str">
        <f t="shared" ca="1" si="272"/>
        <v/>
      </c>
      <c r="R1386" s="98" t="str">
        <f t="shared" ca="1" si="273"/>
        <v/>
      </c>
      <c r="S1386" s="98" t="str">
        <f t="shared" ca="1" si="274"/>
        <v/>
      </c>
      <c r="T1386" s="98" t="str">
        <f t="shared" ca="1" si="267"/>
        <v/>
      </c>
      <c r="U1386" s="98" t="str">
        <f t="shared" ca="1" si="275"/>
        <v/>
      </c>
      <c r="V1386" s="83">
        <v>1386</v>
      </c>
      <c r="W1386" s="85" t="s">
        <v>2867</v>
      </c>
      <c r="X1386" s="85" t="s">
        <v>2867</v>
      </c>
      <c r="Y1386" s="83" t="str">
        <f t="shared" ca="1" si="278"/>
        <v/>
      </c>
      <c r="BA1386" s="55"/>
      <c r="BB1386" s="55"/>
      <c r="BC1386" s="55"/>
      <c r="BD1386" s="55"/>
      <c r="BE1386" s="55"/>
      <c r="BF1386" s="55"/>
      <c r="BI1386" s="55"/>
      <c r="BJ1386" s="3"/>
      <c r="BK1386" s="3"/>
      <c r="BL1386" s="3"/>
      <c r="BM1386" s="3"/>
      <c r="BN1386" s="3"/>
      <c r="BO1386" s="55"/>
      <c r="BP1386" s="55"/>
      <c r="BQ1386" s="55"/>
      <c r="BR1386" s="55"/>
      <c r="BS1386" s="55"/>
      <c r="BT1386" s="55"/>
    </row>
    <row r="1387" spans="1:72" ht="13.5" customHeight="1">
      <c r="A1387" s="93" t="str">
        <f t="shared" ca="1" si="276"/>
        <v/>
      </c>
      <c r="B1387" s="94"/>
      <c r="C1387" s="94"/>
      <c r="D1387" s="94"/>
      <c r="E1387" s="95"/>
      <c r="F1387" s="94"/>
      <c r="G1387" s="94"/>
      <c r="H1387" s="94"/>
      <c r="I1387" s="94"/>
      <c r="J1387" s="94"/>
      <c r="K1387" s="83" t="str">
        <f t="shared" ca="1" si="277"/>
        <v/>
      </c>
      <c r="M1387" s="97" t="str">
        <f t="shared" ca="1" si="268"/>
        <v/>
      </c>
      <c r="N1387" s="98" t="str">
        <f t="shared" ca="1" si="269"/>
        <v/>
      </c>
      <c r="O1387" s="97" t="str">
        <f t="shared" ca="1" si="270"/>
        <v/>
      </c>
      <c r="P1387" s="98" t="str">
        <f t="shared" ca="1" si="271"/>
        <v/>
      </c>
      <c r="Q1387" s="98" t="str">
        <f t="shared" ca="1" si="272"/>
        <v/>
      </c>
      <c r="R1387" s="98" t="str">
        <f t="shared" ca="1" si="273"/>
        <v/>
      </c>
      <c r="S1387" s="98" t="str">
        <f t="shared" ca="1" si="274"/>
        <v/>
      </c>
      <c r="T1387" s="98" t="str">
        <f t="shared" ca="1" si="267"/>
        <v/>
      </c>
      <c r="U1387" s="98" t="str">
        <f t="shared" ca="1" si="275"/>
        <v/>
      </c>
      <c r="V1387" s="83">
        <v>1387</v>
      </c>
      <c r="W1387" s="85" t="s">
        <v>2868</v>
      </c>
      <c r="X1387" s="85" t="s">
        <v>2868</v>
      </c>
      <c r="Y1387" s="83" t="str">
        <f t="shared" ca="1" si="278"/>
        <v/>
      </c>
      <c r="BA1387" s="55"/>
      <c r="BB1387" s="55"/>
      <c r="BC1387" s="55"/>
      <c r="BD1387" s="55"/>
      <c r="BE1387" s="55"/>
      <c r="BF1387" s="55"/>
      <c r="BI1387" s="55"/>
      <c r="BJ1387" s="3"/>
      <c r="BK1387" s="3"/>
      <c r="BL1387" s="3"/>
      <c r="BM1387" s="3"/>
      <c r="BN1387" s="3"/>
      <c r="BO1387" s="55"/>
      <c r="BP1387" s="55"/>
      <c r="BQ1387" s="55"/>
      <c r="BR1387" s="55"/>
      <c r="BS1387" s="55"/>
      <c r="BT1387" s="55"/>
    </row>
    <row r="1388" spans="1:72" ht="13.5" customHeight="1">
      <c r="A1388" s="93" t="str">
        <f t="shared" ca="1" si="276"/>
        <v/>
      </c>
      <c r="B1388" s="94"/>
      <c r="C1388" s="94"/>
      <c r="D1388" s="94"/>
      <c r="E1388" s="95"/>
      <c r="F1388" s="94"/>
      <c r="G1388" s="94"/>
      <c r="H1388" s="94"/>
      <c r="I1388" s="94"/>
      <c r="J1388" s="94"/>
      <c r="K1388" s="83" t="str">
        <f t="shared" ca="1" si="277"/>
        <v/>
      </c>
      <c r="M1388" s="97" t="str">
        <f t="shared" ca="1" si="268"/>
        <v/>
      </c>
      <c r="N1388" s="98" t="str">
        <f t="shared" ca="1" si="269"/>
        <v/>
      </c>
      <c r="O1388" s="97" t="str">
        <f t="shared" ca="1" si="270"/>
        <v/>
      </c>
      <c r="P1388" s="98" t="str">
        <f t="shared" ca="1" si="271"/>
        <v/>
      </c>
      <c r="Q1388" s="98" t="str">
        <f t="shared" ca="1" si="272"/>
        <v/>
      </c>
      <c r="R1388" s="98" t="str">
        <f t="shared" ca="1" si="273"/>
        <v/>
      </c>
      <c r="S1388" s="98" t="str">
        <f t="shared" ca="1" si="274"/>
        <v/>
      </c>
      <c r="T1388" s="98" t="str">
        <f t="shared" ca="1" si="267"/>
        <v/>
      </c>
      <c r="U1388" s="98" t="str">
        <f t="shared" ca="1" si="275"/>
        <v/>
      </c>
      <c r="V1388" s="83">
        <v>1388</v>
      </c>
      <c r="W1388" s="85" t="s">
        <v>2869</v>
      </c>
      <c r="X1388" s="85" t="s">
        <v>2869</v>
      </c>
      <c r="Y1388" s="83" t="str">
        <f t="shared" ca="1" si="278"/>
        <v/>
      </c>
      <c r="BA1388" s="55"/>
      <c r="BB1388" s="55"/>
      <c r="BC1388" s="55"/>
      <c r="BD1388" s="55"/>
      <c r="BE1388" s="55"/>
      <c r="BF1388" s="55"/>
      <c r="BI1388" s="55"/>
      <c r="BJ1388" s="3"/>
      <c r="BK1388" s="3"/>
      <c r="BL1388" s="3"/>
      <c r="BM1388" s="3"/>
      <c r="BN1388" s="3"/>
      <c r="BO1388" s="55"/>
      <c r="BP1388" s="55"/>
      <c r="BQ1388" s="55"/>
      <c r="BR1388" s="55"/>
      <c r="BS1388" s="55"/>
      <c r="BT1388" s="55"/>
    </row>
    <row r="1389" spans="1:72" ht="13.5" customHeight="1">
      <c r="A1389" s="93" t="str">
        <f t="shared" ca="1" si="276"/>
        <v/>
      </c>
      <c r="B1389" s="94"/>
      <c r="C1389" s="94"/>
      <c r="D1389" s="94"/>
      <c r="E1389" s="95"/>
      <c r="F1389" s="94"/>
      <c r="G1389" s="94"/>
      <c r="H1389" s="94"/>
      <c r="I1389" s="94"/>
      <c r="J1389" s="94"/>
      <c r="K1389" s="83" t="str">
        <f t="shared" ca="1" si="277"/>
        <v/>
      </c>
      <c r="M1389" s="97" t="str">
        <f t="shared" ca="1" si="268"/>
        <v/>
      </c>
      <c r="N1389" s="98" t="str">
        <f t="shared" ca="1" si="269"/>
        <v/>
      </c>
      <c r="O1389" s="97" t="str">
        <f t="shared" ca="1" si="270"/>
        <v/>
      </c>
      <c r="P1389" s="98" t="str">
        <f t="shared" ca="1" si="271"/>
        <v/>
      </c>
      <c r="Q1389" s="98" t="str">
        <f t="shared" ca="1" si="272"/>
        <v/>
      </c>
      <c r="R1389" s="98" t="str">
        <f t="shared" ca="1" si="273"/>
        <v/>
      </c>
      <c r="S1389" s="98" t="str">
        <f t="shared" ca="1" si="274"/>
        <v/>
      </c>
      <c r="T1389" s="98" t="str">
        <f t="shared" ca="1" si="267"/>
        <v/>
      </c>
      <c r="U1389" s="98" t="str">
        <f t="shared" ca="1" si="275"/>
        <v/>
      </c>
      <c r="V1389" s="83">
        <v>1389</v>
      </c>
      <c r="W1389" s="85" t="s">
        <v>2870</v>
      </c>
      <c r="X1389" s="85" t="s">
        <v>2870</v>
      </c>
      <c r="Y1389" s="83" t="str">
        <f t="shared" ca="1" si="278"/>
        <v/>
      </c>
      <c r="BA1389" s="55"/>
      <c r="BB1389" s="55"/>
      <c r="BC1389" s="55"/>
      <c r="BD1389" s="55"/>
      <c r="BE1389" s="55"/>
      <c r="BF1389" s="55"/>
      <c r="BI1389" s="55"/>
      <c r="BJ1389" s="3"/>
      <c r="BK1389" s="3"/>
      <c r="BL1389" s="3"/>
      <c r="BM1389" s="3"/>
      <c r="BN1389" s="3"/>
      <c r="BO1389" s="55"/>
      <c r="BP1389" s="55"/>
      <c r="BQ1389" s="55"/>
      <c r="BR1389" s="55"/>
      <c r="BS1389" s="55"/>
      <c r="BT1389" s="55"/>
    </row>
    <row r="1390" spans="1:72" ht="13.5" customHeight="1">
      <c r="A1390" s="93" t="str">
        <f t="shared" ca="1" si="276"/>
        <v/>
      </c>
      <c r="B1390" s="94"/>
      <c r="C1390" s="94"/>
      <c r="D1390" s="94"/>
      <c r="E1390" s="95"/>
      <c r="F1390" s="94"/>
      <c r="G1390" s="94"/>
      <c r="H1390" s="94"/>
      <c r="I1390" s="94"/>
      <c r="J1390" s="94"/>
      <c r="K1390" s="83" t="str">
        <f t="shared" ca="1" si="277"/>
        <v/>
      </c>
      <c r="M1390" s="97" t="str">
        <f t="shared" ca="1" si="268"/>
        <v/>
      </c>
      <c r="N1390" s="98" t="str">
        <f t="shared" ca="1" si="269"/>
        <v/>
      </c>
      <c r="O1390" s="97" t="str">
        <f t="shared" ca="1" si="270"/>
        <v/>
      </c>
      <c r="P1390" s="98" t="str">
        <f t="shared" ca="1" si="271"/>
        <v/>
      </c>
      <c r="Q1390" s="98" t="str">
        <f t="shared" ca="1" si="272"/>
        <v/>
      </c>
      <c r="R1390" s="98" t="str">
        <f t="shared" ca="1" si="273"/>
        <v/>
      </c>
      <c r="S1390" s="98" t="str">
        <f t="shared" ca="1" si="274"/>
        <v/>
      </c>
      <c r="T1390" s="98" t="str">
        <f t="shared" ca="1" si="267"/>
        <v/>
      </c>
      <c r="U1390" s="98" t="str">
        <f t="shared" ca="1" si="275"/>
        <v/>
      </c>
      <c r="V1390" s="83">
        <v>1390</v>
      </c>
      <c r="W1390" s="85" t="s">
        <v>2871</v>
      </c>
      <c r="X1390" s="85" t="s">
        <v>2871</v>
      </c>
      <c r="Y1390" s="83" t="str">
        <f t="shared" ca="1" si="278"/>
        <v/>
      </c>
      <c r="BA1390" s="55"/>
      <c r="BB1390" s="55"/>
      <c r="BC1390" s="55"/>
      <c r="BD1390" s="55"/>
      <c r="BE1390" s="55"/>
      <c r="BF1390" s="55"/>
      <c r="BI1390" s="55"/>
      <c r="BJ1390" s="3"/>
      <c r="BK1390" s="3"/>
      <c r="BL1390" s="3"/>
      <c r="BM1390" s="3"/>
      <c r="BN1390" s="3"/>
      <c r="BO1390" s="55"/>
      <c r="BP1390" s="55"/>
      <c r="BQ1390" s="55"/>
      <c r="BR1390" s="55"/>
      <c r="BS1390" s="55"/>
      <c r="BT1390" s="55"/>
    </row>
    <row r="1391" spans="1:72" ht="13.5" customHeight="1">
      <c r="A1391" s="93" t="str">
        <f t="shared" ca="1" si="276"/>
        <v/>
      </c>
      <c r="B1391" s="94"/>
      <c r="C1391" s="94"/>
      <c r="D1391" s="94"/>
      <c r="E1391" s="95"/>
      <c r="F1391" s="94"/>
      <c r="G1391" s="94"/>
      <c r="H1391" s="94"/>
      <c r="I1391" s="94"/>
      <c r="J1391" s="94"/>
      <c r="K1391" s="83" t="str">
        <f t="shared" ca="1" si="277"/>
        <v/>
      </c>
      <c r="M1391" s="97" t="str">
        <f t="shared" ca="1" si="268"/>
        <v/>
      </c>
      <c r="N1391" s="98" t="str">
        <f t="shared" ca="1" si="269"/>
        <v/>
      </c>
      <c r="O1391" s="97" t="str">
        <f t="shared" ca="1" si="270"/>
        <v/>
      </c>
      <c r="P1391" s="98" t="str">
        <f t="shared" ca="1" si="271"/>
        <v/>
      </c>
      <c r="Q1391" s="98" t="str">
        <f t="shared" ca="1" si="272"/>
        <v/>
      </c>
      <c r="R1391" s="98" t="str">
        <f t="shared" ca="1" si="273"/>
        <v/>
      </c>
      <c r="S1391" s="98" t="str">
        <f t="shared" ca="1" si="274"/>
        <v/>
      </c>
      <c r="T1391" s="98" t="str">
        <f t="shared" ca="1" si="267"/>
        <v/>
      </c>
      <c r="U1391" s="98" t="str">
        <f t="shared" ca="1" si="275"/>
        <v/>
      </c>
      <c r="V1391" s="83">
        <v>1391</v>
      </c>
      <c r="W1391" s="85" t="s">
        <v>2872</v>
      </c>
      <c r="X1391" s="85" t="s">
        <v>2872</v>
      </c>
      <c r="Y1391" s="83" t="str">
        <f t="shared" ca="1" si="278"/>
        <v/>
      </c>
      <c r="BA1391" s="55"/>
      <c r="BB1391" s="55"/>
      <c r="BC1391" s="55"/>
      <c r="BD1391" s="55"/>
      <c r="BE1391" s="55"/>
      <c r="BF1391" s="55"/>
      <c r="BI1391" s="55"/>
      <c r="BJ1391" s="3"/>
      <c r="BK1391" s="3"/>
      <c r="BL1391" s="3"/>
      <c r="BM1391" s="3"/>
      <c r="BN1391" s="3"/>
      <c r="BO1391" s="55"/>
      <c r="BP1391" s="55"/>
      <c r="BQ1391" s="55"/>
      <c r="BR1391" s="55"/>
      <c r="BS1391" s="55"/>
      <c r="BT1391" s="55"/>
    </row>
    <row r="1392" spans="1:72" ht="13.5" customHeight="1">
      <c r="A1392" s="93" t="str">
        <f t="shared" ca="1" si="276"/>
        <v/>
      </c>
      <c r="B1392" s="94"/>
      <c r="C1392" s="94"/>
      <c r="D1392" s="94"/>
      <c r="E1392" s="95"/>
      <c r="F1392" s="94"/>
      <c r="G1392" s="94"/>
      <c r="H1392" s="94"/>
      <c r="I1392" s="94"/>
      <c r="J1392" s="94"/>
      <c r="K1392" s="83" t="str">
        <f t="shared" ca="1" si="277"/>
        <v/>
      </c>
      <c r="M1392" s="97" t="str">
        <f t="shared" ca="1" si="268"/>
        <v/>
      </c>
      <c r="N1392" s="98" t="str">
        <f t="shared" ca="1" si="269"/>
        <v/>
      </c>
      <c r="O1392" s="97" t="str">
        <f t="shared" ca="1" si="270"/>
        <v/>
      </c>
      <c r="P1392" s="98" t="str">
        <f t="shared" ca="1" si="271"/>
        <v/>
      </c>
      <c r="Q1392" s="98" t="str">
        <f t="shared" ca="1" si="272"/>
        <v/>
      </c>
      <c r="R1392" s="98" t="str">
        <f t="shared" ca="1" si="273"/>
        <v/>
      </c>
      <c r="S1392" s="98" t="str">
        <f t="shared" ca="1" si="274"/>
        <v/>
      </c>
      <c r="T1392" s="98" t="str">
        <f t="shared" ca="1" si="267"/>
        <v/>
      </c>
      <c r="U1392" s="98" t="str">
        <f t="shared" ca="1" si="275"/>
        <v/>
      </c>
      <c r="V1392" s="83">
        <v>1392</v>
      </c>
      <c r="W1392" s="85" t="s">
        <v>2873</v>
      </c>
      <c r="X1392" s="85" t="s">
        <v>2873</v>
      </c>
      <c r="Y1392" s="83" t="str">
        <f t="shared" ca="1" si="278"/>
        <v/>
      </c>
      <c r="BA1392" s="55"/>
      <c r="BB1392" s="55"/>
      <c r="BC1392" s="55"/>
      <c r="BD1392" s="55"/>
      <c r="BE1392" s="55"/>
      <c r="BF1392" s="55"/>
      <c r="BI1392" s="55"/>
      <c r="BJ1392" s="3"/>
      <c r="BK1392" s="3"/>
      <c r="BL1392" s="3"/>
      <c r="BM1392" s="3"/>
      <c r="BN1392" s="3"/>
      <c r="BO1392" s="55"/>
      <c r="BP1392" s="55"/>
      <c r="BQ1392" s="55"/>
      <c r="BR1392" s="55"/>
      <c r="BS1392" s="55"/>
      <c r="BT1392" s="55"/>
    </row>
    <row r="1393" spans="1:72" ht="13.5" customHeight="1">
      <c r="A1393" s="93" t="str">
        <f t="shared" ca="1" si="276"/>
        <v/>
      </c>
      <c r="B1393" s="94"/>
      <c r="C1393" s="94"/>
      <c r="D1393" s="94"/>
      <c r="E1393" s="95"/>
      <c r="F1393" s="94"/>
      <c r="G1393" s="94"/>
      <c r="H1393" s="94"/>
      <c r="I1393" s="94"/>
      <c r="J1393" s="94"/>
      <c r="K1393" s="83" t="str">
        <f t="shared" ca="1" si="277"/>
        <v/>
      </c>
      <c r="M1393" s="97" t="str">
        <f t="shared" ca="1" si="268"/>
        <v/>
      </c>
      <c r="N1393" s="98" t="str">
        <f t="shared" ca="1" si="269"/>
        <v/>
      </c>
      <c r="O1393" s="97" t="str">
        <f t="shared" ca="1" si="270"/>
        <v/>
      </c>
      <c r="P1393" s="98" t="str">
        <f t="shared" ca="1" si="271"/>
        <v/>
      </c>
      <c r="Q1393" s="98" t="str">
        <f t="shared" ca="1" si="272"/>
        <v/>
      </c>
      <c r="R1393" s="98" t="str">
        <f t="shared" ca="1" si="273"/>
        <v/>
      </c>
      <c r="S1393" s="98" t="str">
        <f t="shared" ca="1" si="274"/>
        <v/>
      </c>
      <c r="T1393" s="98" t="str">
        <f t="shared" ca="1" si="267"/>
        <v/>
      </c>
      <c r="U1393" s="98" t="str">
        <f t="shared" ca="1" si="275"/>
        <v/>
      </c>
      <c r="V1393" s="83">
        <v>1393</v>
      </c>
      <c r="W1393" s="85" t="s">
        <v>2874</v>
      </c>
      <c r="X1393" s="85" t="s">
        <v>2874</v>
      </c>
      <c r="Y1393" s="83" t="str">
        <f t="shared" ca="1" si="278"/>
        <v/>
      </c>
      <c r="BA1393" s="55"/>
      <c r="BB1393" s="55"/>
      <c r="BC1393" s="55"/>
      <c r="BD1393" s="55"/>
      <c r="BE1393" s="55"/>
      <c r="BF1393" s="55"/>
      <c r="BI1393" s="55"/>
      <c r="BJ1393" s="3"/>
      <c r="BK1393" s="3"/>
      <c r="BL1393" s="3"/>
      <c r="BM1393" s="3"/>
      <c r="BN1393" s="3"/>
      <c r="BO1393" s="55"/>
      <c r="BP1393" s="55"/>
      <c r="BQ1393" s="55"/>
      <c r="BR1393" s="55"/>
      <c r="BS1393" s="55"/>
      <c r="BT1393" s="55"/>
    </row>
    <row r="1394" spans="1:72" ht="13.5" customHeight="1">
      <c r="A1394" s="93" t="str">
        <f t="shared" ca="1" si="276"/>
        <v/>
      </c>
      <c r="B1394" s="94"/>
      <c r="C1394" s="94"/>
      <c r="D1394" s="94"/>
      <c r="E1394" s="95"/>
      <c r="F1394" s="94"/>
      <c r="G1394" s="94"/>
      <c r="H1394" s="94"/>
      <c r="I1394" s="94"/>
      <c r="J1394" s="94"/>
      <c r="K1394" s="83" t="str">
        <f t="shared" ca="1" si="277"/>
        <v/>
      </c>
      <c r="M1394" s="97" t="str">
        <f t="shared" ca="1" si="268"/>
        <v/>
      </c>
      <c r="N1394" s="98" t="str">
        <f t="shared" ca="1" si="269"/>
        <v/>
      </c>
      <c r="O1394" s="97" t="str">
        <f t="shared" ca="1" si="270"/>
        <v/>
      </c>
      <c r="P1394" s="98" t="str">
        <f t="shared" ca="1" si="271"/>
        <v/>
      </c>
      <c r="Q1394" s="98" t="str">
        <f t="shared" ca="1" si="272"/>
        <v/>
      </c>
      <c r="R1394" s="98" t="str">
        <f t="shared" ca="1" si="273"/>
        <v/>
      </c>
      <c r="S1394" s="98" t="str">
        <f t="shared" ca="1" si="274"/>
        <v/>
      </c>
      <c r="T1394" s="98" t="str">
        <f t="shared" ca="1" si="267"/>
        <v/>
      </c>
      <c r="U1394" s="98" t="str">
        <f t="shared" ca="1" si="275"/>
        <v/>
      </c>
      <c r="V1394" s="83">
        <v>1394</v>
      </c>
      <c r="W1394" s="85" t="s">
        <v>2875</v>
      </c>
      <c r="X1394" s="85" t="s">
        <v>2875</v>
      </c>
      <c r="Y1394" s="83" t="str">
        <f t="shared" ca="1" si="278"/>
        <v/>
      </c>
      <c r="BA1394" s="55"/>
      <c r="BB1394" s="55"/>
      <c r="BC1394" s="55"/>
      <c r="BD1394" s="55"/>
      <c r="BE1394" s="55"/>
      <c r="BF1394" s="55"/>
      <c r="BI1394" s="55"/>
      <c r="BJ1394" s="3"/>
      <c r="BK1394" s="3"/>
      <c r="BL1394" s="3"/>
      <c r="BM1394" s="3"/>
      <c r="BN1394" s="3"/>
      <c r="BO1394" s="55"/>
      <c r="BP1394" s="55"/>
      <c r="BQ1394" s="55"/>
      <c r="BR1394" s="55"/>
      <c r="BS1394" s="55"/>
      <c r="BT1394" s="55"/>
    </row>
    <row r="1395" spans="1:72" ht="13.5" customHeight="1">
      <c r="A1395" s="93" t="str">
        <f t="shared" ca="1" si="276"/>
        <v/>
      </c>
      <c r="B1395" s="94"/>
      <c r="C1395" s="94"/>
      <c r="D1395" s="94"/>
      <c r="E1395" s="95"/>
      <c r="F1395" s="94"/>
      <c r="G1395" s="94"/>
      <c r="H1395" s="94"/>
      <c r="I1395" s="94"/>
      <c r="J1395" s="94"/>
      <c r="K1395" s="83" t="str">
        <f t="shared" ca="1" si="277"/>
        <v/>
      </c>
      <c r="M1395" s="97" t="str">
        <f t="shared" ca="1" si="268"/>
        <v/>
      </c>
      <c r="N1395" s="98" t="str">
        <f t="shared" ca="1" si="269"/>
        <v/>
      </c>
      <c r="O1395" s="97" t="str">
        <f t="shared" ca="1" si="270"/>
        <v/>
      </c>
      <c r="P1395" s="98" t="str">
        <f t="shared" ca="1" si="271"/>
        <v/>
      </c>
      <c r="Q1395" s="98" t="str">
        <f t="shared" ca="1" si="272"/>
        <v/>
      </c>
      <c r="R1395" s="98" t="str">
        <f t="shared" ca="1" si="273"/>
        <v/>
      </c>
      <c r="S1395" s="98" t="str">
        <f t="shared" ca="1" si="274"/>
        <v/>
      </c>
      <c r="T1395" s="98" t="str">
        <f t="shared" ca="1" si="267"/>
        <v/>
      </c>
      <c r="U1395" s="98" t="str">
        <f t="shared" ca="1" si="275"/>
        <v/>
      </c>
      <c r="V1395" s="83">
        <v>1395</v>
      </c>
      <c r="W1395" s="85" t="s">
        <v>2876</v>
      </c>
      <c r="X1395" s="85" t="s">
        <v>2876</v>
      </c>
      <c r="Y1395" s="83" t="str">
        <f t="shared" ca="1" si="278"/>
        <v/>
      </c>
      <c r="BA1395" s="55"/>
      <c r="BB1395" s="55"/>
      <c r="BC1395" s="55"/>
      <c r="BD1395" s="55"/>
      <c r="BE1395" s="55"/>
      <c r="BF1395" s="55"/>
      <c r="BI1395" s="55"/>
      <c r="BJ1395" s="3"/>
      <c r="BK1395" s="3"/>
      <c r="BL1395" s="3"/>
      <c r="BM1395" s="3"/>
      <c r="BN1395" s="3"/>
      <c r="BO1395" s="55"/>
      <c r="BP1395" s="55"/>
      <c r="BQ1395" s="55"/>
      <c r="BR1395" s="55"/>
      <c r="BS1395" s="55"/>
      <c r="BT1395" s="55"/>
    </row>
    <row r="1396" spans="1:72" ht="13.5" customHeight="1">
      <c r="A1396" s="93" t="str">
        <f t="shared" ca="1" si="276"/>
        <v/>
      </c>
      <c r="B1396" s="94"/>
      <c r="C1396" s="94"/>
      <c r="D1396" s="94"/>
      <c r="E1396" s="95"/>
      <c r="F1396" s="94"/>
      <c r="G1396" s="94"/>
      <c r="H1396" s="94"/>
      <c r="I1396" s="94"/>
      <c r="J1396" s="94"/>
      <c r="K1396" s="83" t="str">
        <f t="shared" ca="1" si="277"/>
        <v/>
      </c>
      <c r="M1396" s="97" t="str">
        <f t="shared" ca="1" si="268"/>
        <v/>
      </c>
      <c r="N1396" s="98" t="str">
        <f t="shared" ca="1" si="269"/>
        <v/>
      </c>
      <c r="O1396" s="97" t="str">
        <f t="shared" ca="1" si="270"/>
        <v/>
      </c>
      <c r="P1396" s="98" t="str">
        <f t="shared" ca="1" si="271"/>
        <v/>
      </c>
      <c r="Q1396" s="98" t="str">
        <f t="shared" ca="1" si="272"/>
        <v/>
      </c>
      <c r="R1396" s="98" t="str">
        <f t="shared" ca="1" si="273"/>
        <v/>
      </c>
      <c r="S1396" s="98" t="str">
        <f t="shared" ca="1" si="274"/>
        <v/>
      </c>
      <c r="T1396" s="98" t="str">
        <f t="shared" ca="1" si="267"/>
        <v/>
      </c>
      <c r="U1396" s="98" t="str">
        <f t="shared" ca="1" si="275"/>
        <v/>
      </c>
      <c r="V1396" s="83">
        <v>1396</v>
      </c>
      <c r="W1396" s="85" t="s">
        <v>2877</v>
      </c>
      <c r="X1396" s="85" t="s">
        <v>2877</v>
      </c>
      <c r="Y1396" s="83" t="str">
        <f t="shared" ca="1" si="278"/>
        <v/>
      </c>
      <c r="BA1396" s="55"/>
      <c r="BB1396" s="55"/>
      <c r="BC1396" s="55"/>
      <c r="BD1396" s="55"/>
      <c r="BE1396" s="55"/>
      <c r="BF1396" s="55"/>
      <c r="BI1396" s="55"/>
      <c r="BJ1396" s="3"/>
      <c r="BK1396" s="3"/>
      <c r="BL1396" s="3"/>
      <c r="BM1396" s="3"/>
      <c r="BN1396" s="3"/>
      <c r="BO1396" s="55"/>
      <c r="BP1396" s="55"/>
      <c r="BQ1396" s="55"/>
      <c r="BR1396" s="55"/>
      <c r="BS1396" s="55"/>
      <c r="BT1396" s="55"/>
    </row>
    <row r="1397" spans="1:72" ht="13.5" customHeight="1">
      <c r="A1397" s="93" t="str">
        <f t="shared" ca="1" si="276"/>
        <v/>
      </c>
      <c r="B1397" s="94"/>
      <c r="C1397" s="94"/>
      <c r="D1397" s="94"/>
      <c r="E1397" s="95"/>
      <c r="F1397" s="94"/>
      <c r="G1397" s="94"/>
      <c r="H1397" s="94"/>
      <c r="I1397" s="94"/>
      <c r="J1397" s="94"/>
      <c r="K1397" s="83" t="str">
        <f t="shared" ca="1" si="277"/>
        <v/>
      </c>
      <c r="M1397" s="97" t="str">
        <f t="shared" ca="1" si="268"/>
        <v/>
      </c>
      <c r="N1397" s="98" t="str">
        <f t="shared" ca="1" si="269"/>
        <v/>
      </c>
      <c r="O1397" s="97" t="str">
        <f t="shared" ca="1" si="270"/>
        <v/>
      </c>
      <c r="P1397" s="98" t="str">
        <f t="shared" ca="1" si="271"/>
        <v/>
      </c>
      <c r="Q1397" s="98" t="str">
        <f t="shared" ca="1" si="272"/>
        <v/>
      </c>
      <c r="R1397" s="98" t="str">
        <f t="shared" ca="1" si="273"/>
        <v/>
      </c>
      <c r="S1397" s="98" t="str">
        <f t="shared" ca="1" si="274"/>
        <v/>
      </c>
      <c r="T1397" s="98" t="str">
        <f t="shared" ca="1" si="267"/>
        <v/>
      </c>
      <c r="U1397" s="98" t="str">
        <f t="shared" ca="1" si="275"/>
        <v/>
      </c>
      <c r="V1397" s="83">
        <v>1397</v>
      </c>
      <c r="W1397" s="85" t="s">
        <v>2878</v>
      </c>
      <c r="X1397" s="85" t="s">
        <v>2878</v>
      </c>
      <c r="Y1397" s="83" t="str">
        <f t="shared" ca="1" si="278"/>
        <v/>
      </c>
      <c r="BA1397" s="55"/>
      <c r="BB1397" s="55"/>
      <c r="BC1397" s="55"/>
      <c r="BD1397" s="55"/>
      <c r="BE1397" s="55"/>
      <c r="BF1397" s="55"/>
      <c r="BI1397" s="55"/>
      <c r="BJ1397" s="3"/>
      <c r="BK1397" s="3"/>
      <c r="BL1397" s="3"/>
      <c r="BM1397" s="3"/>
      <c r="BN1397" s="3"/>
      <c r="BO1397" s="55"/>
      <c r="BP1397" s="55"/>
      <c r="BQ1397" s="55"/>
      <c r="BR1397" s="55"/>
      <c r="BS1397" s="55"/>
      <c r="BT1397" s="55"/>
    </row>
    <row r="1398" spans="1:72" ht="13.5" customHeight="1">
      <c r="A1398" s="93" t="str">
        <f t="shared" ca="1" si="276"/>
        <v/>
      </c>
      <c r="B1398" s="94"/>
      <c r="C1398" s="94"/>
      <c r="D1398" s="94"/>
      <c r="E1398" s="95"/>
      <c r="F1398" s="94"/>
      <c r="G1398" s="94"/>
      <c r="H1398" s="94"/>
      <c r="I1398" s="94"/>
      <c r="J1398" s="94"/>
      <c r="K1398" s="83" t="str">
        <f t="shared" ca="1" si="277"/>
        <v/>
      </c>
      <c r="M1398" s="97" t="str">
        <f t="shared" ca="1" si="268"/>
        <v/>
      </c>
      <c r="N1398" s="98" t="str">
        <f t="shared" ca="1" si="269"/>
        <v/>
      </c>
      <c r="O1398" s="97" t="str">
        <f t="shared" ca="1" si="270"/>
        <v/>
      </c>
      <c r="P1398" s="98" t="str">
        <f t="shared" ca="1" si="271"/>
        <v/>
      </c>
      <c r="Q1398" s="98" t="str">
        <f t="shared" ca="1" si="272"/>
        <v/>
      </c>
      <c r="R1398" s="98" t="str">
        <f t="shared" ca="1" si="273"/>
        <v/>
      </c>
      <c r="S1398" s="98" t="str">
        <f t="shared" ca="1" si="274"/>
        <v/>
      </c>
      <c r="T1398" s="98" t="str">
        <f t="shared" ca="1" si="267"/>
        <v/>
      </c>
      <c r="U1398" s="98" t="str">
        <f t="shared" ca="1" si="275"/>
        <v/>
      </c>
      <c r="V1398" s="83">
        <v>1398</v>
      </c>
      <c r="W1398" s="85" t="s">
        <v>2879</v>
      </c>
      <c r="X1398" s="85" t="s">
        <v>2879</v>
      </c>
      <c r="Y1398" s="83" t="str">
        <f t="shared" ca="1" si="278"/>
        <v/>
      </c>
      <c r="BA1398" s="55"/>
      <c r="BB1398" s="55"/>
      <c r="BC1398" s="55"/>
      <c r="BD1398" s="55"/>
      <c r="BE1398" s="55"/>
      <c r="BF1398" s="55"/>
      <c r="BI1398" s="55"/>
      <c r="BJ1398" s="3"/>
      <c r="BK1398" s="3"/>
      <c r="BL1398" s="3"/>
      <c r="BM1398" s="3"/>
      <c r="BN1398" s="3"/>
      <c r="BO1398" s="55"/>
      <c r="BP1398" s="55"/>
      <c r="BQ1398" s="55"/>
      <c r="BR1398" s="55"/>
      <c r="BS1398" s="55"/>
      <c r="BT1398" s="55"/>
    </row>
    <row r="1399" spans="1:72" ht="13.5" customHeight="1">
      <c r="A1399" s="93" t="str">
        <f t="shared" ca="1" si="276"/>
        <v/>
      </c>
      <c r="B1399" s="94"/>
      <c r="C1399" s="94"/>
      <c r="D1399" s="94"/>
      <c r="E1399" s="95"/>
      <c r="F1399" s="94"/>
      <c r="G1399" s="94"/>
      <c r="H1399" s="94"/>
      <c r="I1399" s="94"/>
      <c r="J1399" s="94"/>
      <c r="K1399" s="83" t="str">
        <f t="shared" ca="1" si="277"/>
        <v/>
      </c>
      <c r="M1399" s="97" t="str">
        <f t="shared" ca="1" si="268"/>
        <v/>
      </c>
      <c r="N1399" s="98" t="str">
        <f t="shared" ca="1" si="269"/>
        <v/>
      </c>
      <c r="O1399" s="97" t="str">
        <f t="shared" ca="1" si="270"/>
        <v/>
      </c>
      <c r="P1399" s="98" t="str">
        <f t="shared" ca="1" si="271"/>
        <v/>
      </c>
      <c r="Q1399" s="98" t="str">
        <f t="shared" ca="1" si="272"/>
        <v/>
      </c>
      <c r="R1399" s="98" t="str">
        <f t="shared" ca="1" si="273"/>
        <v/>
      </c>
      <c r="S1399" s="98" t="str">
        <f t="shared" ca="1" si="274"/>
        <v/>
      </c>
      <c r="T1399" s="98" t="str">
        <f t="shared" ca="1" si="267"/>
        <v/>
      </c>
      <c r="U1399" s="98" t="str">
        <f t="shared" ca="1" si="275"/>
        <v/>
      </c>
      <c r="V1399" s="83">
        <v>1399</v>
      </c>
      <c r="W1399" s="85" t="s">
        <v>2880</v>
      </c>
      <c r="X1399" s="85" t="s">
        <v>2880</v>
      </c>
      <c r="Y1399" s="83" t="str">
        <f t="shared" ca="1" si="278"/>
        <v/>
      </c>
      <c r="BA1399" s="55"/>
      <c r="BB1399" s="55"/>
      <c r="BC1399" s="55"/>
      <c r="BD1399" s="55"/>
      <c r="BE1399" s="55"/>
      <c r="BF1399" s="55"/>
      <c r="BI1399" s="55"/>
      <c r="BJ1399" s="3"/>
      <c r="BK1399" s="3"/>
      <c r="BL1399" s="3"/>
      <c r="BM1399" s="3"/>
      <c r="BN1399" s="3"/>
      <c r="BO1399" s="55"/>
      <c r="BP1399" s="55"/>
      <c r="BQ1399" s="55"/>
      <c r="BR1399" s="55"/>
      <c r="BS1399" s="55"/>
      <c r="BT1399" s="55"/>
    </row>
    <row r="1400" spans="1:72" ht="13.5" customHeight="1">
      <c r="A1400" s="93" t="str">
        <f t="shared" ca="1" si="276"/>
        <v/>
      </c>
      <c r="B1400" s="94"/>
      <c r="C1400" s="94"/>
      <c r="D1400" s="94"/>
      <c r="E1400" s="95"/>
      <c r="F1400" s="94"/>
      <c r="G1400" s="94"/>
      <c r="H1400" s="94"/>
      <c r="I1400" s="94"/>
      <c r="J1400" s="94"/>
      <c r="K1400" s="83" t="str">
        <f t="shared" ca="1" si="277"/>
        <v/>
      </c>
      <c r="M1400" s="97" t="str">
        <f t="shared" ca="1" si="268"/>
        <v/>
      </c>
      <c r="N1400" s="98" t="str">
        <f t="shared" ca="1" si="269"/>
        <v/>
      </c>
      <c r="O1400" s="97" t="str">
        <f t="shared" ca="1" si="270"/>
        <v/>
      </c>
      <c r="P1400" s="98" t="str">
        <f t="shared" ca="1" si="271"/>
        <v/>
      </c>
      <c r="Q1400" s="98" t="str">
        <f t="shared" ca="1" si="272"/>
        <v/>
      </c>
      <c r="R1400" s="98" t="str">
        <f t="shared" ca="1" si="273"/>
        <v/>
      </c>
      <c r="S1400" s="98" t="str">
        <f t="shared" ca="1" si="274"/>
        <v/>
      </c>
      <c r="T1400" s="98" t="str">
        <f t="shared" ca="1" si="267"/>
        <v/>
      </c>
      <c r="U1400" s="98" t="str">
        <f t="shared" ca="1" si="275"/>
        <v/>
      </c>
      <c r="V1400" s="83">
        <v>1400</v>
      </c>
      <c r="W1400" s="85" t="s">
        <v>2881</v>
      </c>
      <c r="X1400" s="85" t="s">
        <v>2881</v>
      </c>
      <c r="Y1400" s="83" t="str">
        <f t="shared" ca="1" si="278"/>
        <v/>
      </c>
      <c r="BA1400" s="55"/>
      <c r="BB1400" s="55"/>
      <c r="BC1400" s="55"/>
      <c r="BD1400" s="55"/>
      <c r="BE1400" s="55"/>
      <c r="BF1400" s="55"/>
      <c r="BI1400" s="55"/>
      <c r="BJ1400" s="3"/>
      <c r="BK1400" s="3"/>
      <c r="BL1400" s="3"/>
      <c r="BM1400" s="3"/>
      <c r="BN1400" s="3"/>
      <c r="BO1400" s="55"/>
      <c r="BP1400" s="55"/>
      <c r="BQ1400" s="55"/>
      <c r="BR1400" s="55"/>
      <c r="BS1400" s="55"/>
      <c r="BT1400" s="55"/>
    </row>
    <row r="1401" spans="1:72" ht="13.5" customHeight="1">
      <c r="A1401" s="93" t="str">
        <f t="shared" ca="1" si="276"/>
        <v/>
      </c>
      <c r="B1401" s="94"/>
      <c r="C1401" s="94"/>
      <c r="D1401" s="94"/>
      <c r="E1401" s="95"/>
      <c r="F1401" s="94"/>
      <c r="G1401" s="94"/>
      <c r="H1401" s="94"/>
      <c r="I1401" s="94"/>
      <c r="J1401" s="94"/>
      <c r="K1401" s="83" t="str">
        <f t="shared" ca="1" si="277"/>
        <v/>
      </c>
      <c r="M1401" s="97" t="str">
        <f t="shared" ca="1" si="268"/>
        <v/>
      </c>
      <c r="N1401" s="98" t="str">
        <f t="shared" ca="1" si="269"/>
        <v/>
      </c>
      <c r="O1401" s="97" t="str">
        <f t="shared" ca="1" si="270"/>
        <v/>
      </c>
      <c r="P1401" s="98" t="str">
        <f t="shared" ca="1" si="271"/>
        <v/>
      </c>
      <c r="Q1401" s="98" t="str">
        <f t="shared" ca="1" si="272"/>
        <v/>
      </c>
      <c r="R1401" s="98" t="str">
        <f t="shared" ca="1" si="273"/>
        <v/>
      </c>
      <c r="S1401" s="98" t="str">
        <f t="shared" ca="1" si="274"/>
        <v/>
      </c>
      <c r="T1401" s="98" t="str">
        <f t="shared" ca="1" si="267"/>
        <v/>
      </c>
      <c r="U1401" s="98" t="str">
        <f t="shared" ca="1" si="275"/>
        <v/>
      </c>
      <c r="V1401" s="83">
        <v>1401</v>
      </c>
      <c r="W1401" s="85" t="s">
        <v>2882</v>
      </c>
      <c r="X1401" s="85" t="s">
        <v>2882</v>
      </c>
      <c r="Y1401" s="83" t="str">
        <f t="shared" ca="1" si="278"/>
        <v/>
      </c>
      <c r="BA1401" s="55"/>
      <c r="BB1401" s="55"/>
      <c r="BC1401" s="55"/>
      <c r="BD1401" s="55"/>
      <c r="BE1401" s="55"/>
      <c r="BF1401" s="55"/>
      <c r="BI1401" s="55"/>
      <c r="BJ1401" s="3"/>
      <c r="BK1401" s="3"/>
      <c r="BL1401" s="3"/>
      <c r="BM1401" s="3"/>
      <c r="BN1401" s="3"/>
      <c r="BO1401" s="55"/>
      <c r="BP1401" s="55"/>
      <c r="BQ1401" s="55"/>
      <c r="BR1401" s="55"/>
      <c r="BS1401" s="55"/>
      <c r="BT1401" s="55"/>
    </row>
    <row r="1402" spans="1:72" ht="13.5" customHeight="1">
      <c r="A1402" s="93" t="str">
        <f t="shared" ca="1" si="276"/>
        <v/>
      </c>
      <c r="B1402" s="94"/>
      <c r="C1402" s="94"/>
      <c r="D1402" s="94"/>
      <c r="E1402" s="95"/>
      <c r="F1402" s="94"/>
      <c r="G1402" s="94"/>
      <c r="H1402" s="94"/>
      <c r="I1402" s="94"/>
      <c r="J1402" s="94"/>
      <c r="K1402" s="83" t="str">
        <f t="shared" ca="1" si="277"/>
        <v/>
      </c>
      <c r="M1402" s="97" t="str">
        <f t="shared" ca="1" si="268"/>
        <v/>
      </c>
      <c r="N1402" s="98" t="str">
        <f t="shared" ca="1" si="269"/>
        <v/>
      </c>
      <c r="O1402" s="97" t="str">
        <f t="shared" ca="1" si="270"/>
        <v/>
      </c>
      <c r="P1402" s="98" t="str">
        <f t="shared" ca="1" si="271"/>
        <v/>
      </c>
      <c r="Q1402" s="98" t="str">
        <f t="shared" ca="1" si="272"/>
        <v/>
      </c>
      <c r="R1402" s="98" t="str">
        <f t="shared" ca="1" si="273"/>
        <v/>
      </c>
      <c r="S1402" s="98" t="str">
        <f t="shared" ca="1" si="274"/>
        <v/>
      </c>
      <c r="T1402" s="98" t="str">
        <f t="shared" ca="1" si="267"/>
        <v/>
      </c>
      <c r="U1402" s="98" t="str">
        <f t="shared" ca="1" si="275"/>
        <v/>
      </c>
      <c r="V1402" s="83">
        <v>1402</v>
      </c>
      <c r="W1402" s="85" t="s">
        <v>2883</v>
      </c>
      <c r="X1402" s="85" t="s">
        <v>2883</v>
      </c>
      <c r="Y1402" s="83" t="str">
        <f t="shared" ca="1" si="278"/>
        <v/>
      </c>
      <c r="BA1402" s="55"/>
      <c r="BB1402" s="55"/>
      <c r="BC1402" s="55"/>
      <c r="BD1402" s="55"/>
      <c r="BE1402" s="55"/>
      <c r="BF1402" s="55"/>
      <c r="BI1402" s="55"/>
      <c r="BJ1402" s="3"/>
      <c r="BK1402" s="3"/>
      <c r="BL1402" s="3"/>
      <c r="BM1402" s="3"/>
      <c r="BN1402" s="3"/>
      <c r="BO1402" s="55"/>
      <c r="BP1402" s="55"/>
      <c r="BQ1402" s="55"/>
      <c r="BR1402" s="55"/>
      <c r="BS1402" s="55"/>
      <c r="BT1402" s="55"/>
    </row>
    <row r="1403" spans="1:72" ht="13.5" customHeight="1">
      <c r="A1403" s="93" t="str">
        <f t="shared" ca="1" si="276"/>
        <v/>
      </c>
      <c r="B1403" s="94"/>
      <c r="C1403" s="94"/>
      <c r="D1403" s="94"/>
      <c r="E1403" s="95"/>
      <c r="F1403" s="94"/>
      <c r="G1403" s="94"/>
      <c r="H1403" s="94"/>
      <c r="I1403" s="94"/>
      <c r="J1403" s="94"/>
      <c r="K1403" s="83" t="str">
        <f t="shared" ca="1" si="277"/>
        <v/>
      </c>
      <c r="M1403" s="97" t="str">
        <f t="shared" ca="1" si="268"/>
        <v/>
      </c>
      <c r="N1403" s="98" t="str">
        <f t="shared" ca="1" si="269"/>
        <v/>
      </c>
      <c r="O1403" s="97" t="str">
        <f t="shared" ca="1" si="270"/>
        <v/>
      </c>
      <c r="P1403" s="98" t="str">
        <f t="shared" ca="1" si="271"/>
        <v/>
      </c>
      <c r="Q1403" s="98" t="str">
        <f t="shared" ca="1" si="272"/>
        <v/>
      </c>
      <c r="R1403" s="98" t="str">
        <f t="shared" ca="1" si="273"/>
        <v/>
      </c>
      <c r="S1403" s="98" t="str">
        <f t="shared" ca="1" si="274"/>
        <v/>
      </c>
      <c r="T1403" s="98" t="str">
        <f t="shared" ca="1" si="267"/>
        <v/>
      </c>
      <c r="U1403" s="98" t="str">
        <f t="shared" ca="1" si="275"/>
        <v/>
      </c>
      <c r="V1403" s="83">
        <v>1403</v>
      </c>
      <c r="W1403" s="85" t="s">
        <v>2884</v>
      </c>
      <c r="X1403" s="85" t="s">
        <v>2884</v>
      </c>
      <c r="Y1403" s="83" t="str">
        <f t="shared" ca="1" si="278"/>
        <v/>
      </c>
      <c r="BA1403" s="55"/>
      <c r="BB1403" s="55"/>
      <c r="BC1403" s="55"/>
      <c r="BD1403" s="55"/>
      <c r="BE1403" s="55"/>
      <c r="BF1403" s="55"/>
      <c r="BI1403" s="55"/>
      <c r="BJ1403" s="3"/>
      <c r="BK1403" s="3"/>
      <c r="BL1403" s="3"/>
      <c r="BM1403" s="3"/>
      <c r="BN1403" s="3"/>
      <c r="BO1403" s="55"/>
      <c r="BP1403" s="55"/>
      <c r="BQ1403" s="55"/>
      <c r="BR1403" s="55"/>
      <c r="BS1403" s="55"/>
      <c r="BT1403" s="55"/>
    </row>
    <row r="1404" spans="1:72" ht="13.5" customHeight="1">
      <c r="A1404" s="93" t="str">
        <f t="shared" ca="1" si="276"/>
        <v/>
      </c>
      <c r="B1404" s="94"/>
      <c r="C1404" s="94"/>
      <c r="D1404" s="94"/>
      <c r="E1404" s="95"/>
      <c r="F1404" s="94"/>
      <c r="G1404" s="94"/>
      <c r="H1404" s="94"/>
      <c r="I1404" s="94"/>
      <c r="J1404" s="94"/>
      <c r="K1404" s="83" t="str">
        <f t="shared" ca="1" si="277"/>
        <v/>
      </c>
      <c r="M1404" s="97" t="str">
        <f t="shared" ca="1" si="268"/>
        <v/>
      </c>
      <c r="N1404" s="98" t="str">
        <f t="shared" ca="1" si="269"/>
        <v/>
      </c>
      <c r="O1404" s="97" t="str">
        <f t="shared" ca="1" si="270"/>
        <v/>
      </c>
      <c r="P1404" s="98" t="str">
        <f t="shared" ca="1" si="271"/>
        <v/>
      </c>
      <c r="Q1404" s="98" t="str">
        <f t="shared" ca="1" si="272"/>
        <v/>
      </c>
      <c r="R1404" s="98" t="str">
        <f t="shared" ca="1" si="273"/>
        <v/>
      </c>
      <c r="S1404" s="98" t="str">
        <f t="shared" ca="1" si="274"/>
        <v/>
      </c>
      <c r="T1404" s="98" t="str">
        <f t="shared" ca="1" si="267"/>
        <v/>
      </c>
      <c r="U1404" s="98" t="str">
        <f t="shared" ca="1" si="275"/>
        <v/>
      </c>
      <c r="V1404" s="83">
        <v>1404</v>
      </c>
      <c r="W1404" s="85" t="s">
        <v>2885</v>
      </c>
      <c r="X1404" s="85" t="s">
        <v>2885</v>
      </c>
      <c r="Y1404" s="83" t="str">
        <f t="shared" ca="1" si="278"/>
        <v/>
      </c>
      <c r="BA1404" s="55"/>
      <c r="BB1404" s="55"/>
      <c r="BC1404" s="55"/>
      <c r="BD1404" s="55"/>
      <c r="BE1404" s="55"/>
      <c r="BF1404" s="55"/>
      <c r="BI1404" s="55"/>
      <c r="BJ1404" s="3"/>
      <c r="BK1404" s="3"/>
      <c r="BL1404" s="3"/>
      <c r="BM1404" s="3"/>
      <c r="BN1404" s="3"/>
      <c r="BO1404" s="55"/>
      <c r="BP1404" s="55"/>
      <c r="BQ1404" s="55"/>
      <c r="BR1404" s="55"/>
      <c r="BS1404" s="55"/>
      <c r="BT1404" s="55"/>
    </row>
    <row r="1405" spans="1:72" ht="13.5" customHeight="1">
      <c r="A1405" s="93" t="str">
        <f t="shared" ca="1" si="276"/>
        <v/>
      </c>
      <c r="B1405" s="94"/>
      <c r="C1405" s="94"/>
      <c r="D1405" s="94"/>
      <c r="E1405" s="95"/>
      <c r="F1405" s="94"/>
      <c r="G1405" s="94"/>
      <c r="H1405" s="94"/>
      <c r="I1405" s="94"/>
      <c r="J1405" s="94"/>
      <c r="K1405" s="83" t="str">
        <f t="shared" ca="1" si="277"/>
        <v/>
      </c>
      <c r="M1405" s="97" t="str">
        <f t="shared" ca="1" si="268"/>
        <v/>
      </c>
      <c r="N1405" s="98" t="str">
        <f t="shared" ca="1" si="269"/>
        <v/>
      </c>
      <c r="O1405" s="97" t="str">
        <f t="shared" ca="1" si="270"/>
        <v/>
      </c>
      <c r="P1405" s="98" t="str">
        <f t="shared" ca="1" si="271"/>
        <v/>
      </c>
      <c r="Q1405" s="98" t="str">
        <f t="shared" ca="1" si="272"/>
        <v/>
      </c>
      <c r="R1405" s="98" t="str">
        <f t="shared" ca="1" si="273"/>
        <v/>
      </c>
      <c r="S1405" s="98" t="str">
        <f t="shared" ca="1" si="274"/>
        <v/>
      </c>
      <c r="T1405" s="98" t="str">
        <f t="shared" ca="1" si="267"/>
        <v/>
      </c>
      <c r="U1405" s="98" t="str">
        <f t="shared" ca="1" si="275"/>
        <v/>
      </c>
      <c r="V1405" s="83">
        <v>1405</v>
      </c>
      <c r="W1405" s="85" t="s">
        <v>2886</v>
      </c>
      <c r="X1405" s="85" t="s">
        <v>2886</v>
      </c>
      <c r="Y1405" s="83" t="str">
        <f t="shared" ca="1" si="278"/>
        <v/>
      </c>
      <c r="BA1405" s="55"/>
      <c r="BB1405" s="55"/>
      <c r="BC1405" s="55"/>
      <c r="BD1405" s="55"/>
      <c r="BE1405" s="55"/>
      <c r="BF1405" s="55"/>
      <c r="BI1405" s="55"/>
      <c r="BJ1405" s="3"/>
      <c r="BK1405" s="3"/>
      <c r="BL1405" s="3"/>
      <c r="BM1405" s="3"/>
      <c r="BN1405" s="3"/>
      <c r="BO1405" s="55"/>
      <c r="BP1405" s="55"/>
      <c r="BQ1405" s="55"/>
      <c r="BR1405" s="55"/>
      <c r="BS1405" s="55"/>
      <c r="BT1405" s="55"/>
    </row>
    <row r="1406" spans="1:72" ht="13.5" customHeight="1">
      <c r="A1406" s="93" t="str">
        <f t="shared" ca="1" si="276"/>
        <v/>
      </c>
      <c r="B1406" s="94"/>
      <c r="C1406" s="94"/>
      <c r="D1406" s="94"/>
      <c r="E1406" s="95"/>
      <c r="F1406" s="94"/>
      <c r="G1406" s="94"/>
      <c r="H1406" s="94"/>
      <c r="I1406" s="94"/>
      <c r="J1406" s="94"/>
      <c r="K1406" s="83" t="str">
        <f t="shared" ca="1" si="277"/>
        <v/>
      </c>
      <c r="M1406" s="97" t="str">
        <f t="shared" ca="1" si="268"/>
        <v/>
      </c>
      <c r="N1406" s="98" t="str">
        <f t="shared" ca="1" si="269"/>
        <v/>
      </c>
      <c r="O1406" s="97" t="str">
        <f t="shared" ca="1" si="270"/>
        <v/>
      </c>
      <c r="P1406" s="98" t="str">
        <f t="shared" ca="1" si="271"/>
        <v/>
      </c>
      <c r="Q1406" s="98" t="str">
        <f t="shared" ca="1" si="272"/>
        <v/>
      </c>
      <c r="R1406" s="98" t="str">
        <f t="shared" ca="1" si="273"/>
        <v/>
      </c>
      <c r="S1406" s="98" t="str">
        <f t="shared" ca="1" si="274"/>
        <v/>
      </c>
      <c r="T1406" s="98" t="str">
        <f t="shared" ca="1" si="267"/>
        <v/>
      </c>
      <c r="U1406" s="98" t="str">
        <f t="shared" ca="1" si="275"/>
        <v/>
      </c>
      <c r="V1406" s="83">
        <v>1406</v>
      </c>
      <c r="W1406" s="85" t="s">
        <v>2887</v>
      </c>
      <c r="X1406" s="85" t="s">
        <v>2887</v>
      </c>
      <c r="Y1406" s="83" t="str">
        <f t="shared" ca="1" si="278"/>
        <v/>
      </c>
      <c r="BA1406" s="55"/>
      <c r="BB1406" s="55"/>
      <c r="BC1406" s="55"/>
      <c r="BD1406" s="55"/>
      <c r="BE1406" s="55"/>
      <c r="BF1406" s="55"/>
      <c r="BI1406" s="55"/>
      <c r="BJ1406" s="3"/>
      <c r="BK1406" s="3"/>
      <c r="BL1406" s="3"/>
      <c r="BM1406" s="3"/>
      <c r="BN1406" s="3"/>
      <c r="BO1406" s="55"/>
      <c r="BP1406" s="55"/>
      <c r="BQ1406" s="55"/>
      <c r="BR1406" s="55"/>
      <c r="BS1406" s="55"/>
      <c r="BT1406" s="55"/>
    </row>
    <row r="1407" spans="1:72" ht="13.5" customHeight="1">
      <c r="A1407" s="93" t="str">
        <f t="shared" ca="1" si="276"/>
        <v/>
      </c>
      <c r="B1407" s="94"/>
      <c r="C1407" s="94"/>
      <c r="D1407" s="94"/>
      <c r="E1407" s="95"/>
      <c r="F1407" s="94"/>
      <c r="G1407" s="94"/>
      <c r="H1407" s="94"/>
      <c r="I1407" s="94"/>
      <c r="J1407" s="94"/>
      <c r="K1407" s="83" t="str">
        <f t="shared" ca="1" si="277"/>
        <v/>
      </c>
      <c r="M1407" s="97" t="str">
        <f t="shared" ca="1" si="268"/>
        <v/>
      </c>
      <c r="N1407" s="98" t="str">
        <f t="shared" ca="1" si="269"/>
        <v/>
      </c>
      <c r="O1407" s="97" t="str">
        <f t="shared" ca="1" si="270"/>
        <v/>
      </c>
      <c r="P1407" s="98" t="str">
        <f t="shared" ca="1" si="271"/>
        <v/>
      </c>
      <c r="Q1407" s="98" t="str">
        <f t="shared" ca="1" si="272"/>
        <v/>
      </c>
      <c r="R1407" s="98" t="str">
        <f t="shared" ca="1" si="273"/>
        <v/>
      </c>
      <c r="S1407" s="98" t="str">
        <f t="shared" ca="1" si="274"/>
        <v/>
      </c>
      <c r="T1407" s="98" t="str">
        <f t="shared" ca="1" si="267"/>
        <v/>
      </c>
      <c r="U1407" s="98" t="str">
        <f t="shared" ca="1" si="275"/>
        <v/>
      </c>
      <c r="V1407" s="83">
        <v>1407</v>
      </c>
      <c r="W1407" s="85" t="s">
        <v>2888</v>
      </c>
      <c r="X1407" s="85" t="s">
        <v>2888</v>
      </c>
      <c r="Y1407" s="83" t="str">
        <f t="shared" ca="1" si="278"/>
        <v/>
      </c>
      <c r="BA1407" s="55"/>
      <c r="BB1407" s="55"/>
      <c r="BC1407" s="55"/>
      <c r="BD1407" s="55"/>
      <c r="BE1407" s="55"/>
      <c r="BF1407" s="55"/>
      <c r="BI1407" s="55"/>
      <c r="BJ1407" s="3"/>
      <c r="BK1407" s="3"/>
      <c r="BL1407" s="3"/>
      <c r="BM1407" s="3"/>
      <c r="BN1407" s="3"/>
      <c r="BO1407" s="55"/>
      <c r="BP1407" s="55"/>
      <c r="BQ1407" s="55"/>
      <c r="BR1407" s="55"/>
      <c r="BS1407" s="55"/>
      <c r="BT1407" s="55"/>
    </row>
    <row r="1408" spans="1:72" ht="13.5" customHeight="1">
      <c r="A1408" s="93" t="str">
        <f t="shared" ca="1" si="276"/>
        <v/>
      </c>
      <c r="B1408" s="94"/>
      <c r="C1408" s="94"/>
      <c r="D1408" s="94"/>
      <c r="E1408" s="95"/>
      <c r="F1408" s="94"/>
      <c r="G1408" s="94"/>
      <c r="H1408" s="94"/>
      <c r="I1408" s="94"/>
      <c r="J1408" s="94"/>
      <c r="K1408" s="83" t="str">
        <f t="shared" ca="1" si="277"/>
        <v/>
      </c>
      <c r="M1408" s="97" t="str">
        <f t="shared" ca="1" si="268"/>
        <v/>
      </c>
      <c r="N1408" s="98" t="str">
        <f t="shared" ca="1" si="269"/>
        <v/>
      </c>
      <c r="O1408" s="97" t="str">
        <f t="shared" ca="1" si="270"/>
        <v/>
      </c>
      <c r="P1408" s="98" t="str">
        <f t="shared" ca="1" si="271"/>
        <v/>
      </c>
      <c r="Q1408" s="98" t="str">
        <f t="shared" ca="1" si="272"/>
        <v/>
      </c>
      <c r="R1408" s="98" t="str">
        <f t="shared" ca="1" si="273"/>
        <v/>
      </c>
      <c r="S1408" s="98" t="str">
        <f t="shared" ca="1" si="274"/>
        <v/>
      </c>
      <c r="T1408" s="98" t="str">
        <f t="shared" ca="1" si="267"/>
        <v/>
      </c>
      <c r="U1408" s="98" t="str">
        <f t="shared" ca="1" si="275"/>
        <v/>
      </c>
      <c r="V1408" s="83">
        <v>1408</v>
      </c>
      <c r="W1408" s="85" t="s">
        <v>2889</v>
      </c>
      <c r="X1408" s="85" t="s">
        <v>2889</v>
      </c>
      <c r="Y1408" s="83" t="str">
        <f t="shared" ca="1" si="278"/>
        <v/>
      </c>
      <c r="BA1408" s="55"/>
      <c r="BB1408" s="55"/>
      <c r="BC1408" s="55"/>
      <c r="BD1408" s="55"/>
      <c r="BE1408" s="55"/>
      <c r="BF1408" s="55"/>
      <c r="BI1408" s="55"/>
      <c r="BJ1408" s="3"/>
      <c r="BK1408" s="3"/>
      <c r="BL1408" s="3"/>
      <c r="BM1408" s="3"/>
      <c r="BN1408" s="3"/>
      <c r="BO1408" s="55"/>
      <c r="BP1408" s="55"/>
      <c r="BQ1408" s="55"/>
      <c r="BR1408" s="55"/>
      <c r="BS1408" s="55"/>
      <c r="BT1408" s="55"/>
    </row>
    <row r="1409" spans="1:72" ht="13.5" customHeight="1">
      <c r="A1409" s="93" t="str">
        <f t="shared" ca="1" si="276"/>
        <v/>
      </c>
      <c r="B1409" s="94"/>
      <c r="C1409" s="94"/>
      <c r="D1409" s="94"/>
      <c r="E1409" s="95"/>
      <c r="F1409" s="94"/>
      <c r="G1409" s="94"/>
      <c r="H1409" s="94"/>
      <c r="I1409" s="94"/>
      <c r="J1409" s="94"/>
      <c r="K1409" s="83" t="str">
        <f t="shared" ca="1" si="277"/>
        <v/>
      </c>
      <c r="M1409" s="97" t="str">
        <f t="shared" ca="1" si="268"/>
        <v/>
      </c>
      <c r="N1409" s="98" t="str">
        <f t="shared" ca="1" si="269"/>
        <v/>
      </c>
      <c r="O1409" s="97" t="str">
        <f t="shared" ca="1" si="270"/>
        <v/>
      </c>
      <c r="P1409" s="98" t="str">
        <f t="shared" ca="1" si="271"/>
        <v/>
      </c>
      <c r="Q1409" s="98" t="str">
        <f t="shared" ca="1" si="272"/>
        <v/>
      </c>
      <c r="R1409" s="98" t="str">
        <f t="shared" ca="1" si="273"/>
        <v/>
      </c>
      <c r="S1409" s="98" t="str">
        <f t="shared" ca="1" si="274"/>
        <v/>
      </c>
      <c r="T1409" s="98" t="str">
        <f t="shared" ca="1" si="267"/>
        <v/>
      </c>
      <c r="U1409" s="98" t="str">
        <f t="shared" ca="1" si="275"/>
        <v/>
      </c>
      <c r="V1409" s="83">
        <v>1409</v>
      </c>
      <c r="W1409" s="85" t="s">
        <v>2890</v>
      </c>
      <c r="X1409" s="85" t="s">
        <v>2890</v>
      </c>
      <c r="Y1409" s="83" t="str">
        <f t="shared" ca="1" si="278"/>
        <v/>
      </c>
      <c r="BA1409" s="55"/>
      <c r="BB1409" s="55"/>
      <c r="BC1409" s="55"/>
      <c r="BD1409" s="55"/>
      <c r="BE1409" s="55"/>
      <c r="BF1409" s="55"/>
      <c r="BI1409" s="55"/>
      <c r="BJ1409" s="3"/>
      <c r="BK1409" s="3"/>
      <c r="BL1409" s="3"/>
      <c r="BM1409" s="3"/>
      <c r="BN1409" s="3"/>
      <c r="BO1409" s="55"/>
      <c r="BP1409" s="55"/>
      <c r="BQ1409" s="55"/>
      <c r="BR1409" s="55"/>
      <c r="BS1409" s="55"/>
      <c r="BT1409" s="55"/>
    </row>
    <row r="1410" spans="1:72" ht="13.5" customHeight="1">
      <c r="A1410" s="93" t="str">
        <f t="shared" ca="1" si="276"/>
        <v/>
      </c>
      <c r="B1410" s="94"/>
      <c r="C1410" s="94"/>
      <c r="D1410" s="94"/>
      <c r="E1410" s="95"/>
      <c r="F1410" s="94"/>
      <c r="G1410" s="94"/>
      <c r="H1410" s="94"/>
      <c r="I1410" s="94"/>
      <c r="J1410" s="94"/>
      <c r="K1410" s="83" t="str">
        <f t="shared" ca="1" si="277"/>
        <v/>
      </c>
      <c r="M1410" s="97" t="str">
        <f t="shared" ca="1" si="268"/>
        <v/>
      </c>
      <c r="N1410" s="98" t="str">
        <f t="shared" ca="1" si="269"/>
        <v/>
      </c>
      <c r="O1410" s="97" t="str">
        <f t="shared" ca="1" si="270"/>
        <v/>
      </c>
      <c r="P1410" s="98" t="str">
        <f t="shared" ca="1" si="271"/>
        <v/>
      </c>
      <c r="Q1410" s="98" t="str">
        <f t="shared" ca="1" si="272"/>
        <v/>
      </c>
      <c r="R1410" s="98" t="str">
        <f t="shared" ca="1" si="273"/>
        <v/>
      </c>
      <c r="S1410" s="98" t="str">
        <f t="shared" ca="1" si="274"/>
        <v/>
      </c>
      <c r="T1410" s="98" t="str">
        <f t="shared" ca="1" si="267"/>
        <v/>
      </c>
      <c r="U1410" s="98" t="str">
        <f t="shared" ca="1" si="275"/>
        <v/>
      </c>
      <c r="V1410" s="83">
        <v>1410</v>
      </c>
      <c r="W1410" s="85" t="s">
        <v>2891</v>
      </c>
      <c r="X1410" s="85" t="s">
        <v>2891</v>
      </c>
      <c r="Y1410" s="83" t="str">
        <f t="shared" ca="1" si="278"/>
        <v/>
      </c>
      <c r="BA1410" s="55"/>
      <c r="BB1410" s="55"/>
      <c r="BC1410" s="55"/>
      <c r="BD1410" s="55"/>
      <c r="BE1410" s="55"/>
      <c r="BF1410" s="55"/>
      <c r="BI1410" s="55"/>
      <c r="BJ1410" s="3"/>
      <c r="BK1410" s="3"/>
      <c r="BL1410" s="3"/>
      <c r="BM1410" s="3"/>
      <c r="BN1410" s="3"/>
      <c r="BO1410" s="55"/>
      <c r="BP1410" s="55"/>
      <c r="BQ1410" s="55"/>
      <c r="BR1410" s="55"/>
      <c r="BS1410" s="55"/>
      <c r="BT1410" s="55"/>
    </row>
    <row r="1411" spans="1:72" ht="13.5" customHeight="1">
      <c r="A1411" s="93" t="str">
        <f t="shared" ca="1" si="276"/>
        <v/>
      </c>
      <c r="B1411" s="94"/>
      <c r="C1411" s="94"/>
      <c r="D1411" s="94"/>
      <c r="E1411" s="95"/>
      <c r="F1411" s="94"/>
      <c r="G1411" s="94"/>
      <c r="H1411" s="94"/>
      <c r="I1411" s="94"/>
      <c r="J1411" s="94"/>
      <c r="K1411" s="83" t="str">
        <f t="shared" ca="1" si="277"/>
        <v/>
      </c>
      <c r="M1411" s="97" t="str">
        <f t="shared" ca="1" si="268"/>
        <v/>
      </c>
      <c r="N1411" s="98" t="str">
        <f t="shared" ca="1" si="269"/>
        <v/>
      </c>
      <c r="O1411" s="97" t="str">
        <f t="shared" ca="1" si="270"/>
        <v/>
      </c>
      <c r="P1411" s="98" t="str">
        <f t="shared" ca="1" si="271"/>
        <v/>
      </c>
      <c r="Q1411" s="98" t="str">
        <f t="shared" ca="1" si="272"/>
        <v/>
      </c>
      <c r="R1411" s="98" t="str">
        <f t="shared" ca="1" si="273"/>
        <v/>
      </c>
      <c r="S1411" s="98" t="str">
        <f t="shared" ca="1" si="274"/>
        <v/>
      </c>
      <c r="T1411" s="98" t="str">
        <f t="shared" ca="1" si="267"/>
        <v/>
      </c>
      <c r="U1411" s="98" t="str">
        <f t="shared" ca="1" si="275"/>
        <v/>
      </c>
      <c r="V1411" s="83">
        <v>1411</v>
      </c>
      <c r="W1411" s="85" t="s">
        <v>2892</v>
      </c>
      <c r="X1411" s="85" t="s">
        <v>2892</v>
      </c>
      <c r="Y1411" s="83" t="str">
        <f t="shared" ca="1" si="278"/>
        <v/>
      </c>
      <c r="BA1411" s="55"/>
      <c r="BB1411" s="55"/>
      <c r="BC1411" s="55"/>
      <c r="BD1411" s="55"/>
      <c r="BE1411" s="55"/>
      <c r="BF1411" s="55"/>
      <c r="BI1411" s="55"/>
      <c r="BJ1411" s="3"/>
      <c r="BK1411" s="3"/>
      <c r="BL1411" s="3"/>
      <c r="BM1411" s="3"/>
      <c r="BN1411" s="3"/>
      <c r="BO1411" s="55"/>
      <c r="BP1411" s="55"/>
      <c r="BQ1411" s="55"/>
      <c r="BR1411" s="55"/>
      <c r="BS1411" s="55"/>
      <c r="BT1411" s="55"/>
    </row>
    <row r="1412" spans="1:72" ht="13.5" customHeight="1">
      <c r="A1412" s="93" t="str">
        <f t="shared" ca="1" si="276"/>
        <v/>
      </c>
      <c r="B1412" s="94"/>
      <c r="C1412" s="94"/>
      <c r="D1412" s="94"/>
      <c r="E1412" s="95"/>
      <c r="F1412" s="94"/>
      <c r="G1412" s="94"/>
      <c r="H1412" s="94"/>
      <c r="I1412" s="94"/>
      <c r="J1412" s="94"/>
      <c r="K1412" s="83" t="str">
        <f t="shared" ca="1" si="277"/>
        <v/>
      </c>
      <c r="M1412" s="97" t="str">
        <f t="shared" ca="1" si="268"/>
        <v/>
      </c>
      <c r="N1412" s="98" t="str">
        <f t="shared" ca="1" si="269"/>
        <v/>
      </c>
      <c r="O1412" s="97" t="str">
        <f t="shared" ca="1" si="270"/>
        <v/>
      </c>
      <c r="P1412" s="98" t="str">
        <f t="shared" ca="1" si="271"/>
        <v/>
      </c>
      <c r="Q1412" s="98" t="str">
        <f t="shared" ca="1" si="272"/>
        <v/>
      </c>
      <c r="R1412" s="98" t="str">
        <f t="shared" ca="1" si="273"/>
        <v/>
      </c>
      <c r="S1412" s="98" t="str">
        <f t="shared" ca="1" si="274"/>
        <v/>
      </c>
      <c r="T1412" s="98" t="str">
        <f t="shared" ca="1" si="267"/>
        <v/>
      </c>
      <c r="U1412" s="98" t="str">
        <f t="shared" ca="1" si="275"/>
        <v/>
      </c>
      <c r="V1412" s="83">
        <v>1412</v>
      </c>
      <c r="W1412" s="85" t="s">
        <v>2893</v>
      </c>
      <c r="X1412" s="85" t="s">
        <v>2893</v>
      </c>
      <c r="Y1412" s="83" t="str">
        <f t="shared" ca="1" si="278"/>
        <v/>
      </c>
      <c r="BA1412" s="55"/>
      <c r="BB1412" s="55"/>
      <c r="BC1412" s="55"/>
      <c r="BD1412" s="55"/>
      <c r="BE1412" s="55"/>
      <c r="BF1412" s="55"/>
      <c r="BI1412" s="55"/>
      <c r="BJ1412" s="3"/>
      <c r="BK1412" s="3"/>
      <c r="BL1412" s="3"/>
      <c r="BM1412" s="3"/>
      <c r="BN1412" s="3"/>
      <c r="BO1412" s="55"/>
      <c r="BP1412" s="55"/>
      <c r="BQ1412" s="55"/>
      <c r="BR1412" s="55"/>
      <c r="BS1412" s="55"/>
      <c r="BT1412" s="55"/>
    </row>
    <row r="1413" spans="1:72" ht="13.5" customHeight="1">
      <c r="A1413" s="93" t="str">
        <f t="shared" ca="1" si="276"/>
        <v/>
      </c>
      <c r="B1413" s="94"/>
      <c r="C1413" s="94"/>
      <c r="D1413" s="94"/>
      <c r="E1413" s="95"/>
      <c r="F1413" s="94"/>
      <c r="G1413" s="94"/>
      <c r="H1413" s="94"/>
      <c r="I1413" s="94"/>
      <c r="J1413" s="94"/>
      <c r="K1413" s="83" t="str">
        <f t="shared" ca="1" si="277"/>
        <v/>
      </c>
      <c r="M1413" s="97" t="str">
        <f t="shared" ca="1" si="268"/>
        <v/>
      </c>
      <c r="N1413" s="98" t="str">
        <f t="shared" ca="1" si="269"/>
        <v/>
      </c>
      <c r="O1413" s="97" t="str">
        <f t="shared" ca="1" si="270"/>
        <v/>
      </c>
      <c r="P1413" s="98" t="str">
        <f t="shared" ca="1" si="271"/>
        <v/>
      </c>
      <c r="Q1413" s="98" t="str">
        <f t="shared" ca="1" si="272"/>
        <v/>
      </c>
      <c r="R1413" s="98" t="str">
        <f t="shared" ca="1" si="273"/>
        <v/>
      </c>
      <c r="S1413" s="98" t="str">
        <f t="shared" ca="1" si="274"/>
        <v/>
      </c>
      <c r="T1413" s="98" t="str">
        <f t="shared" ca="1" si="267"/>
        <v/>
      </c>
      <c r="U1413" s="98" t="str">
        <f t="shared" ca="1" si="275"/>
        <v/>
      </c>
      <c r="V1413" s="83">
        <v>1413</v>
      </c>
      <c r="W1413" s="85" t="s">
        <v>2894</v>
      </c>
      <c r="X1413" s="85" t="s">
        <v>2894</v>
      </c>
      <c r="Y1413" s="83" t="str">
        <f t="shared" ca="1" si="278"/>
        <v/>
      </c>
      <c r="BA1413" s="55"/>
      <c r="BB1413" s="55"/>
      <c r="BC1413" s="55"/>
      <c r="BD1413" s="55"/>
      <c r="BE1413" s="55"/>
      <c r="BF1413" s="55"/>
      <c r="BI1413" s="55"/>
      <c r="BJ1413" s="3"/>
      <c r="BK1413" s="3"/>
      <c r="BL1413" s="3"/>
      <c r="BM1413" s="3"/>
      <c r="BN1413" s="3"/>
      <c r="BO1413" s="55"/>
      <c r="BP1413" s="55"/>
      <c r="BQ1413" s="55"/>
      <c r="BR1413" s="55"/>
      <c r="BS1413" s="55"/>
      <c r="BT1413" s="55"/>
    </row>
    <row r="1414" spans="1:72" ht="13.5" customHeight="1">
      <c r="A1414" s="93" t="str">
        <f t="shared" ca="1" si="276"/>
        <v/>
      </c>
      <c r="B1414" s="94"/>
      <c r="C1414" s="94"/>
      <c r="D1414" s="94"/>
      <c r="E1414" s="95"/>
      <c r="F1414" s="94"/>
      <c r="G1414" s="94"/>
      <c r="H1414" s="94"/>
      <c r="I1414" s="94"/>
      <c r="J1414" s="94"/>
      <c r="K1414" s="83" t="str">
        <f t="shared" ca="1" si="277"/>
        <v/>
      </c>
      <c r="M1414" s="97" t="str">
        <f t="shared" ca="1" si="268"/>
        <v/>
      </c>
      <c r="N1414" s="98" t="str">
        <f t="shared" ca="1" si="269"/>
        <v/>
      </c>
      <c r="O1414" s="97" t="str">
        <f t="shared" ca="1" si="270"/>
        <v/>
      </c>
      <c r="P1414" s="98" t="str">
        <f t="shared" ca="1" si="271"/>
        <v/>
      </c>
      <c r="Q1414" s="98" t="str">
        <f t="shared" ca="1" si="272"/>
        <v/>
      </c>
      <c r="R1414" s="98" t="str">
        <f t="shared" ca="1" si="273"/>
        <v/>
      </c>
      <c r="S1414" s="98" t="str">
        <f t="shared" ca="1" si="274"/>
        <v/>
      </c>
      <c r="T1414" s="98" t="str">
        <f t="shared" ca="1" si="267"/>
        <v/>
      </c>
      <c r="U1414" s="98" t="str">
        <f t="shared" ca="1" si="275"/>
        <v/>
      </c>
      <c r="V1414" s="83">
        <v>1414</v>
      </c>
      <c r="W1414" s="85" t="s">
        <v>2895</v>
      </c>
      <c r="X1414" s="85" t="s">
        <v>2895</v>
      </c>
      <c r="Y1414" s="83" t="str">
        <f t="shared" ca="1" si="278"/>
        <v/>
      </c>
      <c r="BA1414" s="55"/>
      <c r="BB1414" s="55"/>
      <c r="BC1414" s="55"/>
      <c r="BD1414" s="55"/>
      <c r="BE1414" s="55"/>
      <c r="BF1414" s="55"/>
      <c r="BI1414" s="55"/>
      <c r="BJ1414" s="3"/>
      <c r="BK1414" s="3"/>
      <c r="BL1414" s="3"/>
      <c r="BM1414" s="3"/>
      <c r="BN1414" s="3"/>
      <c r="BO1414" s="55"/>
      <c r="BP1414" s="55"/>
      <c r="BQ1414" s="55"/>
      <c r="BR1414" s="55"/>
      <c r="BS1414" s="55"/>
      <c r="BT1414" s="55"/>
    </row>
    <row r="1415" spans="1:72" ht="13.5" customHeight="1">
      <c r="A1415" s="93" t="str">
        <f t="shared" ca="1" si="276"/>
        <v/>
      </c>
      <c r="B1415" s="94"/>
      <c r="C1415" s="94"/>
      <c r="D1415" s="94"/>
      <c r="E1415" s="95"/>
      <c r="F1415" s="94"/>
      <c r="G1415" s="94"/>
      <c r="H1415" s="94"/>
      <c r="I1415" s="94"/>
      <c r="J1415" s="94"/>
      <c r="K1415" s="83" t="str">
        <f t="shared" ca="1" si="277"/>
        <v/>
      </c>
      <c r="M1415" s="97" t="str">
        <f t="shared" ca="1" si="268"/>
        <v/>
      </c>
      <c r="N1415" s="98" t="str">
        <f t="shared" ca="1" si="269"/>
        <v/>
      </c>
      <c r="O1415" s="97" t="str">
        <f t="shared" ca="1" si="270"/>
        <v/>
      </c>
      <c r="P1415" s="98" t="str">
        <f t="shared" ca="1" si="271"/>
        <v/>
      </c>
      <c r="Q1415" s="98" t="str">
        <f t="shared" ca="1" si="272"/>
        <v/>
      </c>
      <c r="R1415" s="98" t="str">
        <f t="shared" ca="1" si="273"/>
        <v/>
      </c>
      <c r="S1415" s="98" t="str">
        <f t="shared" ca="1" si="274"/>
        <v/>
      </c>
      <c r="T1415" s="98" t="str">
        <f t="shared" ca="1" si="267"/>
        <v/>
      </c>
      <c r="U1415" s="98" t="str">
        <f t="shared" ca="1" si="275"/>
        <v/>
      </c>
      <c r="V1415" s="83">
        <v>1415</v>
      </c>
      <c r="W1415" s="85" t="s">
        <v>2896</v>
      </c>
      <c r="X1415" s="85" t="s">
        <v>2896</v>
      </c>
      <c r="Y1415" s="83" t="str">
        <f t="shared" ca="1" si="278"/>
        <v/>
      </c>
      <c r="BA1415" s="55"/>
      <c r="BB1415" s="55"/>
      <c r="BC1415" s="55"/>
      <c r="BD1415" s="55"/>
      <c r="BE1415" s="55"/>
      <c r="BF1415" s="55"/>
      <c r="BI1415" s="55"/>
      <c r="BJ1415" s="3"/>
      <c r="BK1415" s="3"/>
      <c r="BL1415" s="3"/>
      <c r="BM1415" s="3"/>
      <c r="BN1415" s="3"/>
      <c r="BO1415" s="55"/>
      <c r="BP1415" s="55"/>
      <c r="BQ1415" s="55"/>
      <c r="BR1415" s="55"/>
      <c r="BS1415" s="55"/>
      <c r="BT1415" s="55"/>
    </row>
    <row r="1416" spans="1:72" ht="13.5" customHeight="1">
      <c r="A1416" s="93" t="str">
        <f t="shared" ca="1" si="276"/>
        <v/>
      </c>
      <c r="B1416" s="94"/>
      <c r="C1416" s="94"/>
      <c r="D1416" s="94"/>
      <c r="E1416" s="95"/>
      <c r="F1416" s="94"/>
      <c r="G1416" s="94"/>
      <c r="H1416" s="94"/>
      <c r="I1416" s="94"/>
      <c r="J1416" s="94"/>
      <c r="K1416" s="83" t="str">
        <f t="shared" ca="1" si="277"/>
        <v/>
      </c>
      <c r="M1416" s="97" t="str">
        <f t="shared" ca="1" si="268"/>
        <v/>
      </c>
      <c r="N1416" s="98" t="str">
        <f t="shared" ca="1" si="269"/>
        <v/>
      </c>
      <c r="O1416" s="97" t="str">
        <f t="shared" ca="1" si="270"/>
        <v/>
      </c>
      <c r="P1416" s="98" t="str">
        <f t="shared" ca="1" si="271"/>
        <v/>
      </c>
      <c r="Q1416" s="98" t="str">
        <f t="shared" ca="1" si="272"/>
        <v/>
      </c>
      <c r="R1416" s="98" t="str">
        <f t="shared" ca="1" si="273"/>
        <v/>
      </c>
      <c r="S1416" s="98" t="str">
        <f t="shared" ca="1" si="274"/>
        <v/>
      </c>
      <c r="T1416" s="98" t="str">
        <f t="shared" ca="1" si="267"/>
        <v/>
      </c>
      <c r="U1416" s="98" t="str">
        <f t="shared" ca="1" si="275"/>
        <v/>
      </c>
      <c r="V1416" s="83">
        <v>1416</v>
      </c>
      <c r="W1416" s="85" t="s">
        <v>2897</v>
      </c>
      <c r="X1416" s="85" t="s">
        <v>2897</v>
      </c>
      <c r="Y1416" s="83" t="str">
        <f t="shared" ca="1" si="278"/>
        <v/>
      </c>
      <c r="BA1416" s="55"/>
      <c r="BB1416" s="55"/>
      <c r="BC1416" s="55"/>
      <c r="BD1416" s="55"/>
      <c r="BE1416" s="55"/>
      <c r="BF1416" s="55"/>
      <c r="BI1416" s="55"/>
      <c r="BJ1416" s="3"/>
      <c r="BK1416" s="3"/>
      <c r="BL1416" s="3"/>
      <c r="BM1416" s="3"/>
      <c r="BN1416" s="3"/>
      <c r="BO1416" s="55"/>
      <c r="BP1416" s="55"/>
      <c r="BQ1416" s="55"/>
      <c r="BR1416" s="55"/>
      <c r="BS1416" s="55"/>
      <c r="BT1416" s="55"/>
    </row>
    <row r="1417" spans="1:72" ht="13.5" customHeight="1">
      <c r="A1417" s="93" t="str">
        <f t="shared" ca="1" si="276"/>
        <v/>
      </c>
      <c r="B1417" s="94"/>
      <c r="C1417" s="94"/>
      <c r="D1417" s="94"/>
      <c r="E1417" s="95"/>
      <c r="F1417" s="94"/>
      <c r="G1417" s="94"/>
      <c r="H1417" s="94"/>
      <c r="I1417" s="94"/>
      <c r="J1417" s="94"/>
      <c r="K1417" s="83" t="str">
        <f t="shared" ca="1" si="277"/>
        <v/>
      </c>
      <c r="M1417" s="97" t="str">
        <f t="shared" ca="1" si="268"/>
        <v/>
      </c>
      <c r="N1417" s="98" t="str">
        <f t="shared" ca="1" si="269"/>
        <v/>
      </c>
      <c r="O1417" s="97" t="str">
        <f t="shared" ca="1" si="270"/>
        <v/>
      </c>
      <c r="P1417" s="98" t="str">
        <f t="shared" ca="1" si="271"/>
        <v/>
      </c>
      <c r="Q1417" s="98" t="str">
        <f t="shared" ca="1" si="272"/>
        <v/>
      </c>
      <c r="R1417" s="98" t="str">
        <f t="shared" ca="1" si="273"/>
        <v/>
      </c>
      <c r="S1417" s="98" t="str">
        <f t="shared" ca="1" si="274"/>
        <v/>
      </c>
      <c r="T1417" s="98" t="str">
        <f t="shared" ca="1" si="267"/>
        <v/>
      </c>
      <c r="U1417" s="98" t="str">
        <f t="shared" ca="1" si="275"/>
        <v/>
      </c>
      <c r="V1417" s="83">
        <v>1417</v>
      </c>
      <c r="W1417" s="85" t="s">
        <v>2898</v>
      </c>
      <c r="X1417" s="85" t="s">
        <v>2898</v>
      </c>
      <c r="Y1417" s="83" t="str">
        <f t="shared" ca="1" si="278"/>
        <v/>
      </c>
      <c r="BA1417" s="55"/>
      <c r="BB1417" s="55"/>
      <c r="BC1417" s="55"/>
      <c r="BD1417" s="55"/>
      <c r="BE1417" s="55"/>
      <c r="BF1417" s="55"/>
      <c r="BI1417" s="55"/>
      <c r="BJ1417" s="3"/>
      <c r="BK1417" s="3"/>
      <c r="BL1417" s="3"/>
      <c r="BM1417" s="3"/>
      <c r="BN1417" s="3"/>
      <c r="BO1417" s="55"/>
      <c r="BP1417" s="55"/>
      <c r="BQ1417" s="55"/>
      <c r="BR1417" s="55"/>
      <c r="BS1417" s="55"/>
      <c r="BT1417" s="55"/>
    </row>
    <row r="1418" spans="1:72" ht="13.5" customHeight="1">
      <c r="A1418" s="93" t="str">
        <f t="shared" ca="1" si="276"/>
        <v/>
      </c>
      <c r="B1418" s="94"/>
      <c r="C1418" s="94"/>
      <c r="D1418" s="94"/>
      <c r="E1418" s="95"/>
      <c r="F1418" s="94"/>
      <c r="G1418" s="94"/>
      <c r="H1418" s="94"/>
      <c r="I1418" s="94"/>
      <c r="J1418" s="94"/>
      <c r="K1418" s="83" t="str">
        <f t="shared" ca="1" si="277"/>
        <v/>
      </c>
      <c r="M1418" s="97" t="str">
        <f t="shared" ca="1" si="268"/>
        <v/>
      </c>
      <c r="N1418" s="98" t="str">
        <f t="shared" ca="1" si="269"/>
        <v/>
      </c>
      <c r="O1418" s="97" t="str">
        <f t="shared" ca="1" si="270"/>
        <v/>
      </c>
      <c r="P1418" s="98" t="str">
        <f t="shared" ca="1" si="271"/>
        <v/>
      </c>
      <c r="Q1418" s="98" t="str">
        <f t="shared" ca="1" si="272"/>
        <v/>
      </c>
      <c r="R1418" s="98" t="str">
        <f t="shared" ca="1" si="273"/>
        <v/>
      </c>
      <c r="S1418" s="98" t="str">
        <f t="shared" ca="1" si="274"/>
        <v/>
      </c>
      <c r="T1418" s="98" t="str">
        <f t="shared" ref="T1418:T1481" ca="1" si="279">IFERROR(IF(INDIRECT("I"&amp;V1418)="","",VLOOKUP(TEXT(INDIRECT("I"&amp;V1418),"000"),$BM:$BN,2,FALSE)),"エラー")</f>
        <v/>
      </c>
      <c r="U1418" s="98" t="str">
        <f t="shared" ca="1" si="275"/>
        <v/>
      </c>
      <c r="V1418" s="83">
        <v>1418</v>
      </c>
      <c r="W1418" s="85" t="s">
        <v>2899</v>
      </c>
      <c r="X1418" s="85" t="s">
        <v>2899</v>
      </c>
      <c r="Y1418" s="83" t="str">
        <f t="shared" ca="1" si="278"/>
        <v/>
      </c>
      <c r="BA1418" s="55"/>
      <c r="BB1418" s="55"/>
      <c r="BC1418" s="55"/>
      <c r="BD1418" s="55"/>
      <c r="BE1418" s="55"/>
      <c r="BF1418" s="55"/>
      <c r="BI1418" s="55"/>
      <c r="BJ1418" s="3"/>
      <c r="BK1418" s="3"/>
      <c r="BL1418" s="3"/>
      <c r="BM1418" s="3"/>
      <c r="BN1418" s="3"/>
      <c r="BO1418" s="55"/>
      <c r="BP1418" s="55"/>
      <c r="BQ1418" s="55"/>
      <c r="BR1418" s="55"/>
      <c r="BS1418" s="55"/>
      <c r="BT1418" s="55"/>
    </row>
    <row r="1419" spans="1:72" ht="13.5" customHeight="1">
      <c r="A1419" s="93" t="str">
        <f t="shared" ca="1" si="276"/>
        <v/>
      </c>
      <c r="B1419" s="94"/>
      <c r="C1419" s="94"/>
      <c r="D1419" s="94"/>
      <c r="E1419" s="95"/>
      <c r="F1419" s="94"/>
      <c r="G1419" s="94"/>
      <c r="H1419" s="94"/>
      <c r="I1419" s="94"/>
      <c r="J1419" s="94"/>
      <c r="K1419" s="83" t="str">
        <f t="shared" ca="1" si="277"/>
        <v/>
      </c>
      <c r="M1419" s="97" t="str">
        <f t="shared" ca="1" si="268"/>
        <v/>
      </c>
      <c r="N1419" s="98" t="str">
        <f t="shared" ca="1" si="269"/>
        <v/>
      </c>
      <c r="O1419" s="97" t="str">
        <f t="shared" ca="1" si="270"/>
        <v/>
      </c>
      <c r="P1419" s="98" t="str">
        <f t="shared" ca="1" si="271"/>
        <v/>
      </c>
      <c r="Q1419" s="98" t="str">
        <f t="shared" ca="1" si="272"/>
        <v/>
      </c>
      <c r="R1419" s="98" t="str">
        <f t="shared" ca="1" si="273"/>
        <v/>
      </c>
      <c r="S1419" s="98" t="str">
        <f t="shared" ca="1" si="274"/>
        <v/>
      </c>
      <c r="T1419" s="98" t="str">
        <f t="shared" ca="1" si="279"/>
        <v/>
      </c>
      <c r="U1419" s="98" t="str">
        <f t="shared" ca="1" si="275"/>
        <v/>
      </c>
      <c r="V1419" s="83">
        <v>1419</v>
      </c>
      <c r="W1419" s="85" t="s">
        <v>2900</v>
      </c>
      <c r="X1419" s="85" t="s">
        <v>2900</v>
      </c>
      <c r="Y1419" s="83" t="str">
        <f t="shared" ca="1" si="278"/>
        <v/>
      </c>
      <c r="BA1419" s="55"/>
      <c r="BB1419" s="55"/>
      <c r="BC1419" s="55"/>
      <c r="BD1419" s="55"/>
      <c r="BE1419" s="55"/>
      <c r="BF1419" s="55"/>
      <c r="BI1419" s="55"/>
      <c r="BJ1419" s="3"/>
      <c r="BK1419" s="3"/>
      <c r="BL1419" s="3"/>
      <c r="BM1419" s="3"/>
      <c r="BN1419" s="3"/>
      <c r="BO1419" s="55"/>
      <c r="BP1419" s="55"/>
      <c r="BQ1419" s="55"/>
      <c r="BR1419" s="55"/>
      <c r="BS1419" s="55"/>
      <c r="BT1419" s="55"/>
    </row>
    <row r="1420" spans="1:72" ht="13.5" customHeight="1">
      <c r="A1420" s="93" t="str">
        <f t="shared" ca="1" si="276"/>
        <v/>
      </c>
      <c r="B1420" s="94"/>
      <c r="C1420" s="94"/>
      <c r="D1420" s="94"/>
      <c r="E1420" s="95"/>
      <c r="F1420" s="94"/>
      <c r="G1420" s="94"/>
      <c r="H1420" s="94"/>
      <c r="I1420" s="94"/>
      <c r="J1420" s="94"/>
      <c r="K1420" s="83" t="str">
        <f t="shared" ca="1" si="277"/>
        <v/>
      </c>
      <c r="M1420" s="97" t="str">
        <f t="shared" ca="1" si="268"/>
        <v/>
      </c>
      <c r="N1420" s="98" t="str">
        <f t="shared" ca="1" si="269"/>
        <v/>
      </c>
      <c r="O1420" s="97" t="str">
        <f t="shared" ca="1" si="270"/>
        <v/>
      </c>
      <c r="P1420" s="98" t="str">
        <f t="shared" ca="1" si="271"/>
        <v/>
      </c>
      <c r="Q1420" s="98" t="str">
        <f t="shared" ca="1" si="272"/>
        <v/>
      </c>
      <c r="R1420" s="98" t="str">
        <f t="shared" ca="1" si="273"/>
        <v/>
      </c>
      <c r="S1420" s="98" t="str">
        <f t="shared" ca="1" si="274"/>
        <v/>
      </c>
      <c r="T1420" s="98" t="str">
        <f t="shared" ca="1" si="279"/>
        <v/>
      </c>
      <c r="U1420" s="98" t="str">
        <f t="shared" ca="1" si="275"/>
        <v/>
      </c>
      <c r="V1420" s="83">
        <v>1420</v>
      </c>
      <c r="W1420" s="85" t="s">
        <v>2901</v>
      </c>
      <c r="X1420" s="85" t="s">
        <v>2901</v>
      </c>
      <c r="Y1420" s="83" t="str">
        <f t="shared" ca="1" si="278"/>
        <v/>
      </c>
      <c r="BA1420" s="55"/>
      <c r="BB1420" s="55"/>
      <c r="BC1420" s="55"/>
      <c r="BD1420" s="55"/>
      <c r="BE1420" s="55"/>
      <c r="BF1420" s="55"/>
      <c r="BI1420" s="55"/>
      <c r="BJ1420" s="3"/>
      <c r="BK1420" s="3"/>
      <c r="BL1420" s="3"/>
      <c r="BM1420" s="3"/>
      <c r="BN1420" s="3"/>
      <c r="BO1420" s="55"/>
      <c r="BP1420" s="55"/>
      <c r="BQ1420" s="55"/>
      <c r="BR1420" s="55"/>
      <c r="BS1420" s="55"/>
      <c r="BT1420" s="55"/>
    </row>
    <row r="1421" spans="1:72" ht="13.5" customHeight="1">
      <c r="A1421" s="93" t="str">
        <f t="shared" ca="1" si="276"/>
        <v/>
      </c>
      <c r="B1421" s="94"/>
      <c r="C1421" s="94"/>
      <c r="D1421" s="94"/>
      <c r="E1421" s="95"/>
      <c r="F1421" s="94"/>
      <c r="G1421" s="94"/>
      <c r="H1421" s="94"/>
      <c r="I1421" s="94"/>
      <c r="J1421" s="94"/>
      <c r="K1421" s="83" t="str">
        <f t="shared" ca="1" si="277"/>
        <v/>
      </c>
      <c r="M1421" s="97" t="str">
        <f t="shared" ca="1" si="268"/>
        <v/>
      </c>
      <c r="N1421" s="98" t="str">
        <f t="shared" ca="1" si="269"/>
        <v/>
      </c>
      <c r="O1421" s="97" t="str">
        <f t="shared" ca="1" si="270"/>
        <v/>
      </c>
      <c r="P1421" s="98" t="str">
        <f t="shared" ca="1" si="271"/>
        <v/>
      </c>
      <c r="Q1421" s="98" t="str">
        <f t="shared" ca="1" si="272"/>
        <v/>
      </c>
      <c r="R1421" s="98" t="str">
        <f t="shared" ca="1" si="273"/>
        <v/>
      </c>
      <c r="S1421" s="98" t="str">
        <f t="shared" ca="1" si="274"/>
        <v/>
      </c>
      <c r="T1421" s="98" t="str">
        <f t="shared" ca="1" si="279"/>
        <v/>
      </c>
      <c r="U1421" s="98" t="str">
        <f t="shared" ca="1" si="275"/>
        <v/>
      </c>
      <c r="V1421" s="83">
        <v>1421</v>
      </c>
      <c r="W1421" s="85" t="s">
        <v>2902</v>
      </c>
      <c r="X1421" s="85" t="s">
        <v>2902</v>
      </c>
      <c r="Y1421" s="83" t="str">
        <f t="shared" ca="1" si="278"/>
        <v/>
      </c>
      <c r="BA1421" s="55"/>
      <c r="BB1421" s="55"/>
      <c r="BC1421" s="55"/>
      <c r="BD1421" s="55"/>
      <c r="BE1421" s="55"/>
      <c r="BF1421" s="55"/>
      <c r="BI1421" s="55"/>
      <c r="BJ1421" s="3"/>
      <c r="BK1421" s="3"/>
      <c r="BL1421" s="3"/>
      <c r="BM1421" s="3"/>
      <c r="BN1421" s="3"/>
      <c r="BO1421" s="55"/>
      <c r="BP1421" s="55"/>
      <c r="BQ1421" s="55"/>
      <c r="BR1421" s="55"/>
      <c r="BS1421" s="55"/>
      <c r="BT1421" s="55"/>
    </row>
    <row r="1422" spans="1:72" ht="13.5" customHeight="1">
      <c r="A1422" s="93" t="str">
        <f t="shared" ca="1" si="276"/>
        <v/>
      </c>
      <c r="B1422" s="94"/>
      <c r="C1422" s="94"/>
      <c r="D1422" s="94"/>
      <c r="E1422" s="95"/>
      <c r="F1422" s="94"/>
      <c r="G1422" s="94"/>
      <c r="H1422" s="94"/>
      <c r="I1422" s="94"/>
      <c r="J1422" s="94"/>
      <c r="K1422" s="83" t="str">
        <f t="shared" ca="1" si="277"/>
        <v/>
      </c>
      <c r="M1422" s="97" t="str">
        <f t="shared" ca="1" si="268"/>
        <v/>
      </c>
      <c r="N1422" s="98" t="str">
        <f t="shared" ca="1" si="269"/>
        <v/>
      </c>
      <c r="O1422" s="97" t="str">
        <f t="shared" ca="1" si="270"/>
        <v/>
      </c>
      <c r="P1422" s="98" t="str">
        <f t="shared" ca="1" si="271"/>
        <v/>
      </c>
      <c r="Q1422" s="98" t="str">
        <f t="shared" ca="1" si="272"/>
        <v/>
      </c>
      <c r="R1422" s="98" t="str">
        <f t="shared" ca="1" si="273"/>
        <v/>
      </c>
      <c r="S1422" s="98" t="str">
        <f t="shared" ca="1" si="274"/>
        <v/>
      </c>
      <c r="T1422" s="98" t="str">
        <f t="shared" ca="1" si="279"/>
        <v/>
      </c>
      <c r="U1422" s="98" t="str">
        <f t="shared" ca="1" si="275"/>
        <v/>
      </c>
      <c r="V1422" s="83">
        <v>1422</v>
      </c>
      <c r="W1422" s="85" t="s">
        <v>2903</v>
      </c>
      <c r="X1422" s="85" t="s">
        <v>2903</v>
      </c>
      <c r="Y1422" s="83" t="str">
        <f t="shared" ca="1" si="278"/>
        <v/>
      </c>
      <c r="BA1422" s="55"/>
      <c r="BB1422" s="55"/>
      <c r="BC1422" s="55"/>
      <c r="BD1422" s="55"/>
      <c r="BE1422" s="55"/>
      <c r="BF1422" s="55"/>
      <c r="BI1422" s="55"/>
      <c r="BJ1422" s="3"/>
      <c r="BK1422" s="3"/>
      <c r="BL1422" s="3"/>
      <c r="BM1422" s="3"/>
      <c r="BN1422" s="3"/>
      <c r="BO1422" s="55"/>
      <c r="BP1422" s="55"/>
      <c r="BQ1422" s="55"/>
      <c r="BR1422" s="55"/>
      <c r="BS1422" s="55"/>
      <c r="BT1422" s="55"/>
    </row>
    <row r="1423" spans="1:72" ht="13.5" customHeight="1">
      <c r="A1423" s="93" t="str">
        <f t="shared" ca="1" si="276"/>
        <v/>
      </c>
      <c r="B1423" s="94"/>
      <c r="C1423" s="94"/>
      <c r="D1423" s="94"/>
      <c r="E1423" s="95"/>
      <c r="F1423" s="94"/>
      <c r="G1423" s="94"/>
      <c r="H1423" s="94"/>
      <c r="I1423" s="94"/>
      <c r="J1423" s="94"/>
      <c r="K1423" s="83" t="str">
        <f t="shared" ca="1" si="277"/>
        <v/>
      </c>
      <c r="M1423" s="97" t="str">
        <f t="shared" ca="1" si="268"/>
        <v/>
      </c>
      <c r="N1423" s="98" t="str">
        <f t="shared" ca="1" si="269"/>
        <v/>
      </c>
      <c r="O1423" s="97" t="str">
        <f t="shared" ca="1" si="270"/>
        <v/>
      </c>
      <c r="P1423" s="98" t="str">
        <f t="shared" ca="1" si="271"/>
        <v/>
      </c>
      <c r="Q1423" s="98" t="str">
        <f t="shared" ca="1" si="272"/>
        <v/>
      </c>
      <c r="R1423" s="98" t="str">
        <f t="shared" ca="1" si="273"/>
        <v/>
      </c>
      <c r="S1423" s="98" t="str">
        <f t="shared" ca="1" si="274"/>
        <v/>
      </c>
      <c r="T1423" s="98" t="str">
        <f t="shared" ca="1" si="279"/>
        <v/>
      </c>
      <c r="U1423" s="98" t="str">
        <f t="shared" ca="1" si="275"/>
        <v/>
      </c>
      <c r="V1423" s="83">
        <v>1423</v>
      </c>
      <c r="W1423" s="85" t="s">
        <v>2904</v>
      </c>
      <c r="X1423" s="85" t="s">
        <v>2904</v>
      </c>
      <c r="Y1423" s="83" t="str">
        <f t="shared" ca="1" si="278"/>
        <v/>
      </c>
      <c r="BA1423" s="55"/>
      <c r="BB1423" s="55"/>
      <c r="BC1423" s="55"/>
      <c r="BD1423" s="55"/>
      <c r="BE1423" s="55"/>
      <c r="BF1423" s="55"/>
      <c r="BI1423" s="55"/>
      <c r="BJ1423" s="3"/>
      <c r="BK1423" s="3"/>
      <c r="BL1423" s="3"/>
      <c r="BM1423" s="3"/>
      <c r="BN1423" s="3"/>
      <c r="BO1423" s="55"/>
      <c r="BP1423" s="55"/>
      <c r="BQ1423" s="55"/>
      <c r="BR1423" s="55"/>
      <c r="BS1423" s="55"/>
      <c r="BT1423" s="55"/>
    </row>
    <row r="1424" spans="1:72" ht="13.5" customHeight="1">
      <c r="A1424" s="93" t="str">
        <f t="shared" ca="1" si="276"/>
        <v/>
      </c>
      <c r="B1424" s="94"/>
      <c r="C1424" s="94"/>
      <c r="D1424" s="94"/>
      <c r="E1424" s="95"/>
      <c r="F1424" s="94"/>
      <c r="G1424" s="94"/>
      <c r="H1424" s="94"/>
      <c r="I1424" s="94"/>
      <c r="J1424" s="94"/>
      <c r="K1424" s="83" t="str">
        <f t="shared" ca="1" si="277"/>
        <v/>
      </c>
      <c r="M1424" s="97" t="str">
        <f t="shared" ca="1" si="268"/>
        <v/>
      </c>
      <c r="N1424" s="98" t="str">
        <f t="shared" ca="1" si="269"/>
        <v/>
      </c>
      <c r="O1424" s="97" t="str">
        <f t="shared" ca="1" si="270"/>
        <v/>
      </c>
      <c r="P1424" s="98" t="str">
        <f t="shared" ca="1" si="271"/>
        <v/>
      </c>
      <c r="Q1424" s="98" t="str">
        <f t="shared" ca="1" si="272"/>
        <v/>
      </c>
      <c r="R1424" s="98" t="str">
        <f t="shared" ca="1" si="273"/>
        <v/>
      </c>
      <c r="S1424" s="98" t="str">
        <f t="shared" ca="1" si="274"/>
        <v/>
      </c>
      <c r="T1424" s="98" t="str">
        <f t="shared" ca="1" si="279"/>
        <v/>
      </c>
      <c r="U1424" s="98" t="str">
        <f t="shared" ca="1" si="275"/>
        <v/>
      </c>
      <c r="V1424" s="83">
        <v>1424</v>
      </c>
      <c r="W1424" s="85" t="s">
        <v>2905</v>
      </c>
      <c r="X1424" s="85" t="s">
        <v>2905</v>
      </c>
      <c r="Y1424" s="83" t="str">
        <f t="shared" ca="1" si="278"/>
        <v/>
      </c>
      <c r="BA1424" s="55"/>
      <c r="BB1424" s="55"/>
      <c r="BC1424" s="55"/>
      <c r="BD1424" s="55"/>
      <c r="BE1424" s="55"/>
      <c r="BF1424" s="55"/>
      <c r="BI1424" s="55"/>
      <c r="BJ1424" s="3"/>
      <c r="BK1424" s="3"/>
      <c r="BL1424" s="3"/>
      <c r="BM1424" s="3"/>
      <c r="BN1424" s="3"/>
      <c r="BO1424" s="55"/>
      <c r="BP1424" s="55"/>
      <c r="BQ1424" s="55"/>
      <c r="BR1424" s="55"/>
      <c r="BS1424" s="55"/>
      <c r="BT1424" s="55"/>
    </row>
    <row r="1425" spans="1:72" ht="13.5" customHeight="1">
      <c r="A1425" s="93" t="str">
        <f t="shared" ca="1" si="276"/>
        <v/>
      </c>
      <c r="B1425" s="94"/>
      <c r="C1425" s="94"/>
      <c r="D1425" s="94"/>
      <c r="E1425" s="95"/>
      <c r="F1425" s="94"/>
      <c r="G1425" s="94"/>
      <c r="H1425" s="94"/>
      <c r="I1425" s="94"/>
      <c r="J1425" s="94"/>
      <c r="K1425" s="83" t="str">
        <f t="shared" ca="1" si="277"/>
        <v/>
      </c>
      <c r="M1425" s="97" t="str">
        <f t="shared" ca="1" si="268"/>
        <v/>
      </c>
      <c r="N1425" s="98" t="str">
        <f t="shared" ca="1" si="269"/>
        <v/>
      </c>
      <c r="O1425" s="97" t="str">
        <f t="shared" ca="1" si="270"/>
        <v/>
      </c>
      <c r="P1425" s="98" t="str">
        <f t="shared" ca="1" si="271"/>
        <v/>
      </c>
      <c r="Q1425" s="98" t="str">
        <f t="shared" ca="1" si="272"/>
        <v/>
      </c>
      <c r="R1425" s="98" t="str">
        <f t="shared" ca="1" si="273"/>
        <v/>
      </c>
      <c r="S1425" s="98" t="str">
        <f t="shared" ca="1" si="274"/>
        <v/>
      </c>
      <c r="T1425" s="98" t="str">
        <f t="shared" ca="1" si="279"/>
        <v/>
      </c>
      <c r="U1425" s="98" t="str">
        <f t="shared" ca="1" si="275"/>
        <v/>
      </c>
      <c r="V1425" s="83">
        <v>1425</v>
      </c>
      <c r="W1425" s="85" t="s">
        <v>2906</v>
      </c>
      <c r="X1425" s="85" t="s">
        <v>2906</v>
      </c>
      <c r="Y1425" s="83" t="str">
        <f t="shared" ca="1" si="278"/>
        <v/>
      </c>
      <c r="BA1425" s="55"/>
      <c r="BB1425" s="55"/>
      <c r="BC1425" s="55"/>
      <c r="BD1425" s="55"/>
      <c r="BE1425" s="55"/>
      <c r="BF1425" s="55"/>
      <c r="BI1425" s="55"/>
      <c r="BJ1425" s="3"/>
      <c r="BK1425" s="3"/>
      <c r="BL1425" s="3"/>
      <c r="BM1425" s="3"/>
      <c r="BN1425" s="3"/>
      <c r="BO1425" s="55"/>
      <c r="BP1425" s="55"/>
      <c r="BQ1425" s="55"/>
      <c r="BR1425" s="55"/>
      <c r="BS1425" s="55"/>
      <c r="BT1425" s="55"/>
    </row>
    <row r="1426" spans="1:72" ht="13.5" customHeight="1">
      <c r="A1426" s="93" t="str">
        <f t="shared" ca="1" si="276"/>
        <v/>
      </c>
      <c r="B1426" s="94"/>
      <c r="C1426" s="94"/>
      <c r="D1426" s="94"/>
      <c r="E1426" s="95"/>
      <c r="F1426" s="94"/>
      <c r="G1426" s="94"/>
      <c r="H1426" s="94"/>
      <c r="I1426" s="94"/>
      <c r="J1426" s="94"/>
      <c r="K1426" s="83" t="str">
        <f t="shared" ca="1" si="277"/>
        <v/>
      </c>
      <c r="M1426" s="97" t="str">
        <f t="shared" ca="1" si="268"/>
        <v/>
      </c>
      <c r="N1426" s="98" t="str">
        <f t="shared" ca="1" si="269"/>
        <v/>
      </c>
      <c r="O1426" s="97" t="str">
        <f t="shared" ca="1" si="270"/>
        <v/>
      </c>
      <c r="P1426" s="98" t="str">
        <f t="shared" ca="1" si="271"/>
        <v/>
      </c>
      <c r="Q1426" s="98" t="str">
        <f t="shared" ca="1" si="272"/>
        <v/>
      </c>
      <c r="R1426" s="98" t="str">
        <f t="shared" ca="1" si="273"/>
        <v/>
      </c>
      <c r="S1426" s="98" t="str">
        <f t="shared" ca="1" si="274"/>
        <v/>
      </c>
      <c r="T1426" s="98" t="str">
        <f t="shared" ca="1" si="279"/>
        <v/>
      </c>
      <c r="U1426" s="98" t="str">
        <f t="shared" ca="1" si="275"/>
        <v/>
      </c>
      <c r="V1426" s="83">
        <v>1426</v>
      </c>
      <c r="W1426" s="85" t="s">
        <v>2907</v>
      </c>
      <c r="X1426" s="85" t="s">
        <v>2907</v>
      </c>
      <c r="Y1426" s="83" t="str">
        <f t="shared" ca="1" si="278"/>
        <v/>
      </c>
      <c r="BA1426" s="55"/>
      <c r="BB1426" s="55"/>
      <c r="BC1426" s="55"/>
      <c r="BD1426" s="55"/>
      <c r="BE1426" s="55"/>
      <c r="BF1426" s="55"/>
      <c r="BI1426" s="55"/>
      <c r="BJ1426" s="3"/>
      <c r="BK1426" s="3"/>
      <c r="BL1426" s="3"/>
      <c r="BM1426" s="3"/>
      <c r="BN1426" s="3"/>
      <c r="BO1426" s="55"/>
      <c r="BP1426" s="55"/>
      <c r="BQ1426" s="55"/>
      <c r="BR1426" s="55"/>
      <c r="BS1426" s="55"/>
      <c r="BT1426" s="55"/>
    </row>
    <row r="1427" spans="1:72" ht="13.5" customHeight="1">
      <c r="A1427" s="93" t="str">
        <f t="shared" ca="1" si="276"/>
        <v/>
      </c>
      <c r="B1427" s="94"/>
      <c r="C1427" s="94"/>
      <c r="D1427" s="94"/>
      <c r="E1427" s="95"/>
      <c r="F1427" s="94"/>
      <c r="G1427" s="94"/>
      <c r="H1427" s="94"/>
      <c r="I1427" s="94"/>
      <c r="J1427" s="94"/>
      <c r="K1427" s="83" t="str">
        <f t="shared" ca="1" si="277"/>
        <v/>
      </c>
      <c r="M1427" s="97" t="str">
        <f t="shared" ca="1" si="268"/>
        <v/>
      </c>
      <c r="N1427" s="98" t="str">
        <f t="shared" ca="1" si="269"/>
        <v/>
      </c>
      <c r="O1427" s="97" t="str">
        <f t="shared" ca="1" si="270"/>
        <v/>
      </c>
      <c r="P1427" s="98" t="str">
        <f t="shared" ca="1" si="271"/>
        <v/>
      </c>
      <c r="Q1427" s="98" t="str">
        <f t="shared" ca="1" si="272"/>
        <v/>
      </c>
      <c r="R1427" s="98" t="str">
        <f t="shared" ca="1" si="273"/>
        <v/>
      </c>
      <c r="S1427" s="98" t="str">
        <f t="shared" ca="1" si="274"/>
        <v/>
      </c>
      <c r="T1427" s="98" t="str">
        <f t="shared" ca="1" si="279"/>
        <v/>
      </c>
      <c r="U1427" s="98" t="str">
        <f t="shared" ca="1" si="275"/>
        <v/>
      </c>
      <c r="V1427" s="83">
        <v>1427</v>
      </c>
      <c r="W1427" s="85" t="s">
        <v>2908</v>
      </c>
      <c r="X1427" s="85" t="s">
        <v>2908</v>
      </c>
      <c r="Y1427" s="83" t="str">
        <f t="shared" ca="1" si="278"/>
        <v/>
      </c>
      <c r="BA1427" s="55"/>
      <c r="BB1427" s="55"/>
      <c r="BC1427" s="55"/>
      <c r="BD1427" s="55"/>
      <c r="BE1427" s="55"/>
      <c r="BF1427" s="55"/>
      <c r="BI1427" s="55"/>
      <c r="BJ1427" s="3"/>
      <c r="BK1427" s="3"/>
      <c r="BL1427" s="3"/>
      <c r="BM1427" s="3"/>
      <c r="BN1427" s="3"/>
      <c r="BO1427" s="55"/>
      <c r="BP1427" s="55"/>
      <c r="BQ1427" s="55"/>
      <c r="BR1427" s="55"/>
      <c r="BS1427" s="55"/>
      <c r="BT1427" s="55"/>
    </row>
    <row r="1428" spans="1:72" ht="13.5" customHeight="1">
      <c r="A1428" s="93" t="str">
        <f t="shared" ca="1" si="276"/>
        <v/>
      </c>
      <c r="B1428" s="94"/>
      <c r="C1428" s="94"/>
      <c r="D1428" s="94"/>
      <c r="E1428" s="95"/>
      <c r="F1428" s="94"/>
      <c r="G1428" s="94"/>
      <c r="H1428" s="94"/>
      <c r="I1428" s="94"/>
      <c r="J1428" s="94"/>
      <c r="K1428" s="83" t="str">
        <f t="shared" ca="1" si="277"/>
        <v/>
      </c>
      <c r="M1428" s="97" t="str">
        <f t="shared" ca="1" si="268"/>
        <v/>
      </c>
      <c r="N1428" s="98" t="str">
        <f t="shared" ca="1" si="269"/>
        <v/>
      </c>
      <c r="O1428" s="97" t="str">
        <f t="shared" ca="1" si="270"/>
        <v/>
      </c>
      <c r="P1428" s="98" t="str">
        <f t="shared" ca="1" si="271"/>
        <v/>
      </c>
      <c r="Q1428" s="98" t="str">
        <f t="shared" ca="1" si="272"/>
        <v/>
      </c>
      <c r="R1428" s="98" t="str">
        <f t="shared" ca="1" si="273"/>
        <v/>
      </c>
      <c r="S1428" s="98" t="str">
        <f t="shared" ca="1" si="274"/>
        <v/>
      </c>
      <c r="T1428" s="98" t="str">
        <f t="shared" ca="1" si="279"/>
        <v/>
      </c>
      <c r="U1428" s="98" t="str">
        <f t="shared" ca="1" si="275"/>
        <v/>
      </c>
      <c r="V1428" s="83">
        <v>1428</v>
      </c>
      <c r="W1428" s="85" t="s">
        <v>2909</v>
      </c>
      <c r="X1428" s="85" t="s">
        <v>2909</v>
      </c>
      <c r="Y1428" s="83" t="str">
        <f t="shared" ca="1" si="278"/>
        <v/>
      </c>
      <c r="BA1428" s="55"/>
      <c r="BB1428" s="55"/>
      <c r="BC1428" s="55"/>
      <c r="BD1428" s="55"/>
      <c r="BE1428" s="55"/>
      <c r="BF1428" s="55"/>
      <c r="BI1428" s="55"/>
      <c r="BJ1428" s="3"/>
      <c r="BK1428" s="3"/>
      <c r="BL1428" s="3"/>
      <c r="BM1428" s="3"/>
      <c r="BN1428" s="3"/>
      <c r="BO1428" s="55"/>
      <c r="BP1428" s="55"/>
      <c r="BQ1428" s="55"/>
      <c r="BR1428" s="55"/>
      <c r="BS1428" s="55"/>
      <c r="BT1428" s="55"/>
    </row>
    <row r="1429" spans="1:72" ht="13.5" customHeight="1">
      <c r="A1429" s="93" t="str">
        <f t="shared" ca="1" si="276"/>
        <v/>
      </c>
      <c r="B1429" s="94"/>
      <c r="C1429" s="94"/>
      <c r="D1429" s="94"/>
      <c r="E1429" s="95"/>
      <c r="F1429" s="94"/>
      <c r="G1429" s="94"/>
      <c r="H1429" s="94"/>
      <c r="I1429" s="94"/>
      <c r="J1429" s="94"/>
      <c r="K1429" s="83" t="str">
        <f t="shared" ca="1" si="277"/>
        <v/>
      </c>
      <c r="M1429" s="97" t="str">
        <f t="shared" ca="1" si="268"/>
        <v/>
      </c>
      <c r="N1429" s="98" t="str">
        <f t="shared" ca="1" si="269"/>
        <v/>
      </c>
      <c r="O1429" s="97" t="str">
        <f t="shared" ca="1" si="270"/>
        <v/>
      </c>
      <c r="P1429" s="98" t="str">
        <f t="shared" ca="1" si="271"/>
        <v/>
      </c>
      <c r="Q1429" s="98" t="str">
        <f t="shared" ca="1" si="272"/>
        <v/>
      </c>
      <c r="R1429" s="98" t="str">
        <f t="shared" ca="1" si="273"/>
        <v/>
      </c>
      <c r="S1429" s="98" t="str">
        <f t="shared" ca="1" si="274"/>
        <v/>
      </c>
      <c r="T1429" s="98" t="str">
        <f t="shared" ca="1" si="279"/>
        <v/>
      </c>
      <c r="U1429" s="98" t="str">
        <f t="shared" ca="1" si="275"/>
        <v/>
      </c>
      <c r="V1429" s="83">
        <v>1429</v>
      </c>
      <c r="W1429" s="85" t="s">
        <v>2910</v>
      </c>
      <c r="X1429" s="85" t="s">
        <v>2910</v>
      </c>
      <c r="Y1429" s="83" t="str">
        <f t="shared" ca="1" si="278"/>
        <v/>
      </c>
      <c r="BA1429" s="55"/>
      <c r="BB1429" s="55"/>
      <c r="BC1429" s="55"/>
      <c r="BD1429" s="55"/>
      <c r="BE1429" s="55"/>
      <c r="BF1429" s="55"/>
      <c r="BI1429" s="55"/>
      <c r="BJ1429" s="3"/>
      <c r="BK1429" s="3"/>
      <c r="BL1429" s="3"/>
      <c r="BM1429" s="3"/>
      <c r="BN1429" s="3"/>
      <c r="BO1429" s="55"/>
      <c r="BP1429" s="55"/>
      <c r="BQ1429" s="55"/>
      <c r="BR1429" s="55"/>
      <c r="BS1429" s="55"/>
      <c r="BT1429" s="55"/>
    </row>
    <row r="1430" spans="1:72" ht="13.5" customHeight="1">
      <c r="A1430" s="93" t="str">
        <f t="shared" ca="1" si="276"/>
        <v/>
      </c>
      <c r="B1430" s="94"/>
      <c r="C1430" s="94"/>
      <c r="D1430" s="94"/>
      <c r="E1430" s="95"/>
      <c r="F1430" s="94"/>
      <c r="G1430" s="94"/>
      <c r="H1430" s="94"/>
      <c r="I1430" s="94"/>
      <c r="J1430" s="94"/>
      <c r="K1430" s="83" t="str">
        <f t="shared" ca="1" si="277"/>
        <v/>
      </c>
      <c r="M1430" s="97" t="str">
        <f t="shared" ca="1" si="268"/>
        <v/>
      </c>
      <c r="N1430" s="98" t="str">
        <f t="shared" ca="1" si="269"/>
        <v/>
      </c>
      <c r="O1430" s="97" t="str">
        <f t="shared" ca="1" si="270"/>
        <v/>
      </c>
      <c r="P1430" s="98" t="str">
        <f t="shared" ca="1" si="271"/>
        <v/>
      </c>
      <c r="Q1430" s="98" t="str">
        <f t="shared" ca="1" si="272"/>
        <v/>
      </c>
      <c r="R1430" s="98" t="str">
        <f t="shared" ca="1" si="273"/>
        <v/>
      </c>
      <c r="S1430" s="98" t="str">
        <f t="shared" ca="1" si="274"/>
        <v/>
      </c>
      <c r="T1430" s="98" t="str">
        <f t="shared" ca="1" si="279"/>
        <v/>
      </c>
      <c r="U1430" s="98" t="str">
        <f t="shared" ca="1" si="275"/>
        <v/>
      </c>
      <c r="V1430" s="83">
        <v>1430</v>
      </c>
      <c r="W1430" s="85" t="s">
        <v>2911</v>
      </c>
      <c r="X1430" s="85" t="s">
        <v>2911</v>
      </c>
      <c r="Y1430" s="83" t="str">
        <f t="shared" ca="1" si="278"/>
        <v/>
      </c>
      <c r="BA1430" s="55"/>
      <c r="BB1430" s="55"/>
      <c r="BC1430" s="55"/>
      <c r="BD1430" s="55"/>
      <c r="BE1430" s="55"/>
      <c r="BF1430" s="55"/>
      <c r="BI1430" s="55"/>
      <c r="BJ1430" s="3"/>
      <c r="BK1430" s="3"/>
      <c r="BL1430" s="3"/>
      <c r="BM1430" s="3"/>
      <c r="BN1430" s="3"/>
      <c r="BO1430" s="55"/>
      <c r="BP1430" s="55"/>
      <c r="BQ1430" s="55"/>
      <c r="BR1430" s="55"/>
      <c r="BS1430" s="55"/>
      <c r="BT1430" s="55"/>
    </row>
    <row r="1431" spans="1:72" ht="13.5" customHeight="1">
      <c r="A1431" s="93" t="str">
        <f t="shared" ca="1" si="276"/>
        <v/>
      </c>
      <c r="B1431" s="94"/>
      <c r="C1431" s="94"/>
      <c r="D1431" s="94"/>
      <c r="E1431" s="95"/>
      <c r="F1431" s="94"/>
      <c r="G1431" s="94"/>
      <c r="H1431" s="94"/>
      <c r="I1431" s="94"/>
      <c r="J1431" s="94"/>
      <c r="K1431" s="83" t="str">
        <f t="shared" ca="1" si="277"/>
        <v/>
      </c>
      <c r="M1431" s="97" t="str">
        <f t="shared" ca="1" si="268"/>
        <v/>
      </c>
      <c r="N1431" s="98" t="str">
        <f t="shared" ca="1" si="269"/>
        <v/>
      </c>
      <c r="O1431" s="97" t="str">
        <f t="shared" ca="1" si="270"/>
        <v/>
      </c>
      <c r="P1431" s="98" t="str">
        <f t="shared" ca="1" si="271"/>
        <v/>
      </c>
      <c r="Q1431" s="98" t="str">
        <f t="shared" ca="1" si="272"/>
        <v/>
      </c>
      <c r="R1431" s="98" t="str">
        <f t="shared" ca="1" si="273"/>
        <v/>
      </c>
      <c r="S1431" s="98" t="str">
        <f t="shared" ca="1" si="274"/>
        <v/>
      </c>
      <c r="T1431" s="98" t="str">
        <f t="shared" ca="1" si="279"/>
        <v/>
      </c>
      <c r="U1431" s="98" t="str">
        <f t="shared" ca="1" si="275"/>
        <v/>
      </c>
      <c r="V1431" s="83">
        <v>1431</v>
      </c>
      <c r="W1431" s="85" t="s">
        <v>2912</v>
      </c>
      <c r="X1431" s="85" t="s">
        <v>2912</v>
      </c>
      <c r="Y1431" s="83" t="str">
        <f t="shared" ca="1" si="278"/>
        <v/>
      </c>
      <c r="BA1431" s="55"/>
      <c r="BB1431" s="55"/>
      <c r="BC1431" s="55"/>
      <c r="BD1431" s="55"/>
      <c r="BE1431" s="55"/>
      <c r="BF1431" s="55"/>
      <c r="BI1431" s="55"/>
      <c r="BJ1431" s="3"/>
      <c r="BK1431" s="3"/>
      <c r="BL1431" s="3"/>
      <c r="BM1431" s="3"/>
      <c r="BN1431" s="3"/>
      <c r="BO1431" s="55"/>
      <c r="BP1431" s="55"/>
      <c r="BQ1431" s="55"/>
      <c r="BR1431" s="55"/>
      <c r="BS1431" s="55"/>
      <c r="BT1431" s="55"/>
    </row>
    <row r="1432" spans="1:72" ht="13.5" customHeight="1">
      <c r="A1432" s="93" t="str">
        <f t="shared" ca="1" si="276"/>
        <v/>
      </c>
      <c r="B1432" s="94"/>
      <c r="C1432" s="94"/>
      <c r="D1432" s="94"/>
      <c r="E1432" s="95"/>
      <c r="F1432" s="94"/>
      <c r="G1432" s="94"/>
      <c r="H1432" s="94"/>
      <c r="I1432" s="94"/>
      <c r="J1432" s="94"/>
      <c r="K1432" s="83" t="str">
        <f t="shared" ca="1" si="277"/>
        <v/>
      </c>
      <c r="M1432" s="97" t="str">
        <f t="shared" ca="1" si="268"/>
        <v/>
      </c>
      <c r="N1432" s="98" t="str">
        <f t="shared" ca="1" si="269"/>
        <v/>
      </c>
      <c r="O1432" s="97" t="str">
        <f t="shared" ca="1" si="270"/>
        <v/>
      </c>
      <c r="P1432" s="98" t="str">
        <f t="shared" ca="1" si="271"/>
        <v/>
      </c>
      <c r="Q1432" s="98" t="str">
        <f t="shared" ca="1" si="272"/>
        <v/>
      </c>
      <c r="R1432" s="98" t="str">
        <f t="shared" ca="1" si="273"/>
        <v/>
      </c>
      <c r="S1432" s="98" t="str">
        <f t="shared" ca="1" si="274"/>
        <v/>
      </c>
      <c r="T1432" s="98" t="str">
        <f t="shared" ca="1" si="279"/>
        <v/>
      </c>
      <c r="U1432" s="98" t="str">
        <f t="shared" ca="1" si="275"/>
        <v/>
      </c>
      <c r="V1432" s="83">
        <v>1432</v>
      </c>
      <c r="W1432" s="85" t="s">
        <v>2913</v>
      </c>
      <c r="X1432" s="85" t="s">
        <v>2913</v>
      </c>
      <c r="Y1432" s="83" t="str">
        <f t="shared" ca="1" si="278"/>
        <v/>
      </c>
      <c r="BA1432" s="55"/>
      <c r="BB1432" s="55"/>
      <c r="BC1432" s="55"/>
      <c r="BD1432" s="55"/>
      <c r="BE1432" s="55"/>
      <c r="BF1432" s="55"/>
      <c r="BI1432" s="55"/>
      <c r="BJ1432" s="3"/>
      <c r="BK1432" s="3"/>
      <c r="BL1432" s="3"/>
      <c r="BM1432" s="3"/>
      <c r="BN1432" s="3"/>
      <c r="BO1432" s="55"/>
      <c r="BP1432" s="55"/>
      <c r="BQ1432" s="55"/>
      <c r="BR1432" s="55"/>
      <c r="BS1432" s="55"/>
      <c r="BT1432" s="55"/>
    </row>
    <row r="1433" spans="1:72" ht="13.5" customHeight="1">
      <c r="A1433" s="93" t="str">
        <f t="shared" ca="1" si="276"/>
        <v/>
      </c>
      <c r="B1433" s="94"/>
      <c r="C1433" s="94"/>
      <c r="D1433" s="94"/>
      <c r="E1433" s="95"/>
      <c r="F1433" s="94"/>
      <c r="G1433" s="94"/>
      <c r="H1433" s="94"/>
      <c r="I1433" s="94"/>
      <c r="J1433" s="94"/>
      <c r="K1433" s="83" t="str">
        <f t="shared" ca="1" si="277"/>
        <v/>
      </c>
      <c r="M1433" s="97" t="str">
        <f t="shared" ca="1" si="268"/>
        <v/>
      </c>
      <c r="N1433" s="98" t="str">
        <f t="shared" ca="1" si="269"/>
        <v/>
      </c>
      <c r="O1433" s="97" t="str">
        <f t="shared" ca="1" si="270"/>
        <v/>
      </c>
      <c r="P1433" s="98" t="str">
        <f t="shared" ca="1" si="271"/>
        <v/>
      </c>
      <c r="Q1433" s="98" t="str">
        <f t="shared" ca="1" si="272"/>
        <v/>
      </c>
      <c r="R1433" s="98" t="str">
        <f t="shared" ca="1" si="273"/>
        <v/>
      </c>
      <c r="S1433" s="98" t="str">
        <f t="shared" ca="1" si="274"/>
        <v/>
      </c>
      <c r="T1433" s="98" t="str">
        <f t="shared" ca="1" si="279"/>
        <v/>
      </c>
      <c r="U1433" s="98" t="str">
        <f t="shared" ca="1" si="275"/>
        <v/>
      </c>
      <c r="V1433" s="83">
        <v>1433</v>
      </c>
      <c r="W1433" s="85" t="s">
        <v>2914</v>
      </c>
      <c r="X1433" s="85" t="s">
        <v>2914</v>
      </c>
      <c r="Y1433" s="83" t="str">
        <f t="shared" ca="1" si="278"/>
        <v/>
      </c>
      <c r="BA1433" s="55"/>
      <c r="BB1433" s="55"/>
      <c r="BC1433" s="55"/>
      <c r="BD1433" s="55"/>
      <c r="BE1433" s="55"/>
      <c r="BF1433" s="55"/>
      <c r="BI1433" s="55"/>
      <c r="BJ1433" s="3"/>
      <c r="BK1433" s="3"/>
      <c r="BL1433" s="3"/>
      <c r="BM1433" s="3"/>
      <c r="BN1433" s="3"/>
      <c r="BO1433" s="55"/>
      <c r="BP1433" s="55"/>
      <c r="BQ1433" s="55"/>
      <c r="BR1433" s="55"/>
      <c r="BS1433" s="55"/>
      <c r="BT1433" s="55"/>
    </row>
    <row r="1434" spans="1:72" ht="13.5" customHeight="1">
      <c r="A1434" s="93" t="str">
        <f t="shared" ca="1" si="276"/>
        <v/>
      </c>
      <c r="B1434" s="94"/>
      <c r="C1434" s="94"/>
      <c r="D1434" s="94"/>
      <c r="E1434" s="95"/>
      <c r="F1434" s="94"/>
      <c r="G1434" s="94"/>
      <c r="H1434" s="94"/>
      <c r="I1434" s="94"/>
      <c r="J1434" s="94"/>
      <c r="K1434" s="83" t="str">
        <f t="shared" ca="1" si="277"/>
        <v/>
      </c>
      <c r="M1434" s="97" t="str">
        <f t="shared" ca="1" si="268"/>
        <v/>
      </c>
      <c r="N1434" s="98" t="str">
        <f t="shared" ca="1" si="269"/>
        <v/>
      </c>
      <c r="O1434" s="97" t="str">
        <f t="shared" ca="1" si="270"/>
        <v/>
      </c>
      <c r="P1434" s="98" t="str">
        <f t="shared" ca="1" si="271"/>
        <v/>
      </c>
      <c r="Q1434" s="98" t="str">
        <f t="shared" ca="1" si="272"/>
        <v/>
      </c>
      <c r="R1434" s="98" t="str">
        <f t="shared" ca="1" si="273"/>
        <v/>
      </c>
      <c r="S1434" s="98" t="str">
        <f t="shared" ca="1" si="274"/>
        <v/>
      </c>
      <c r="T1434" s="98" t="str">
        <f t="shared" ca="1" si="279"/>
        <v/>
      </c>
      <c r="U1434" s="98" t="str">
        <f t="shared" ca="1" si="275"/>
        <v/>
      </c>
      <c r="V1434" s="83">
        <v>1434</v>
      </c>
      <c r="W1434" s="85" t="s">
        <v>2915</v>
      </c>
      <c r="X1434" s="85" t="s">
        <v>2915</v>
      </c>
      <c r="Y1434" s="83" t="str">
        <f t="shared" ca="1" si="278"/>
        <v/>
      </c>
      <c r="BA1434" s="55"/>
      <c r="BB1434" s="55"/>
      <c r="BC1434" s="55"/>
      <c r="BD1434" s="55"/>
      <c r="BE1434" s="55"/>
      <c r="BF1434" s="55"/>
      <c r="BI1434" s="55"/>
      <c r="BJ1434" s="3"/>
      <c r="BK1434" s="3"/>
      <c r="BL1434" s="3"/>
      <c r="BM1434" s="3"/>
      <c r="BN1434" s="3"/>
      <c r="BO1434" s="55"/>
      <c r="BP1434" s="55"/>
      <c r="BQ1434" s="55"/>
      <c r="BR1434" s="55"/>
      <c r="BS1434" s="55"/>
      <c r="BT1434" s="55"/>
    </row>
    <row r="1435" spans="1:72" ht="13.5" customHeight="1">
      <c r="A1435" s="93" t="str">
        <f t="shared" ca="1" si="276"/>
        <v/>
      </c>
      <c r="B1435" s="94"/>
      <c r="C1435" s="94"/>
      <c r="D1435" s="94"/>
      <c r="E1435" s="95"/>
      <c r="F1435" s="94"/>
      <c r="G1435" s="94"/>
      <c r="H1435" s="94"/>
      <c r="I1435" s="94"/>
      <c r="J1435" s="94"/>
      <c r="K1435" s="83" t="str">
        <f t="shared" ca="1" si="277"/>
        <v/>
      </c>
      <c r="M1435" s="97" t="str">
        <f t="shared" ca="1" si="268"/>
        <v/>
      </c>
      <c r="N1435" s="98" t="str">
        <f t="shared" ca="1" si="269"/>
        <v/>
      </c>
      <c r="O1435" s="97" t="str">
        <f t="shared" ca="1" si="270"/>
        <v/>
      </c>
      <c r="P1435" s="98" t="str">
        <f t="shared" ca="1" si="271"/>
        <v/>
      </c>
      <c r="Q1435" s="98" t="str">
        <f t="shared" ca="1" si="272"/>
        <v/>
      </c>
      <c r="R1435" s="98" t="str">
        <f t="shared" ca="1" si="273"/>
        <v/>
      </c>
      <c r="S1435" s="98" t="str">
        <f t="shared" ca="1" si="274"/>
        <v/>
      </c>
      <c r="T1435" s="98" t="str">
        <f t="shared" ca="1" si="279"/>
        <v/>
      </c>
      <c r="U1435" s="98" t="str">
        <f t="shared" ca="1" si="275"/>
        <v/>
      </c>
      <c r="V1435" s="83">
        <v>1435</v>
      </c>
      <c r="W1435" s="85" t="s">
        <v>2916</v>
      </c>
      <c r="X1435" s="85" t="s">
        <v>2916</v>
      </c>
      <c r="Y1435" s="83" t="str">
        <f t="shared" ca="1" si="278"/>
        <v/>
      </c>
      <c r="BA1435" s="55"/>
      <c r="BB1435" s="55"/>
      <c r="BC1435" s="55"/>
      <c r="BD1435" s="55"/>
      <c r="BE1435" s="55"/>
      <c r="BF1435" s="55"/>
      <c r="BI1435" s="55"/>
      <c r="BJ1435" s="3"/>
      <c r="BK1435" s="3"/>
      <c r="BL1435" s="3"/>
      <c r="BM1435" s="3"/>
      <c r="BN1435" s="3"/>
      <c r="BO1435" s="55"/>
      <c r="BP1435" s="55"/>
      <c r="BQ1435" s="55"/>
      <c r="BR1435" s="55"/>
      <c r="BS1435" s="55"/>
      <c r="BT1435" s="55"/>
    </row>
    <row r="1436" spans="1:72" ht="13.5" customHeight="1">
      <c r="A1436" s="93" t="str">
        <f t="shared" ca="1" si="276"/>
        <v/>
      </c>
      <c r="B1436" s="94"/>
      <c r="C1436" s="94"/>
      <c r="D1436" s="94"/>
      <c r="E1436" s="95"/>
      <c r="F1436" s="94"/>
      <c r="G1436" s="94"/>
      <c r="H1436" s="94"/>
      <c r="I1436" s="94"/>
      <c r="J1436" s="94"/>
      <c r="K1436" s="83" t="str">
        <f t="shared" ca="1" si="277"/>
        <v/>
      </c>
      <c r="M1436" s="97" t="str">
        <f t="shared" ca="1" si="268"/>
        <v/>
      </c>
      <c r="N1436" s="98" t="str">
        <f t="shared" ca="1" si="269"/>
        <v/>
      </c>
      <c r="O1436" s="97" t="str">
        <f t="shared" ca="1" si="270"/>
        <v/>
      </c>
      <c r="P1436" s="98" t="str">
        <f t="shared" ca="1" si="271"/>
        <v/>
      </c>
      <c r="Q1436" s="98" t="str">
        <f t="shared" ca="1" si="272"/>
        <v/>
      </c>
      <c r="R1436" s="98" t="str">
        <f t="shared" ca="1" si="273"/>
        <v/>
      </c>
      <c r="S1436" s="98" t="str">
        <f t="shared" ca="1" si="274"/>
        <v/>
      </c>
      <c r="T1436" s="98" t="str">
        <f t="shared" ca="1" si="279"/>
        <v/>
      </c>
      <c r="U1436" s="98" t="str">
        <f t="shared" ca="1" si="275"/>
        <v/>
      </c>
      <c r="V1436" s="83">
        <v>1436</v>
      </c>
      <c r="W1436" s="85" t="s">
        <v>2917</v>
      </c>
      <c r="X1436" s="85" t="s">
        <v>2917</v>
      </c>
      <c r="Y1436" s="83" t="str">
        <f t="shared" ca="1" si="278"/>
        <v/>
      </c>
      <c r="BA1436" s="55"/>
      <c r="BB1436" s="55"/>
      <c r="BC1436" s="55"/>
      <c r="BD1436" s="55"/>
      <c r="BE1436" s="55"/>
      <c r="BF1436" s="55"/>
      <c r="BI1436" s="55"/>
      <c r="BJ1436" s="3"/>
      <c r="BK1436" s="3"/>
      <c r="BL1436" s="3"/>
      <c r="BM1436" s="3"/>
      <c r="BN1436" s="3"/>
      <c r="BO1436" s="55"/>
      <c r="BP1436" s="55"/>
      <c r="BQ1436" s="55"/>
      <c r="BR1436" s="55"/>
      <c r="BS1436" s="55"/>
      <c r="BT1436" s="55"/>
    </row>
    <row r="1437" spans="1:72" ht="13.5" customHeight="1">
      <c r="A1437" s="93" t="str">
        <f t="shared" ca="1" si="276"/>
        <v/>
      </c>
      <c r="B1437" s="94"/>
      <c r="C1437" s="94"/>
      <c r="D1437" s="94"/>
      <c r="E1437" s="95"/>
      <c r="F1437" s="94"/>
      <c r="G1437" s="94"/>
      <c r="H1437" s="94"/>
      <c r="I1437" s="94"/>
      <c r="J1437" s="94"/>
      <c r="K1437" s="83" t="str">
        <f t="shared" ca="1" si="277"/>
        <v/>
      </c>
      <c r="M1437" s="97" t="str">
        <f t="shared" ca="1" si="268"/>
        <v/>
      </c>
      <c r="N1437" s="98" t="str">
        <f t="shared" ca="1" si="269"/>
        <v/>
      </c>
      <c r="O1437" s="97" t="str">
        <f t="shared" ca="1" si="270"/>
        <v/>
      </c>
      <c r="P1437" s="98" t="str">
        <f t="shared" ca="1" si="271"/>
        <v/>
      </c>
      <c r="Q1437" s="98" t="str">
        <f t="shared" ca="1" si="272"/>
        <v/>
      </c>
      <c r="R1437" s="98" t="str">
        <f t="shared" ca="1" si="273"/>
        <v/>
      </c>
      <c r="S1437" s="98" t="str">
        <f t="shared" ca="1" si="274"/>
        <v/>
      </c>
      <c r="T1437" s="98" t="str">
        <f t="shared" ca="1" si="279"/>
        <v/>
      </c>
      <c r="U1437" s="98" t="str">
        <f t="shared" ca="1" si="275"/>
        <v/>
      </c>
      <c r="V1437" s="83">
        <v>1437</v>
      </c>
      <c r="W1437" s="85" t="s">
        <v>2918</v>
      </c>
      <c r="X1437" s="85" t="s">
        <v>2918</v>
      </c>
      <c r="Y1437" s="83" t="str">
        <f t="shared" ca="1" si="278"/>
        <v/>
      </c>
      <c r="BA1437" s="55"/>
      <c r="BB1437" s="55"/>
      <c r="BC1437" s="55"/>
      <c r="BD1437" s="55"/>
      <c r="BE1437" s="55"/>
      <c r="BF1437" s="55"/>
      <c r="BI1437" s="55"/>
      <c r="BJ1437" s="3"/>
      <c r="BK1437" s="3"/>
      <c r="BL1437" s="3"/>
      <c r="BM1437" s="3"/>
      <c r="BN1437" s="3"/>
      <c r="BO1437" s="55"/>
      <c r="BP1437" s="55"/>
      <c r="BQ1437" s="55"/>
      <c r="BR1437" s="55"/>
      <c r="BS1437" s="55"/>
      <c r="BT1437" s="55"/>
    </row>
    <row r="1438" spans="1:72" ht="13.5" customHeight="1">
      <c r="A1438" s="93" t="str">
        <f t="shared" ca="1" si="276"/>
        <v/>
      </c>
      <c r="B1438" s="94"/>
      <c r="C1438" s="94"/>
      <c r="D1438" s="94"/>
      <c r="E1438" s="95"/>
      <c r="F1438" s="94"/>
      <c r="G1438" s="94"/>
      <c r="H1438" s="94"/>
      <c r="I1438" s="94"/>
      <c r="J1438" s="94"/>
      <c r="K1438" s="83" t="str">
        <f t="shared" ca="1" si="277"/>
        <v/>
      </c>
      <c r="M1438" s="97" t="str">
        <f t="shared" ref="M1438:M1501" ca="1" si="280">IF(INDIRECT("B"&amp;V1438)="","",IF(EXACT(INDIRECT("W"&amp;V1438),INDIRECT("B"&amp;V1438)),X1438&amp;"人目","エラー"))</f>
        <v/>
      </c>
      <c r="N1438" s="98" t="str">
        <f t="shared" ref="N1438:N1501" ca="1" si="281">IFERROR(IF(INDIRECT("C"&amp;V1438)="","",VLOOKUP(TEXT(INDIRECT("C"&amp;V1438),"000"),$BS:$BT,2,FALSE)),"エラー")</f>
        <v/>
      </c>
      <c r="O1438" s="97" t="str">
        <f t="shared" ref="O1438:O1501" ca="1" si="282">IFERROR(IF(INDIRECT("D"&amp;V1438)="","",VLOOKUP(TEXT(INDIRECT("D"&amp;V1438),"00"),$BV:$BW,2,FALSE)),"エラー")</f>
        <v/>
      </c>
      <c r="P1438" s="98" t="str">
        <f t="shared" ref="P1438:P1501" ca="1" si="283">IFERROR(IF(INDIRECT("E"&amp;V1438)="","",VLOOKUP(TEXT(INDIRECT("E"&amp;V1438),"000"),$BA$3:$BB$203,2,FALSE)),"エラー")</f>
        <v/>
      </c>
      <c r="Q1438" s="98" t="str">
        <f t="shared" ref="Q1438:Q1501" ca="1" si="284">IFERROR(IF(INDIRECT("F"&amp;V1438)="","",VLOOKUP(TEXT(INDIRECT("F"&amp;V1438),"00"),$BD$2:$BE$4,2,FALSE)),"エラー")</f>
        <v/>
      </c>
      <c r="R1438" s="98" t="str">
        <f t="shared" ref="R1438:R1501" ca="1" si="285">IFERROR(IF(INDIRECT("G"&amp;V1438)="","",VLOOKUP(TEXT(INDIRECT("G"&amp;V1438),"00"),$BG:$BH,2,FALSE)),"エラー")</f>
        <v/>
      </c>
      <c r="S1438" s="98" t="str">
        <f t="shared" ref="S1438:S1501" ca="1" si="286">IFERROR(IF(INDIRECT("H"&amp;V1438)="","",VLOOKUP(TEXT(INDIRECT("H"&amp;V1438),"000"),$BJ:$BK,2,FALSE)),"エラー")</f>
        <v/>
      </c>
      <c r="T1438" s="98" t="str">
        <f t="shared" ca="1" si="279"/>
        <v/>
      </c>
      <c r="U1438" s="98" t="str">
        <f t="shared" ref="U1438:U1501" ca="1" si="287">IFERROR(IF(INDIRECT("J"&amp;V1438)="","",VLOOKUP(INDIRECT("J"&amp;V1438),$BY:$BZ,2,FALSE)),"エラー")</f>
        <v/>
      </c>
      <c r="V1438" s="83">
        <v>1438</v>
      </c>
      <c r="W1438" s="85" t="s">
        <v>2919</v>
      </c>
      <c r="X1438" s="85" t="s">
        <v>2919</v>
      </c>
      <c r="Y1438" s="83" t="str">
        <f t="shared" ca="1" si="278"/>
        <v/>
      </c>
      <c r="BA1438" s="55"/>
      <c r="BB1438" s="55"/>
      <c r="BC1438" s="55"/>
      <c r="BD1438" s="55"/>
      <c r="BE1438" s="55"/>
      <c r="BF1438" s="55"/>
      <c r="BI1438" s="55"/>
      <c r="BJ1438" s="3"/>
      <c r="BK1438" s="3"/>
      <c r="BL1438" s="3"/>
      <c r="BM1438" s="3"/>
      <c r="BN1438" s="3"/>
      <c r="BO1438" s="55"/>
      <c r="BP1438" s="55"/>
      <c r="BQ1438" s="55"/>
      <c r="BR1438" s="55"/>
      <c r="BS1438" s="55"/>
      <c r="BT1438" s="55"/>
    </row>
    <row r="1439" spans="1:72" ht="13.5" customHeight="1">
      <c r="A1439" s="93" t="str">
        <f t="shared" ref="A1439:A1502" ca="1" si="288">IF(INDIRECT("B"&amp;V1439)="","",$C$4)</f>
        <v/>
      </c>
      <c r="B1439" s="94"/>
      <c r="C1439" s="94"/>
      <c r="D1439" s="94"/>
      <c r="E1439" s="95"/>
      <c r="F1439" s="94"/>
      <c r="G1439" s="94"/>
      <c r="H1439" s="94"/>
      <c r="I1439" s="94"/>
      <c r="J1439" s="94"/>
      <c r="K1439" s="83" t="str">
        <f t="shared" ref="K1439:K1502" ca="1" si="289">IF(INDIRECT("G"&amp;V1439)="","",IF(TEXT(INDIRECT("G"&amp;V1439),"00")="01","就職",IF(TEXT(INDIRECT("G"&amp;V1439),"00")="02","就職","")))</f>
        <v/>
      </c>
      <c r="M1439" s="97" t="str">
        <f t="shared" ca="1" si="280"/>
        <v/>
      </c>
      <c r="N1439" s="98" t="str">
        <f t="shared" ca="1" si="281"/>
        <v/>
      </c>
      <c r="O1439" s="97" t="str">
        <f t="shared" ca="1" si="282"/>
        <v/>
      </c>
      <c r="P1439" s="98" t="str">
        <f t="shared" ca="1" si="283"/>
        <v/>
      </c>
      <c r="Q1439" s="98" t="str">
        <f t="shared" ca="1" si="284"/>
        <v/>
      </c>
      <c r="R1439" s="98" t="str">
        <f t="shared" ca="1" si="285"/>
        <v/>
      </c>
      <c r="S1439" s="98" t="str">
        <f t="shared" ca="1" si="286"/>
        <v/>
      </c>
      <c r="T1439" s="98" t="str">
        <f t="shared" ca="1" si="279"/>
        <v/>
      </c>
      <c r="U1439" s="98" t="str">
        <f t="shared" ca="1" si="287"/>
        <v/>
      </c>
      <c r="V1439" s="83">
        <v>1439</v>
      </c>
      <c r="W1439" s="85" t="s">
        <v>2920</v>
      </c>
      <c r="X1439" s="85" t="s">
        <v>2920</v>
      </c>
      <c r="Y1439" s="83" t="str">
        <f t="shared" ref="Y1439:Y1502" ca="1" si="290">K1439&amp;J1439</f>
        <v/>
      </c>
      <c r="BA1439" s="55"/>
      <c r="BB1439" s="55"/>
      <c r="BC1439" s="55"/>
      <c r="BD1439" s="55"/>
      <c r="BE1439" s="55"/>
      <c r="BF1439" s="55"/>
      <c r="BI1439" s="55"/>
      <c r="BJ1439" s="3"/>
      <c r="BK1439" s="3"/>
      <c r="BL1439" s="3"/>
      <c r="BM1439" s="3"/>
      <c r="BN1439" s="3"/>
      <c r="BO1439" s="55"/>
      <c r="BP1439" s="55"/>
      <c r="BQ1439" s="55"/>
      <c r="BR1439" s="55"/>
      <c r="BS1439" s="55"/>
      <c r="BT1439" s="55"/>
    </row>
    <row r="1440" spans="1:72" ht="13.5" customHeight="1">
      <c r="A1440" s="93" t="str">
        <f t="shared" ca="1" si="288"/>
        <v/>
      </c>
      <c r="B1440" s="94"/>
      <c r="C1440" s="94"/>
      <c r="D1440" s="94"/>
      <c r="E1440" s="95"/>
      <c r="F1440" s="94"/>
      <c r="G1440" s="94"/>
      <c r="H1440" s="94"/>
      <c r="I1440" s="94"/>
      <c r="J1440" s="94"/>
      <c r="K1440" s="83" t="str">
        <f t="shared" ca="1" si="289"/>
        <v/>
      </c>
      <c r="M1440" s="97" t="str">
        <f t="shared" ca="1" si="280"/>
        <v/>
      </c>
      <c r="N1440" s="98" t="str">
        <f t="shared" ca="1" si="281"/>
        <v/>
      </c>
      <c r="O1440" s="97" t="str">
        <f t="shared" ca="1" si="282"/>
        <v/>
      </c>
      <c r="P1440" s="98" t="str">
        <f t="shared" ca="1" si="283"/>
        <v/>
      </c>
      <c r="Q1440" s="98" t="str">
        <f t="shared" ca="1" si="284"/>
        <v/>
      </c>
      <c r="R1440" s="98" t="str">
        <f t="shared" ca="1" si="285"/>
        <v/>
      </c>
      <c r="S1440" s="98" t="str">
        <f t="shared" ca="1" si="286"/>
        <v/>
      </c>
      <c r="T1440" s="98" t="str">
        <f t="shared" ca="1" si="279"/>
        <v/>
      </c>
      <c r="U1440" s="98" t="str">
        <f t="shared" ca="1" si="287"/>
        <v/>
      </c>
      <c r="V1440" s="83">
        <v>1440</v>
      </c>
      <c r="W1440" s="85" t="s">
        <v>2921</v>
      </c>
      <c r="X1440" s="85" t="s">
        <v>2921</v>
      </c>
      <c r="Y1440" s="83" t="str">
        <f t="shared" ca="1" si="290"/>
        <v/>
      </c>
      <c r="BA1440" s="55"/>
      <c r="BB1440" s="55"/>
      <c r="BC1440" s="55"/>
      <c r="BD1440" s="55"/>
      <c r="BE1440" s="55"/>
      <c r="BF1440" s="55"/>
      <c r="BI1440" s="55"/>
      <c r="BJ1440" s="3"/>
      <c r="BK1440" s="3"/>
      <c r="BL1440" s="3"/>
      <c r="BM1440" s="3"/>
      <c r="BN1440" s="3"/>
      <c r="BO1440" s="55"/>
      <c r="BP1440" s="55"/>
      <c r="BQ1440" s="55"/>
      <c r="BR1440" s="55"/>
      <c r="BS1440" s="55"/>
      <c r="BT1440" s="55"/>
    </row>
    <row r="1441" spans="1:72" ht="13.5" customHeight="1">
      <c r="A1441" s="93" t="str">
        <f t="shared" ca="1" si="288"/>
        <v/>
      </c>
      <c r="B1441" s="94"/>
      <c r="C1441" s="94"/>
      <c r="D1441" s="94"/>
      <c r="E1441" s="95"/>
      <c r="F1441" s="94"/>
      <c r="G1441" s="94"/>
      <c r="H1441" s="94"/>
      <c r="I1441" s="94"/>
      <c r="J1441" s="94"/>
      <c r="K1441" s="83" t="str">
        <f t="shared" ca="1" si="289"/>
        <v/>
      </c>
      <c r="M1441" s="97" t="str">
        <f t="shared" ca="1" si="280"/>
        <v/>
      </c>
      <c r="N1441" s="98" t="str">
        <f t="shared" ca="1" si="281"/>
        <v/>
      </c>
      <c r="O1441" s="97" t="str">
        <f t="shared" ca="1" si="282"/>
        <v/>
      </c>
      <c r="P1441" s="98" t="str">
        <f t="shared" ca="1" si="283"/>
        <v/>
      </c>
      <c r="Q1441" s="98" t="str">
        <f t="shared" ca="1" si="284"/>
        <v/>
      </c>
      <c r="R1441" s="98" t="str">
        <f t="shared" ca="1" si="285"/>
        <v/>
      </c>
      <c r="S1441" s="98" t="str">
        <f t="shared" ca="1" si="286"/>
        <v/>
      </c>
      <c r="T1441" s="98" t="str">
        <f t="shared" ca="1" si="279"/>
        <v/>
      </c>
      <c r="U1441" s="98" t="str">
        <f t="shared" ca="1" si="287"/>
        <v/>
      </c>
      <c r="V1441" s="83">
        <v>1441</v>
      </c>
      <c r="W1441" s="85" t="s">
        <v>2922</v>
      </c>
      <c r="X1441" s="85" t="s">
        <v>2922</v>
      </c>
      <c r="Y1441" s="83" t="str">
        <f t="shared" ca="1" si="290"/>
        <v/>
      </c>
      <c r="BA1441" s="55"/>
      <c r="BB1441" s="55"/>
      <c r="BC1441" s="55"/>
      <c r="BD1441" s="55"/>
      <c r="BE1441" s="55"/>
      <c r="BF1441" s="55"/>
      <c r="BI1441" s="55"/>
      <c r="BJ1441" s="3"/>
      <c r="BK1441" s="3"/>
      <c r="BL1441" s="3"/>
      <c r="BM1441" s="3"/>
      <c r="BN1441" s="3"/>
      <c r="BO1441" s="55"/>
      <c r="BP1441" s="55"/>
      <c r="BQ1441" s="55"/>
      <c r="BR1441" s="55"/>
      <c r="BS1441" s="55"/>
      <c r="BT1441" s="55"/>
    </row>
    <row r="1442" spans="1:72" ht="13.5" customHeight="1">
      <c r="A1442" s="93" t="str">
        <f t="shared" ca="1" si="288"/>
        <v/>
      </c>
      <c r="B1442" s="94"/>
      <c r="C1442" s="94"/>
      <c r="D1442" s="94"/>
      <c r="E1442" s="95"/>
      <c r="F1442" s="94"/>
      <c r="G1442" s="94"/>
      <c r="H1442" s="94"/>
      <c r="I1442" s="94"/>
      <c r="J1442" s="94"/>
      <c r="K1442" s="83" t="str">
        <f t="shared" ca="1" si="289"/>
        <v/>
      </c>
      <c r="M1442" s="97" t="str">
        <f t="shared" ca="1" si="280"/>
        <v/>
      </c>
      <c r="N1442" s="98" t="str">
        <f t="shared" ca="1" si="281"/>
        <v/>
      </c>
      <c r="O1442" s="97" t="str">
        <f t="shared" ca="1" si="282"/>
        <v/>
      </c>
      <c r="P1442" s="98" t="str">
        <f t="shared" ca="1" si="283"/>
        <v/>
      </c>
      <c r="Q1442" s="98" t="str">
        <f t="shared" ca="1" si="284"/>
        <v/>
      </c>
      <c r="R1442" s="98" t="str">
        <f t="shared" ca="1" si="285"/>
        <v/>
      </c>
      <c r="S1442" s="98" t="str">
        <f t="shared" ca="1" si="286"/>
        <v/>
      </c>
      <c r="T1442" s="98" t="str">
        <f t="shared" ca="1" si="279"/>
        <v/>
      </c>
      <c r="U1442" s="98" t="str">
        <f t="shared" ca="1" si="287"/>
        <v/>
      </c>
      <c r="V1442" s="83">
        <v>1442</v>
      </c>
      <c r="W1442" s="85" t="s">
        <v>2923</v>
      </c>
      <c r="X1442" s="85" t="s">
        <v>2923</v>
      </c>
      <c r="Y1442" s="83" t="str">
        <f t="shared" ca="1" si="290"/>
        <v/>
      </c>
      <c r="BA1442" s="55"/>
      <c r="BB1442" s="55"/>
      <c r="BC1442" s="55"/>
      <c r="BD1442" s="55"/>
      <c r="BE1442" s="55"/>
      <c r="BF1442" s="55"/>
      <c r="BI1442" s="55"/>
      <c r="BJ1442" s="3"/>
      <c r="BK1442" s="3"/>
      <c r="BL1442" s="3"/>
      <c r="BM1442" s="3"/>
      <c r="BN1442" s="3"/>
      <c r="BO1442" s="55"/>
      <c r="BP1442" s="55"/>
      <c r="BQ1442" s="55"/>
      <c r="BR1442" s="55"/>
      <c r="BS1442" s="55"/>
      <c r="BT1442" s="55"/>
    </row>
    <row r="1443" spans="1:72" ht="13.5" customHeight="1">
      <c r="A1443" s="93" t="str">
        <f t="shared" ca="1" si="288"/>
        <v/>
      </c>
      <c r="B1443" s="94"/>
      <c r="C1443" s="94"/>
      <c r="D1443" s="94"/>
      <c r="E1443" s="95"/>
      <c r="F1443" s="94"/>
      <c r="G1443" s="94"/>
      <c r="H1443" s="94"/>
      <c r="I1443" s="94"/>
      <c r="J1443" s="94"/>
      <c r="K1443" s="83" t="str">
        <f t="shared" ca="1" si="289"/>
        <v/>
      </c>
      <c r="M1443" s="97" t="str">
        <f t="shared" ca="1" si="280"/>
        <v/>
      </c>
      <c r="N1443" s="98" t="str">
        <f t="shared" ca="1" si="281"/>
        <v/>
      </c>
      <c r="O1443" s="97" t="str">
        <f t="shared" ca="1" si="282"/>
        <v/>
      </c>
      <c r="P1443" s="98" t="str">
        <f t="shared" ca="1" si="283"/>
        <v/>
      </c>
      <c r="Q1443" s="98" t="str">
        <f t="shared" ca="1" si="284"/>
        <v/>
      </c>
      <c r="R1443" s="98" t="str">
        <f t="shared" ca="1" si="285"/>
        <v/>
      </c>
      <c r="S1443" s="98" t="str">
        <f t="shared" ca="1" si="286"/>
        <v/>
      </c>
      <c r="T1443" s="98" t="str">
        <f t="shared" ca="1" si="279"/>
        <v/>
      </c>
      <c r="U1443" s="98" t="str">
        <f t="shared" ca="1" si="287"/>
        <v/>
      </c>
      <c r="V1443" s="83">
        <v>1443</v>
      </c>
      <c r="W1443" s="85" t="s">
        <v>2924</v>
      </c>
      <c r="X1443" s="85" t="s">
        <v>2924</v>
      </c>
      <c r="Y1443" s="83" t="str">
        <f t="shared" ca="1" si="290"/>
        <v/>
      </c>
      <c r="BA1443" s="55"/>
      <c r="BB1443" s="55"/>
      <c r="BC1443" s="55"/>
      <c r="BD1443" s="55"/>
      <c r="BE1443" s="55"/>
      <c r="BF1443" s="55"/>
      <c r="BI1443" s="55"/>
      <c r="BJ1443" s="3"/>
      <c r="BK1443" s="3"/>
      <c r="BL1443" s="3"/>
      <c r="BM1443" s="3"/>
      <c r="BN1443" s="3"/>
      <c r="BO1443" s="55"/>
      <c r="BP1443" s="55"/>
      <c r="BQ1443" s="55"/>
      <c r="BR1443" s="55"/>
      <c r="BS1443" s="55"/>
      <c r="BT1443" s="55"/>
    </row>
    <row r="1444" spans="1:72" ht="13.5" customHeight="1">
      <c r="A1444" s="93" t="str">
        <f t="shared" ca="1" si="288"/>
        <v/>
      </c>
      <c r="B1444" s="94"/>
      <c r="C1444" s="94"/>
      <c r="D1444" s="94"/>
      <c r="E1444" s="95"/>
      <c r="F1444" s="94"/>
      <c r="G1444" s="94"/>
      <c r="H1444" s="94"/>
      <c r="I1444" s="94"/>
      <c r="J1444" s="94"/>
      <c r="K1444" s="83" t="str">
        <f t="shared" ca="1" si="289"/>
        <v/>
      </c>
      <c r="M1444" s="97" t="str">
        <f t="shared" ca="1" si="280"/>
        <v/>
      </c>
      <c r="N1444" s="98" t="str">
        <f t="shared" ca="1" si="281"/>
        <v/>
      </c>
      <c r="O1444" s="97" t="str">
        <f t="shared" ca="1" si="282"/>
        <v/>
      </c>
      <c r="P1444" s="98" t="str">
        <f t="shared" ca="1" si="283"/>
        <v/>
      </c>
      <c r="Q1444" s="98" t="str">
        <f t="shared" ca="1" si="284"/>
        <v/>
      </c>
      <c r="R1444" s="98" t="str">
        <f t="shared" ca="1" si="285"/>
        <v/>
      </c>
      <c r="S1444" s="98" t="str">
        <f t="shared" ca="1" si="286"/>
        <v/>
      </c>
      <c r="T1444" s="98" t="str">
        <f t="shared" ca="1" si="279"/>
        <v/>
      </c>
      <c r="U1444" s="98" t="str">
        <f t="shared" ca="1" si="287"/>
        <v/>
      </c>
      <c r="V1444" s="83">
        <v>1444</v>
      </c>
      <c r="W1444" s="85" t="s">
        <v>2925</v>
      </c>
      <c r="X1444" s="85" t="s">
        <v>2925</v>
      </c>
      <c r="Y1444" s="83" t="str">
        <f t="shared" ca="1" si="290"/>
        <v/>
      </c>
      <c r="BA1444" s="55"/>
      <c r="BB1444" s="55"/>
      <c r="BC1444" s="55"/>
      <c r="BD1444" s="55"/>
      <c r="BE1444" s="55"/>
      <c r="BF1444" s="55"/>
      <c r="BI1444" s="55"/>
      <c r="BJ1444" s="3"/>
      <c r="BK1444" s="3"/>
      <c r="BL1444" s="3"/>
      <c r="BM1444" s="3"/>
      <c r="BN1444" s="3"/>
      <c r="BO1444" s="55"/>
      <c r="BP1444" s="55"/>
      <c r="BQ1444" s="55"/>
      <c r="BR1444" s="55"/>
      <c r="BS1444" s="55"/>
      <c r="BT1444" s="55"/>
    </row>
    <row r="1445" spans="1:72" ht="13.5" customHeight="1">
      <c r="A1445" s="93" t="str">
        <f t="shared" ca="1" si="288"/>
        <v/>
      </c>
      <c r="B1445" s="94"/>
      <c r="C1445" s="94"/>
      <c r="D1445" s="94"/>
      <c r="E1445" s="95"/>
      <c r="F1445" s="94"/>
      <c r="G1445" s="94"/>
      <c r="H1445" s="94"/>
      <c r="I1445" s="94"/>
      <c r="J1445" s="94"/>
      <c r="K1445" s="83" t="str">
        <f t="shared" ca="1" si="289"/>
        <v/>
      </c>
      <c r="M1445" s="97" t="str">
        <f t="shared" ca="1" si="280"/>
        <v/>
      </c>
      <c r="N1445" s="98" t="str">
        <f t="shared" ca="1" si="281"/>
        <v/>
      </c>
      <c r="O1445" s="97" t="str">
        <f t="shared" ca="1" si="282"/>
        <v/>
      </c>
      <c r="P1445" s="98" t="str">
        <f t="shared" ca="1" si="283"/>
        <v/>
      </c>
      <c r="Q1445" s="98" t="str">
        <f t="shared" ca="1" si="284"/>
        <v/>
      </c>
      <c r="R1445" s="98" t="str">
        <f t="shared" ca="1" si="285"/>
        <v/>
      </c>
      <c r="S1445" s="98" t="str">
        <f t="shared" ca="1" si="286"/>
        <v/>
      </c>
      <c r="T1445" s="98" t="str">
        <f t="shared" ca="1" si="279"/>
        <v/>
      </c>
      <c r="U1445" s="98" t="str">
        <f t="shared" ca="1" si="287"/>
        <v/>
      </c>
      <c r="V1445" s="83">
        <v>1445</v>
      </c>
      <c r="W1445" s="85" t="s">
        <v>2926</v>
      </c>
      <c r="X1445" s="85" t="s">
        <v>2926</v>
      </c>
      <c r="Y1445" s="83" t="str">
        <f t="shared" ca="1" si="290"/>
        <v/>
      </c>
      <c r="BA1445" s="55"/>
      <c r="BB1445" s="55"/>
      <c r="BC1445" s="55"/>
      <c r="BD1445" s="55"/>
      <c r="BE1445" s="55"/>
      <c r="BF1445" s="55"/>
      <c r="BI1445" s="55"/>
      <c r="BJ1445" s="3"/>
      <c r="BK1445" s="3"/>
      <c r="BL1445" s="3"/>
      <c r="BM1445" s="3"/>
      <c r="BN1445" s="3"/>
      <c r="BO1445" s="55"/>
      <c r="BP1445" s="55"/>
      <c r="BQ1445" s="55"/>
      <c r="BR1445" s="55"/>
      <c r="BS1445" s="55"/>
      <c r="BT1445" s="55"/>
    </row>
    <row r="1446" spans="1:72" ht="13.5" customHeight="1">
      <c r="A1446" s="93" t="str">
        <f t="shared" ca="1" si="288"/>
        <v/>
      </c>
      <c r="B1446" s="94"/>
      <c r="C1446" s="94"/>
      <c r="D1446" s="94"/>
      <c r="E1446" s="95"/>
      <c r="F1446" s="94"/>
      <c r="G1446" s="94"/>
      <c r="H1446" s="94"/>
      <c r="I1446" s="94"/>
      <c r="J1446" s="94"/>
      <c r="K1446" s="83" t="str">
        <f t="shared" ca="1" si="289"/>
        <v/>
      </c>
      <c r="M1446" s="97" t="str">
        <f t="shared" ca="1" si="280"/>
        <v/>
      </c>
      <c r="N1446" s="98" t="str">
        <f t="shared" ca="1" si="281"/>
        <v/>
      </c>
      <c r="O1446" s="97" t="str">
        <f t="shared" ca="1" si="282"/>
        <v/>
      </c>
      <c r="P1446" s="98" t="str">
        <f t="shared" ca="1" si="283"/>
        <v/>
      </c>
      <c r="Q1446" s="98" t="str">
        <f t="shared" ca="1" si="284"/>
        <v/>
      </c>
      <c r="R1446" s="98" t="str">
        <f t="shared" ca="1" si="285"/>
        <v/>
      </c>
      <c r="S1446" s="98" t="str">
        <f t="shared" ca="1" si="286"/>
        <v/>
      </c>
      <c r="T1446" s="98" t="str">
        <f t="shared" ca="1" si="279"/>
        <v/>
      </c>
      <c r="U1446" s="98" t="str">
        <f t="shared" ca="1" si="287"/>
        <v/>
      </c>
      <c r="V1446" s="83">
        <v>1446</v>
      </c>
      <c r="W1446" s="85" t="s">
        <v>2927</v>
      </c>
      <c r="X1446" s="85" t="s">
        <v>2927</v>
      </c>
      <c r="Y1446" s="83" t="str">
        <f t="shared" ca="1" si="290"/>
        <v/>
      </c>
      <c r="BA1446" s="55"/>
      <c r="BB1446" s="55"/>
      <c r="BC1446" s="55"/>
      <c r="BD1446" s="55"/>
      <c r="BE1446" s="55"/>
      <c r="BF1446" s="55"/>
      <c r="BI1446" s="55"/>
      <c r="BJ1446" s="3"/>
      <c r="BK1446" s="3"/>
      <c r="BL1446" s="3"/>
      <c r="BM1446" s="3"/>
      <c r="BN1446" s="3"/>
      <c r="BO1446" s="55"/>
      <c r="BP1446" s="55"/>
      <c r="BQ1446" s="55"/>
      <c r="BR1446" s="55"/>
      <c r="BS1446" s="55"/>
      <c r="BT1446" s="55"/>
    </row>
    <row r="1447" spans="1:72" ht="13.5" customHeight="1">
      <c r="A1447" s="93" t="str">
        <f t="shared" ca="1" si="288"/>
        <v/>
      </c>
      <c r="B1447" s="94"/>
      <c r="C1447" s="94"/>
      <c r="D1447" s="94"/>
      <c r="E1447" s="95"/>
      <c r="F1447" s="94"/>
      <c r="G1447" s="94"/>
      <c r="H1447" s="94"/>
      <c r="I1447" s="94"/>
      <c r="J1447" s="94"/>
      <c r="K1447" s="83" t="str">
        <f t="shared" ca="1" si="289"/>
        <v/>
      </c>
      <c r="M1447" s="97" t="str">
        <f t="shared" ca="1" si="280"/>
        <v/>
      </c>
      <c r="N1447" s="98" t="str">
        <f t="shared" ca="1" si="281"/>
        <v/>
      </c>
      <c r="O1447" s="97" t="str">
        <f t="shared" ca="1" si="282"/>
        <v/>
      </c>
      <c r="P1447" s="98" t="str">
        <f t="shared" ca="1" si="283"/>
        <v/>
      </c>
      <c r="Q1447" s="98" t="str">
        <f t="shared" ca="1" si="284"/>
        <v/>
      </c>
      <c r="R1447" s="98" t="str">
        <f t="shared" ca="1" si="285"/>
        <v/>
      </c>
      <c r="S1447" s="98" t="str">
        <f t="shared" ca="1" si="286"/>
        <v/>
      </c>
      <c r="T1447" s="98" t="str">
        <f t="shared" ca="1" si="279"/>
        <v/>
      </c>
      <c r="U1447" s="98" t="str">
        <f t="shared" ca="1" si="287"/>
        <v/>
      </c>
      <c r="V1447" s="83">
        <v>1447</v>
      </c>
      <c r="W1447" s="85" t="s">
        <v>2928</v>
      </c>
      <c r="X1447" s="85" t="s">
        <v>2928</v>
      </c>
      <c r="Y1447" s="83" t="str">
        <f t="shared" ca="1" si="290"/>
        <v/>
      </c>
      <c r="BA1447" s="55"/>
      <c r="BB1447" s="55"/>
      <c r="BC1447" s="55"/>
      <c r="BD1447" s="55"/>
      <c r="BE1447" s="55"/>
      <c r="BF1447" s="55"/>
      <c r="BI1447" s="55"/>
      <c r="BJ1447" s="3"/>
      <c r="BK1447" s="3"/>
      <c r="BL1447" s="3"/>
      <c r="BM1447" s="3"/>
      <c r="BN1447" s="3"/>
      <c r="BO1447" s="55"/>
      <c r="BP1447" s="55"/>
      <c r="BQ1447" s="55"/>
      <c r="BR1447" s="55"/>
      <c r="BS1447" s="55"/>
      <c r="BT1447" s="55"/>
    </row>
    <row r="1448" spans="1:72" ht="13.5" customHeight="1">
      <c r="A1448" s="93" t="str">
        <f t="shared" ca="1" si="288"/>
        <v/>
      </c>
      <c r="B1448" s="94"/>
      <c r="C1448" s="94"/>
      <c r="D1448" s="94"/>
      <c r="E1448" s="95"/>
      <c r="F1448" s="94"/>
      <c r="G1448" s="94"/>
      <c r="H1448" s="94"/>
      <c r="I1448" s="94"/>
      <c r="J1448" s="94"/>
      <c r="K1448" s="83" t="str">
        <f t="shared" ca="1" si="289"/>
        <v/>
      </c>
      <c r="M1448" s="97" t="str">
        <f t="shared" ca="1" si="280"/>
        <v/>
      </c>
      <c r="N1448" s="98" t="str">
        <f t="shared" ca="1" si="281"/>
        <v/>
      </c>
      <c r="O1448" s="97" t="str">
        <f t="shared" ca="1" si="282"/>
        <v/>
      </c>
      <c r="P1448" s="98" t="str">
        <f t="shared" ca="1" si="283"/>
        <v/>
      </c>
      <c r="Q1448" s="98" t="str">
        <f t="shared" ca="1" si="284"/>
        <v/>
      </c>
      <c r="R1448" s="98" t="str">
        <f t="shared" ca="1" si="285"/>
        <v/>
      </c>
      <c r="S1448" s="98" t="str">
        <f t="shared" ca="1" si="286"/>
        <v/>
      </c>
      <c r="T1448" s="98" t="str">
        <f t="shared" ca="1" si="279"/>
        <v/>
      </c>
      <c r="U1448" s="98" t="str">
        <f t="shared" ca="1" si="287"/>
        <v/>
      </c>
      <c r="V1448" s="83">
        <v>1448</v>
      </c>
      <c r="W1448" s="85" t="s">
        <v>2929</v>
      </c>
      <c r="X1448" s="85" t="s">
        <v>2929</v>
      </c>
      <c r="Y1448" s="83" t="str">
        <f t="shared" ca="1" si="290"/>
        <v/>
      </c>
      <c r="BA1448" s="55"/>
      <c r="BB1448" s="55"/>
      <c r="BC1448" s="55"/>
      <c r="BD1448" s="55"/>
      <c r="BE1448" s="55"/>
      <c r="BF1448" s="55"/>
      <c r="BI1448" s="55"/>
      <c r="BJ1448" s="3"/>
      <c r="BK1448" s="3"/>
      <c r="BL1448" s="3"/>
      <c r="BM1448" s="3"/>
      <c r="BN1448" s="3"/>
      <c r="BO1448" s="55"/>
      <c r="BP1448" s="55"/>
      <c r="BQ1448" s="55"/>
      <c r="BR1448" s="55"/>
      <c r="BS1448" s="55"/>
      <c r="BT1448" s="55"/>
    </row>
    <row r="1449" spans="1:72" ht="13.5" customHeight="1">
      <c r="A1449" s="93" t="str">
        <f t="shared" ca="1" si="288"/>
        <v/>
      </c>
      <c r="B1449" s="94"/>
      <c r="C1449" s="94"/>
      <c r="D1449" s="94"/>
      <c r="E1449" s="95"/>
      <c r="F1449" s="94"/>
      <c r="G1449" s="94"/>
      <c r="H1449" s="94"/>
      <c r="I1449" s="94"/>
      <c r="J1449" s="94"/>
      <c r="K1449" s="83" t="str">
        <f t="shared" ca="1" si="289"/>
        <v/>
      </c>
      <c r="M1449" s="97" t="str">
        <f t="shared" ca="1" si="280"/>
        <v/>
      </c>
      <c r="N1449" s="98" t="str">
        <f t="shared" ca="1" si="281"/>
        <v/>
      </c>
      <c r="O1449" s="97" t="str">
        <f t="shared" ca="1" si="282"/>
        <v/>
      </c>
      <c r="P1449" s="98" t="str">
        <f t="shared" ca="1" si="283"/>
        <v/>
      </c>
      <c r="Q1449" s="98" t="str">
        <f t="shared" ca="1" si="284"/>
        <v/>
      </c>
      <c r="R1449" s="98" t="str">
        <f t="shared" ca="1" si="285"/>
        <v/>
      </c>
      <c r="S1449" s="98" t="str">
        <f t="shared" ca="1" si="286"/>
        <v/>
      </c>
      <c r="T1449" s="98" t="str">
        <f t="shared" ca="1" si="279"/>
        <v/>
      </c>
      <c r="U1449" s="98" t="str">
        <f t="shared" ca="1" si="287"/>
        <v/>
      </c>
      <c r="V1449" s="83">
        <v>1449</v>
      </c>
      <c r="W1449" s="85" t="s">
        <v>2930</v>
      </c>
      <c r="X1449" s="85" t="s">
        <v>2930</v>
      </c>
      <c r="Y1449" s="83" t="str">
        <f t="shared" ca="1" si="290"/>
        <v/>
      </c>
      <c r="BA1449" s="55"/>
      <c r="BB1449" s="55"/>
      <c r="BC1449" s="55"/>
      <c r="BD1449" s="55"/>
      <c r="BE1449" s="55"/>
      <c r="BF1449" s="55"/>
      <c r="BI1449" s="55"/>
      <c r="BJ1449" s="3"/>
      <c r="BK1449" s="3"/>
      <c r="BL1449" s="3"/>
      <c r="BM1449" s="3"/>
      <c r="BN1449" s="3"/>
      <c r="BO1449" s="55"/>
      <c r="BP1449" s="55"/>
      <c r="BQ1449" s="55"/>
      <c r="BR1449" s="55"/>
      <c r="BS1449" s="55"/>
      <c r="BT1449" s="55"/>
    </row>
    <row r="1450" spans="1:72" ht="13.5" customHeight="1">
      <c r="A1450" s="93" t="str">
        <f t="shared" ca="1" si="288"/>
        <v/>
      </c>
      <c r="B1450" s="94"/>
      <c r="C1450" s="94"/>
      <c r="D1450" s="94"/>
      <c r="E1450" s="95"/>
      <c r="F1450" s="94"/>
      <c r="G1450" s="94"/>
      <c r="H1450" s="94"/>
      <c r="I1450" s="94"/>
      <c r="J1450" s="94"/>
      <c r="K1450" s="83" t="str">
        <f t="shared" ca="1" si="289"/>
        <v/>
      </c>
      <c r="M1450" s="97" t="str">
        <f t="shared" ca="1" si="280"/>
        <v/>
      </c>
      <c r="N1450" s="98" t="str">
        <f t="shared" ca="1" si="281"/>
        <v/>
      </c>
      <c r="O1450" s="97" t="str">
        <f t="shared" ca="1" si="282"/>
        <v/>
      </c>
      <c r="P1450" s="98" t="str">
        <f t="shared" ca="1" si="283"/>
        <v/>
      </c>
      <c r="Q1450" s="98" t="str">
        <f t="shared" ca="1" si="284"/>
        <v/>
      </c>
      <c r="R1450" s="98" t="str">
        <f t="shared" ca="1" si="285"/>
        <v/>
      </c>
      <c r="S1450" s="98" t="str">
        <f t="shared" ca="1" si="286"/>
        <v/>
      </c>
      <c r="T1450" s="98" t="str">
        <f t="shared" ca="1" si="279"/>
        <v/>
      </c>
      <c r="U1450" s="98" t="str">
        <f t="shared" ca="1" si="287"/>
        <v/>
      </c>
      <c r="V1450" s="83">
        <v>1450</v>
      </c>
      <c r="W1450" s="85" t="s">
        <v>2931</v>
      </c>
      <c r="X1450" s="85" t="s">
        <v>2931</v>
      </c>
      <c r="Y1450" s="83" t="str">
        <f t="shared" ca="1" si="290"/>
        <v/>
      </c>
      <c r="BA1450" s="55"/>
      <c r="BB1450" s="55"/>
      <c r="BC1450" s="55"/>
      <c r="BD1450" s="55"/>
      <c r="BE1450" s="55"/>
      <c r="BF1450" s="55"/>
      <c r="BI1450" s="55"/>
      <c r="BJ1450" s="3"/>
      <c r="BK1450" s="3"/>
      <c r="BL1450" s="3"/>
      <c r="BM1450" s="3"/>
      <c r="BN1450" s="3"/>
      <c r="BO1450" s="55"/>
      <c r="BP1450" s="55"/>
      <c r="BQ1450" s="55"/>
      <c r="BR1450" s="55"/>
      <c r="BS1450" s="55"/>
      <c r="BT1450" s="55"/>
    </row>
    <row r="1451" spans="1:72" ht="13.5" customHeight="1">
      <c r="A1451" s="93" t="str">
        <f t="shared" ca="1" si="288"/>
        <v/>
      </c>
      <c r="B1451" s="94"/>
      <c r="C1451" s="94"/>
      <c r="D1451" s="94"/>
      <c r="E1451" s="95"/>
      <c r="F1451" s="94"/>
      <c r="G1451" s="94"/>
      <c r="H1451" s="94"/>
      <c r="I1451" s="94"/>
      <c r="J1451" s="94"/>
      <c r="K1451" s="83" t="str">
        <f t="shared" ca="1" si="289"/>
        <v/>
      </c>
      <c r="M1451" s="97" t="str">
        <f t="shared" ca="1" si="280"/>
        <v/>
      </c>
      <c r="N1451" s="98" t="str">
        <f t="shared" ca="1" si="281"/>
        <v/>
      </c>
      <c r="O1451" s="97" t="str">
        <f t="shared" ca="1" si="282"/>
        <v/>
      </c>
      <c r="P1451" s="98" t="str">
        <f t="shared" ca="1" si="283"/>
        <v/>
      </c>
      <c r="Q1451" s="98" t="str">
        <f t="shared" ca="1" si="284"/>
        <v/>
      </c>
      <c r="R1451" s="98" t="str">
        <f t="shared" ca="1" si="285"/>
        <v/>
      </c>
      <c r="S1451" s="98" t="str">
        <f t="shared" ca="1" si="286"/>
        <v/>
      </c>
      <c r="T1451" s="98" t="str">
        <f t="shared" ca="1" si="279"/>
        <v/>
      </c>
      <c r="U1451" s="98" t="str">
        <f t="shared" ca="1" si="287"/>
        <v/>
      </c>
      <c r="V1451" s="83">
        <v>1451</v>
      </c>
      <c r="W1451" s="85" t="s">
        <v>2932</v>
      </c>
      <c r="X1451" s="85" t="s">
        <v>2932</v>
      </c>
      <c r="Y1451" s="83" t="str">
        <f t="shared" ca="1" si="290"/>
        <v/>
      </c>
      <c r="BA1451" s="55"/>
      <c r="BB1451" s="55"/>
      <c r="BC1451" s="55"/>
      <c r="BD1451" s="55"/>
      <c r="BE1451" s="55"/>
      <c r="BF1451" s="55"/>
      <c r="BI1451" s="55"/>
      <c r="BJ1451" s="3"/>
      <c r="BK1451" s="3"/>
      <c r="BL1451" s="3"/>
      <c r="BM1451" s="3"/>
      <c r="BN1451" s="3"/>
      <c r="BO1451" s="55"/>
      <c r="BP1451" s="55"/>
      <c r="BQ1451" s="55"/>
      <c r="BR1451" s="55"/>
      <c r="BS1451" s="55"/>
      <c r="BT1451" s="55"/>
    </row>
    <row r="1452" spans="1:72" ht="13.5" customHeight="1">
      <c r="A1452" s="93" t="str">
        <f t="shared" ca="1" si="288"/>
        <v/>
      </c>
      <c r="B1452" s="94"/>
      <c r="C1452" s="94"/>
      <c r="D1452" s="94"/>
      <c r="E1452" s="95"/>
      <c r="F1452" s="94"/>
      <c r="G1452" s="94"/>
      <c r="H1452" s="94"/>
      <c r="I1452" s="94"/>
      <c r="J1452" s="94"/>
      <c r="K1452" s="83" t="str">
        <f t="shared" ca="1" si="289"/>
        <v/>
      </c>
      <c r="M1452" s="97" t="str">
        <f t="shared" ca="1" si="280"/>
        <v/>
      </c>
      <c r="N1452" s="98" t="str">
        <f t="shared" ca="1" si="281"/>
        <v/>
      </c>
      <c r="O1452" s="97" t="str">
        <f t="shared" ca="1" si="282"/>
        <v/>
      </c>
      <c r="P1452" s="98" t="str">
        <f t="shared" ca="1" si="283"/>
        <v/>
      </c>
      <c r="Q1452" s="98" t="str">
        <f t="shared" ca="1" si="284"/>
        <v/>
      </c>
      <c r="R1452" s="98" t="str">
        <f t="shared" ca="1" si="285"/>
        <v/>
      </c>
      <c r="S1452" s="98" t="str">
        <f t="shared" ca="1" si="286"/>
        <v/>
      </c>
      <c r="T1452" s="98" t="str">
        <f t="shared" ca="1" si="279"/>
        <v/>
      </c>
      <c r="U1452" s="98" t="str">
        <f t="shared" ca="1" si="287"/>
        <v/>
      </c>
      <c r="V1452" s="83">
        <v>1452</v>
      </c>
      <c r="W1452" s="85" t="s">
        <v>2933</v>
      </c>
      <c r="X1452" s="85" t="s">
        <v>2933</v>
      </c>
      <c r="Y1452" s="83" t="str">
        <f t="shared" ca="1" si="290"/>
        <v/>
      </c>
      <c r="BA1452" s="55"/>
      <c r="BB1452" s="55"/>
      <c r="BC1452" s="55"/>
      <c r="BD1452" s="55"/>
      <c r="BE1452" s="55"/>
      <c r="BF1452" s="55"/>
      <c r="BI1452" s="55"/>
      <c r="BJ1452" s="3"/>
      <c r="BK1452" s="3"/>
      <c r="BL1452" s="3"/>
      <c r="BM1452" s="3"/>
      <c r="BN1452" s="3"/>
      <c r="BO1452" s="55"/>
      <c r="BP1452" s="55"/>
      <c r="BQ1452" s="55"/>
      <c r="BR1452" s="55"/>
      <c r="BS1452" s="55"/>
      <c r="BT1452" s="55"/>
    </row>
    <row r="1453" spans="1:72" ht="13.5" customHeight="1">
      <c r="A1453" s="93" t="str">
        <f t="shared" ca="1" si="288"/>
        <v/>
      </c>
      <c r="B1453" s="94"/>
      <c r="C1453" s="94"/>
      <c r="D1453" s="94"/>
      <c r="E1453" s="95"/>
      <c r="F1453" s="94"/>
      <c r="G1453" s="94"/>
      <c r="H1453" s="94"/>
      <c r="I1453" s="94"/>
      <c r="J1453" s="94"/>
      <c r="K1453" s="83" t="str">
        <f t="shared" ca="1" si="289"/>
        <v/>
      </c>
      <c r="M1453" s="97" t="str">
        <f t="shared" ca="1" si="280"/>
        <v/>
      </c>
      <c r="N1453" s="98" t="str">
        <f t="shared" ca="1" si="281"/>
        <v/>
      </c>
      <c r="O1453" s="97" t="str">
        <f t="shared" ca="1" si="282"/>
        <v/>
      </c>
      <c r="P1453" s="98" t="str">
        <f t="shared" ca="1" si="283"/>
        <v/>
      </c>
      <c r="Q1453" s="98" t="str">
        <f t="shared" ca="1" si="284"/>
        <v/>
      </c>
      <c r="R1453" s="98" t="str">
        <f t="shared" ca="1" si="285"/>
        <v/>
      </c>
      <c r="S1453" s="98" t="str">
        <f t="shared" ca="1" si="286"/>
        <v/>
      </c>
      <c r="T1453" s="98" t="str">
        <f t="shared" ca="1" si="279"/>
        <v/>
      </c>
      <c r="U1453" s="98" t="str">
        <f t="shared" ca="1" si="287"/>
        <v/>
      </c>
      <c r="V1453" s="83">
        <v>1453</v>
      </c>
      <c r="W1453" s="85" t="s">
        <v>2934</v>
      </c>
      <c r="X1453" s="85" t="s">
        <v>2934</v>
      </c>
      <c r="Y1453" s="83" t="str">
        <f t="shared" ca="1" si="290"/>
        <v/>
      </c>
      <c r="BA1453" s="55"/>
      <c r="BB1453" s="55"/>
      <c r="BC1453" s="55"/>
      <c r="BD1453" s="55"/>
      <c r="BE1453" s="55"/>
      <c r="BF1453" s="55"/>
      <c r="BI1453" s="55"/>
      <c r="BJ1453" s="3"/>
      <c r="BK1453" s="3"/>
      <c r="BL1453" s="3"/>
      <c r="BM1453" s="3"/>
      <c r="BN1453" s="3"/>
      <c r="BO1453" s="55"/>
      <c r="BP1453" s="55"/>
      <c r="BQ1453" s="55"/>
      <c r="BR1453" s="55"/>
      <c r="BS1453" s="55"/>
      <c r="BT1453" s="55"/>
    </row>
    <row r="1454" spans="1:72" ht="13.5" customHeight="1">
      <c r="A1454" s="93" t="str">
        <f t="shared" ca="1" si="288"/>
        <v/>
      </c>
      <c r="B1454" s="94"/>
      <c r="C1454" s="94"/>
      <c r="D1454" s="94"/>
      <c r="E1454" s="95"/>
      <c r="F1454" s="94"/>
      <c r="G1454" s="94"/>
      <c r="H1454" s="94"/>
      <c r="I1454" s="94"/>
      <c r="J1454" s="94"/>
      <c r="K1454" s="83" t="str">
        <f t="shared" ca="1" si="289"/>
        <v/>
      </c>
      <c r="M1454" s="97" t="str">
        <f t="shared" ca="1" si="280"/>
        <v/>
      </c>
      <c r="N1454" s="98" t="str">
        <f t="shared" ca="1" si="281"/>
        <v/>
      </c>
      <c r="O1454" s="97" t="str">
        <f t="shared" ca="1" si="282"/>
        <v/>
      </c>
      <c r="P1454" s="98" t="str">
        <f t="shared" ca="1" si="283"/>
        <v/>
      </c>
      <c r="Q1454" s="98" t="str">
        <f t="shared" ca="1" si="284"/>
        <v/>
      </c>
      <c r="R1454" s="98" t="str">
        <f t="shared" ca="1" si="285"/>
        <v/>
      </c>
      <c r="S1454" s="98" t="str">
        <f t="shared" ca="1" si="286"/>
        <v/>
      </c>
      <c r="T1454" s="98" t="str">
        <f t="shared" ca="1" si="279"/>
        <v/>
      </c>
      <c r="U1454" s="98" t="str">
        <f t="shared" ca="1" si="287"/>
        <v/>
      </c>
      <c r="V1454" s="83">
        <v>1454</v>
      </c>
      <c r="W1454" s="85" t="s">
        <v>2935</v>
      </c>
      <c r="X1454" s="85" t="s">
        <v>2935</v>
      </c>
      <c r="Y1454" s="83" t="str">
        <f t="shared" ca="1" si="290"/>
        <v/>
      </c>
      <c r="BA1454" s="55"/>
      <c r="BB1454" s="55"/>
      <c r="BC1454" s="55"/>
      <c r="BD1454" s="55"/>
      <c r="BE1454" s="55"/>
      <c r="BF1454" s="55"/>
      <c r="BI1454" s="55"/>
      <c r="BJ1454" s="3"/>
      <c r="BK1454" s="3"/>
      <c r="BL1454" s="3"/>
      <c r="BM1454" s="3"/>
      <c r="BN1454" s="3"/>
      <c r="BO1454" s="55"/>
      <c r="BP1454" s="55"/>
      <c r="BQ1454" s="55"/>
      <c r="BR1454" s="55"/>
      <c r="BS1454" s="55"/>
      <c r="BT1454" s="55"/>
    </row>
    <row r="1455" spans="1:72" ht="13.5" customHeight="1">
      <c r="A1455" s="93" t="str">
        <f t="shared" ca="1" si="288"/>
        <v/>
      </c>
      <c r="B1455" s="94"/>
      <c r="C1455" s="94"/>
      <c r="D1455" s="94"/>
      <c r="E1455" s="95"/>
      <c r="F1455" s="94"/>
      <c r="G1455" s="94"/>
      <c r="H1455" s="94"/>
      <c r="I1455" s="94"/>
      <c r="J1455" s="94"/>
      <c r="K1455" s="83" t="str">
        <f t="shared" ca="1" si="289"/>
        <v/>
      </c>
      <c r="M1455" s="97" t="str">
        <f t="shared" ca="1" si="280"/>
        <v/>
      </c>
      <c r="N1455" s="98" t="str">
        <f t="shared" ca="1" si="281"/>
        <v/>
      </c>
      <c r="O1455" s="97" t="str">
        <f t="shared" ca="1" si="282"/>
        <v/>
      </c>
      <c r="P1455" s="98" t="str">
        <f t="shared" ca="1" si="283"/>
        <v/>
      </c>
      <c r="Q1455" s="98" t="str">
        <f t="shared" ca="1" si="284"/>
        <v/>
      </c>
      <c r="R1455" s="98" t="str">
        <f t="shared" ca="1" si="285"/>
        <v/>
      </c>
      <c r="S1455" s="98" t="str">
        <f t="shared" ca="1" si="286"/>
        <v/>
      </c>
      <c r="T1455" s="98" t="str">
        <f t="shared" ca="1" si="279"/>
        <v/>
      </c>
      <c r="U1455" s="98" t="str">
        <f t="shared" ca="1" si="287"/>
        <v/>
      </c>
      <c r="V1455" s="83">
        <v>1455</v>
      </c>
      <c r="W1455" s="85" t="s">
        <v>2936</v>
      </c>
      <c r="X1455" s="85" t="s">
        <v>2936</v>
      </c>
      <c r="Y1455" s="83" t="str">
        <f t="shared" ca="1" si="290"/>
        <v/>
      </c>
      <c r="BA1455" s="55"/>
      <c r="BB1455" s="55"/>
      <c r="BC1455" s="55"/>
      <c r="BD1455" s="55"/>
      <c r="BE1455" s="55"/>
      <c r="BF1455" s="55"/>
      <c r="BI1455" s="55"/>
      <c r="BJ1455" s="3"/>
      <c r="BK1455" s="3"/>
      <c r="BL1455" s="3"/>
      <c r="BM1455" s="3"/>
      <c r="BN1455" s="3"/>
      <c r="BO1455" s="55"/>
      <c r="BP1455" s="55"/>
      <c r="BQ1455" s="55"/>
      <c r="BR1455" s="55"/>
      <c r="BS1455" s="55"/>
      <c r="BT1455" s="55"/>
    </row>
    <row r="1456" spans="1:72" ht="13.5" customHeight="1">
      <c r="A1456" s="93" t="str">
        <f t="shared" ca="1" si="288"/>
        <v/>
      </c>
      <c r="B1456" s="94"/>
      <c r="C1456" s="94"/>
      <c r="D1456" s="94"/>
      <c r="E1456" s="95"/>
      <c r="F1456" s="94"/>
      <c r="G1456" s="94"/>
      <c r="H1456" s="94"/>
      <c r="I1456" s="94"/>
      <c r="J1456" s="94"/>
      <c r="K1456" s="83" t="str">
        <f t="shared" ca="1" si="289"/>
        <v/>
      </c>
      <c r="M1456" s="97" t="str">
        <f t="shared" ca="1" si="280"/>
        <v/>
      </c>
      <c r="N1456" s="98" t="str">
        <f t="shared" ca="1" si="281"/>
        <v/>
      </c>
      <c r="O1456" s="97" t="str">
        <f t="shared" ca="1" si="282"/>
        <v/>
      </c>
      <c r="P1456" s="98" t="str">
        <f t="shared" ca="1" si="283"/>
        <v/>
      </c>
      <c r="Q1456" s="98" t="str">
        <f t="shared" ca="1" si="284"/>
        <v/>
      </c>
      <c r="R1456" s="98" t="str">
        <f t="shared" ca="1" si="285"/>
        <v/>
      </c>
      <c r="S1456" s="98" t="str">
        <f t="shared" ca="1" si="286"/>
        <v/>
      </c>
      <c r="T1456" s="98" t="str">
        <f t="shared" ca="1" si="279"/>
        <v/>
      </c>
      <c r="U1456" s="98" t="str">
        <f t="shared" ca="1" si="287"/>
        <v/>
      </c>
      <c r="V1456" s="83">
        <v>1456</v>
      </c>
      <c r="W1456" s="85" t="s">
        <v>2937</v>
      </c>
      <c r="X1456" s="85" t="s">
        <v>2937</v>
      </c>
      <c r="Y1456" s="83" t="str">
        <f t="shared" ca="1" si="290"/>
        <v/>
      </c>
      <c r="BA1456" s="55"/>
      <c r="BB1456" s="55"/>
      <c r="BC1456" s="55"/>
      <c r="BD1456" s="55"/>
      <c r="BE1456" s="55"/>
      <c r="BF1456" s="55"/>
      <c r="BI1456" s="55"/>
      <c r="BJ1456" s="3"/>
      <c r="BK1456" s="3"/>
      <c r="BL1456" s="3"/>
      <c r="BM1456" s="3"/>
      <c r="BN1456" s="3"/>
      <c r="BO1456" s="55"/>
      <c r="BP1456" s="55"/>
      <c r="BQ1456" s="55"/>
      <c r="BR1456" s="55"/>
      <c r="BS1456" s="55"/>
      <c r="BT1456" s="55"/>
    </row>
    <row r="1457" spans="1:72" ht="13.5" customHeight="1">
      <c r="A1457" s="93" t="str">
        <f t="shared" ca="1" si="288"/>
        <v/>
      </c>
      <c r="B1457" s="94"/>
      <c r="C1457" s="94"/>
      <c r="D1457" s="94"/>
      <c r="E1457" s="95"/>
      <c r="F1457" s="94"/>
      <c r="G1457" s="94"/>
      <c r="H1457" s="94"/>
      <c r="I1457" s="94"/>
      <c r="J1457" s="94"/>
      <c r="K1457" s="83" t="str">
        <f t="shared" ca="1" si="289"/>
        <v/>
      </c>
      <c r="M1457" s="97" t="str">
        <f t="shared" ca="1" si="280"/>
        <v/>
      </c>
      <c r="N1457" s="98" t="str">
        <f t="shared" ca="1" si="281"/>
        <v/>
      </c>
      <c r="O1457" s="97" t="str">
        <f t="shared" ca="1" si="282"/>
        <v/>
      </c>
      <c r="P1457" s="98" t="str">
        <f t="shared" ca="1" si="283"/>
        <v/>
      </c>
      <c r="Q1457" s="98" t="str">
        <f t="shared" ca="1" si="284"/>
        <v/>
      </c>
      <c r="R1457" s="98" t="str">
        <f t="shared" ca="1" si="285"/>
        <v/>
      </c>
      <c r="S1457" s="98" t="str">
        <f t="shared" ca="1" si="286"/>
        <v/>
      </c>
      <c r="T1457" s="98" t="str">
        <f t="shared" ca="1" si="279"/>
        <v/>
      </c>
      <c r="U1457" s="98" t="str">
        <f t="shared" ca="1" si="287"/>
        <v/>
      </c>
      <c r="V1457" s="83">
        <v>1457</v>
      </c>
      <c r="W1457" s="85" t="s">
        <v>2938</v>
      </c>
      <c r="X1457" s="85" t="s">
        <v>2938</v>
      </c>
      <c r="Y1457" s="83" t="str">
        <f t="shared" ca="1" si="290"/>
        <v/>
      </c>
      <c r="BA1457" s="55"/>
      <c r="BB1457" s="55"/>
      <c r="BC1457" s="55"/>
      <c r="BD1457" s="55"/>
      <c r="BE1457" s="55"/>
      <c r="BF1457" s="55"/>
      <c r="BI1457" s="55"/>
      <c r="BJ1457" s="3"/>
      <c r="BK1457" s="3"/>
      <c r="BL1457" s="3"/>
      <c r="BM1457" s="3"/>
      <c r="BN1457" s="3"/>
      <c r="BO1457" s="55"/>
      <c r="BP1457" s="55"/>
      <c r="BQ1457" s="55"/>
      <c r="BR1457" s="55"/>
      <c r="BS1457" s="55"/>
      <c r="BT1457" s="55"/>
    </row>
    <row r="1458" spans="1:72" ht="13.5" customHeight="1">
      <c r="A1458" s="93" t="str">
        <f t="shared" ca="1" si="288"/>
        <v/>
      </c>
      <c r="B1458" s="94"/>
      <c r="C1458" s="94"/>
      <c r="D1458" s="94"/>
      <c r="E1458" s="95"/>
      <c r="F1458" s="94"/>
      <c r="G1458" s="94"/>
      <c r="H1458" s="94"/>
      <c r="I1458" s="94"/>
      <c r="J1458" s="94"/>
      <c r="K1458" s="83" t="str">
        <f t="shared" ca="1" si="289"/>
        <v/>
      </c>
      <c r="M1458" s="97" t="str">
        <f t="shared" ca="1" si="280"/>
        <v/>
      </c>
      <c r="N1458" s="98" t="str">
        <f t="shared" ca="1" si="281"/>
        <v/>
      </c>
      <c r="O1458" s="97" t="str">
        <f t="shared" ca="1" si="282"/>
        <v/>
      </c>
      <c r="P1458" s="98" t="str">
        <f t="shared" ca="1" si="283"/>
        <v/>
      </c>
      <c r="Q1458" s="98" t="str">
        <f t="shared" ca="1" si="284"/>
        <v/>
      </c>
      <c r="R1458" s="98" t="str">
        <f t="shared" ca="1" si="285"/>
        <v/>
      </c>
      <c r="S1458" s="98" t="str">
        <f t="shared" ca="1" si="286"/>
        <v/>
      </c>
      <c r="T1458" s="98" t="str">
        <f t="shared" ca="1" si="279"/>
        <v/>
      </c>
      <c r="U1458" s="98" t="str">
        <f t="shared" ca="1" si="287"/>
        <v/>
      </c>
      <c r="V1458" s="83">
        <v>1458</v>
      </c>
      <c r="W1458" s="85" t="s">
        <v>2939</v>
      </c>
      <c r="X1458" s="85" t="s">
        <v>2939</v>
      </c>
      <c r="Y1458" s="83" t="str">
        <f t="shared" ca="1" si="290"/>
        <v/>
      </c>
      <c r="BA1458" s="55"/>
      <c r="BB1458" s="55"/>
      <c r="BC1458" s="55"/>
      <c r="BD1458" s="55"/>
      <c r="BE1458" s="55"/>
      <c r="BF1458" s="55"/>
      <c r="BI1458" s="55"/>
      <c r="BJ1458" s="3"/>
      <c r="BK1458" s="3"/>
      <c r="BL1458" s="3"/>
      <c r="BM1458" s="3"/>
      <c r="BN1458" s="3"/>
      <c r="BO1458" s="55"/>
      <c r="BP1458" s="55"/>
      <c r="BQ1458" s="55"/>
      <c r="BR1458" s="55"/>
      <c r="BS1458" s="55"/>
      <c r="BT1458" s="55"/>
    </row>
    <row r="1459" spans="1:72" ht="13.5" customHeight="1">
      <c r="A1459" s="93" t="str">
        <f t="shared" ca="1" si="288"/>
        <v/>
      </c>
      <c r="B1459" s="94"/>
      <c r="C1459" s="94"/>
      <c r="D1459" s="94"/>
      <c r="E1459" s="95"/>
      <c r="F1459" s="94"/>
      <c r="G1459" s="94"/>
      <c r="H1459" s="94"/>
      <c r="I1459" s="94"/>
      <c r="J1459" s="94"/>
      <c r="K1459" s="83" t="str">
        <f t="shared" ca="1" si="289"/>
        <v/>
      </c>
      <c r="M1459" s="97" t="str">
        <f t="shared" ca="1" si="280"/>
        <v/>
      </c>
      <c r="N1459" s="98" t="str">
        <f t="shared" ca="1" si="281"/>
        <v/>
      </c>
      <c r="O1459" s="97" t="str">
        <f t="shared" ca="1" si="282"/>
        <v/>
      </c>
      <c r="P1459" s="98" t="str">
        <f t="shared" ca="1" si="283"/>
        <v/>
      </c>
      <c r="Q1459" s="98" t="str">
        <f t="shared" ca="1" si="284"/>
        <v/>
      </c>
      <c r="R1459" s="98" t="str">
        <f t="shared" ca="1" si="285"/>
        <v/>
      </c>
      <c r="S1459" s="98" t="str">
        <f t="shared" ca="1" si="286"/>
        <v/>
      </c>
      <c r="T1459" s="98" t="str">
        <f t="shared" ca="1" si="279"/>
        <v/>
      </c>
      <c r="U1459" s="98" t="str">
        <f t="shared" ca="1" si="287"/>
        <v/>
      </c>
      <c r="V1459" s="83">
        <v>1459</v>
      </c>
      <c r="W1459" s="85" t="s">
        <v>2940</v>
      </c>
      <c r="X1459" s="85" t="s">
        <v>2940</v>
      </c>
      <c r="Y1459" s="83" t="str">
        <f t="shared" ca="1" si="290"/>
        <v/>
      </c>
      <c r="BA1459" s="55"/>
      <c r="BB1459" s="55"/>
      <c r="BC1459" s="55"/>
      <c r="BD1459" s="55"/>
      <c r="BE1459" s="55"/>
      <c r="BF1459" s="55"/>
      <c r="BI1459" s="55"/>
      <c r="BJ1459" s="3"/>
      <c r="BK1459" s="3"/>
      <c r="BL1459" s="3"/>
      <c r="BM1459" s="3"/>
      <c r="BN1459" s="3"/>
      <c r="BO1459" s="55"/>
      <c r="BP1459" s="55"/>
      <c r="BQ1459" s="55"/>
      <c r="BR1459" s="55"/>
      <c r="BS1459" s="55"/>
      <c r="BT1459" s="55"/>
    </row>
    <row r="1460" spans="1:72" ht="13.5" customHeight="1">
      <c r="A1460" s="93" t="str">
        <f t="shared" ca="1" si="288"/>
        <v/>
      </c>
      <c r="B1460" s="94"/>
      <c r="C1460" s="94"/>
      <c r="D1460" s="94"/>
      <c r="E1460" s="95"/>
      <c r="F1460" s="94"/>
      <c r="G1460" s="94"/>
      <c r="H1460" s="94"/>
      <c r="I1460" s="94"/>
      <c r="J1460" s="94"/>
      <c r="K1460" s="83" t="str">
        <f t="shared" ca="1" si="289"/>
        <v/>
      </c>
      <c r="M1460" s="97" t="str">
        <f t="shared" ca="1" si="280"/>
        <v/>
      </c>
      <c r="N1460" s="98" t="str">
        <f t="shared" ca="1" si="281"/>
        <v/>
      </c>
      <c r="O1460" s="97" t="str">
        <f t="shared" ca="1" si="282"/>
        <v/>
      </c>
      <c r="P1460" s="98" t="str">
        <f t="shared" ca="1" si="283"/>
        <v/>
      </c>
      <c r="Q1460" s="98" t="str">
        <f t="shared" ca="1" si="284"/>
        <v/>
      </c>
      <c r="R1460" s="98" t="str">
        <f t="shared" ca="1" si="285"/>
        <v/>
      </c>
      <c r="S1460" s="98" t="str">
        <f t="shared" ca="1" si="286"/>
        <v/>
      </c>
      <c r="T1460" s="98" t="str">
        <f t="shared" ca="1" si="279"/>
        <v/>
      </c>
      <c r="U1460" s="98" t="str">
        <f t="shared" ca="1" si="287"/>
        <v/>
      </c>
      <c r="V1460" s="83">
        <v>1460</v>
      </c>
      <c r="W1460" s="85" t="s">
        <v>2941</v>
      </c>
      <c r="X1460" s="85" t="s">
        <v>2941</v>
      </c>
      <c r="Y1460" s="83" t="str">
        <f t="shared" ca="1" si="290"/>
        <v/>
      </c>
      <c r="BA1460" s="55"/>
      <c r="BB1460" s="55"/>
      <c r="BC1460" s="55"/>
      <c r="BD1460" s="55"/>
      <c r="BE1460" s="55"/>
      <c r="BF1460" s="55"/>
      <c r="BI1460" s="55"/>
      <c r="BJ1460" s="3"/>
      <c r="BK1460" s="3"/>
      <c r="BL1460" s="3"/>
      <c r="BM1460" s="3"/>
      <c r="BN1460" s="3"/>
      <c r="BO1460" s="55"/>
      <c r="BP1460" s="55"/>
      <c r="BQ1460" s="55"/>
      <c r="BR1460" s="55"/>
      <c r="BS1460" s="55"/>
      <c r="BT1460" s="55"/>
    </row>
    <row r="1461" spans="1:72" ht="13.5" customHeight="1">
      <c r="A1461" s="93" t="str">
        <f t="shared" ca="1" si="288"/>
        <v/>
      </c>
      <c r="B1461" s="94"/>
      <c r="C1461" s="94"/>
      <c r="D1461" s="94"/>
      <c r="E1461" s="95"/>
      <c r="F1461" s="94"/>
      <c r="G1461" s="94"/>
      <c r="H1461" s="94"/>
      <c r="I1461" s="94"/>
      <c r="J1461" s="94"/>
      <c r="K1461" s="83" t="str">
        <f t="shared" ca="1" si="289"/>
        <v/>
      </c>
      <c r="M1461" s="97" t="str">
        <f t="shared" ca="1" si="280"/>
        <v/>
      </c>
      <c r="N1461" s="98" t="str">
        <f t="shared" ca="1" si="281"/>
        <v/>
      </c>
      <c r="O1461" s="97" t="str">
        <f t="shared" ca="1" si="282"/>
        <v/>
      </c>
      <c r="P1461" s="98" t="str">
        <f t="shared" ca="1" si="283"/>
        <v/>
      </c>
      <c r="Q1461" s="98" t="str">
        <f t="shared" ca="1" si="284"/>
        <v/>
      </c>
      <c r="R1461" s="98" t="str">
        <f t="shared" ca="1" si="285"/>
        <v/>
      </c>
      <c r="S1461" s="98" t="str">
        <f t="shared" ca="1" si="286"/>
        <v/>
      </c>
      <c r="T1461" s="98" t="str">
        <f t="shared" ca="1" si="279"/>
        <v/>
      </c>
      <c r="U1461" s="98" t="str">
        <f t="shared" ca="1" si="287"/>
        <v/>
      </c>
      <c r="V1461" s="83">
        <v>1461</v>
      </c>
      <c r="W1461" s="85" t="s">
        <v>2942</v>
      </c>
      <c r="X1461" s="85" t="s">
        <v>2942</v>
      </c>
      <c r="Y1461" s="83" t="str">
        <f t="shared" ca="1" si="290"/>
        <v/>
      </c>
      <c r="BA1461" s="55"/>
      <c r="BB1461" s="55"/>
      <c r="BC1461" s="55"/>
      <c r="BD1461" s="55"/>
      <c r="BE1461" s="55"/>
      <c r="BF1461" s="55"/>
      <c r="BI1461" s="55"/>
      <c r="BJ1461" s="3"/>
      <c r="BK1461" s="3"/>
      <c r="BL1461" s="3"/>
      <c r="BM1461" s="3"/>
      <c r="BN1461" s="3"/>
      <c r="BO1461" s="55"/>
      <c r="BP1461" s="55"/>
      <c r="BQ1461" s="55"/>
      <c r="BR1461" s="55"/>
      <c r="BS1461" s="55"/>
      <c r="BT1461" s="55"/>
    </row>
    <row r="1462" spans="1:72" ht="13.5" customHeight="1">
      <c r="A1462" s="93" t="str">
        <f t="shared" ca="1" si="288"/>
        <v/>
      </c>
      <c r="B1462" s="94"/>
      <c r="C1462" s="94"/>
      <c r="D1462" s="94"/>
      <c r="E1462" s="95"/>
      <c r="F1462" s="94"/>
      <c r="G1462" s="94"/>
      <c r="H1462" s="94"/>
      <c r="I1462" s="94"/>
      <c r="J1462" s="94"/>
      <c r="K1462" s="83" t="str">
        <f t="shared" ca="1" si="289"/>
        <v/>
      </c>
      <c r="M1462" s="97" t="str">
        <f t="shared" ca="1" si="280"/>
        <v/>
      </c>
      <c r="N1462" s="98" t="str">
        <f t="shared" ca="1" si="281"/>
        <v/>
      </c>
      <c r="O1462" s="97" t="str">
        <f t="shared" ca="1" si="282"/>
        <v/>
      </c>
      <c r="P1462" s="98" t="str">
        <f t="shared" ca="1" si="283"/>
        <v/>
      </c>
      <c r="Q1462" s="98" t="str">
        <f t="shared" ca="1" si="284"/>
        <v/>
      </c>
      <c r="R1462" s="98" t="str">
        <f t="shared" ca="1" si="285"/>
        <v/>
      </c>
      <c r="S1462" s="98" t="str">
        <f t="shared" ca="1" si="286"/>
        <v/>
      </c>
      <c r="T1462" s="98" t="str">
        <f t="shared" ca="1" si="279"/>
        <v/>
      </c>
      <c r="U1462" s="98" t="str">
        <f t="shared" ca="1" si="287"/>
        <v/>
      </c>
      <c r="V1462" s="83">
        <v>1462</v>
      </c>
      <c r="W1462" s="85" t="s">
        <v>2943</v>
      </c>
      <c r="X1462" s="85" t="s">
        <v>2943</v>
      </c>
      <c r="Y1462" s="83" t="str">
        <f t="shared" ca="1" si="290"/>
        <v/>
      </c>
      <c r="BA1462" s="55"/>
      <c r="BB1462" s="55"/>
      <c r="BC1462" s="55"/>
      <c r="BD1462" s="55"/>
      <c r="BE1462" s="55"/>
      <c r="BF1462" s="55"/>
      <c r="BI1462" s="55"/>
      <c r="BJ1462" s="3"/>
      <c r="BK1462" s="3"/>
      <c r="BL1462" s="3"/>
      <c r="BM1462" s="3"/>
      <c r="BN1462" s="3"/>
      <c r="BO1462" s="55"/>
      <c r="BP1462" s="55"/>
      <c r="BQ1462" s="55"/>
      <c r="BR1462" s="55"/>
      <c r="BS1462" s="55"/>
      <c r="BT1462" s="55"/>
    </row>
    <row r="1463" spans="1:72" ht="13.5" customHeight="1">
      <c r="A1463" s="93" t="str">
        <f t="shared" ca="1" si="288"/>
        <v/>
      </c>
      <c r="B1463" s="94"/>
      <c r="C1463" s="94"/>
      <c r="D1463" s="94"/>
      <c r="E1463" s="95"/>
      <c r="F1463" s="94"/>
      <c r="G1463" s="94"/>
      <c r="H1463" s="94"/>
      <c r="I1463" s="94"/>
      <c r="J1463" s="94"/>
      <c r="K1463" s="83" t="str">
        <f t="shared" ca="1" si="289"/>
        <v/>
      </c>
      <c r="M1463" s="97" t="str">
        <f t="shared" ca="1" si="280"/>
        <v/>
      </c>
      <c r="N1463" s="98" t="str">
        <f t="shared" ca="1" si="281"/>
        <v/>
      </c>
      <c r="O1463" s="97" t="str">
        <f t="shared" ca="1" si="282"/>
        <v/>
      </c>
      <c r="P1463" s="98" t="str">
        <f t="shared" ca="1" si="283"/>
        <v/>
      </c>
      <c r="Q1463" s="98" t="str">
        <f t="shared" ca="1" si="284"/>
        <v/>
      </c>
      <c r="R1463" s="98" t="str">
        <f t="shared" ca="1" si="285"/>
        <v/>
      </c>
      <c r="S1463" s="98" t="str">
        <f t="shared" ca="1" si="286"/>
        <v/>
      </c>
      <c r="T1463" s="98" t="str">
        <f t="shared" ca="1" si="279"/>
        <v/>
      </c>
      <c r="U1463" s="98" t="str">
        <f t="shared" ca="1" si="287"/>
        <v/>
      </c>
      <c r="V1463" s="83">
        <v>1463</v>
      </c>
      <c r="W1463" s="85" t="s">
        <v>2944</v>
      </c>
      <c r="X1463" s="85" t="s">
        <v>2944</v>
      </c>
      <c r="Y1463" s="83" t="str">
        <f t="shared" ca="1" si="290"/>
        <v/>
      </c>
      <c r="BA1463" s="55"/>
      <c r="BB1463" s="55"/>
      <c r="BC1463" s="55"/>
      <c r="BD1463" s="55"/>
      <c r="BE1463" s="55"/>
      <c r="BF1463" s="55"/>
      <c r="BI1463" s="55"/>
      <c r="BJ1463" s="3"/>
      <c r="BK1463" s="3"/>
      <c r="BL1463" s="3"/>
      <c r="BM1463" s="3"/>
      <c r="BN1463" s="3"/>
      <c r="BO1463" s="55"/>
      <c r="BP1463" s="55"/>
      <c r="BQ1463" s="55"/>
      <c r="BR1463" s="55"/>
      <c r="BS1463" s="55"/>
      <c r="BT1463" s="55"/>
    </row>
    <row r="1464" spans="1:72" ht="13.5" customHeight="1">
      <c r="A1464" s="93" t="str">
        <f t="shared" ca="1" si="288"/>
        <v/>
      </c>
      <c r="B1464" s="94"/>
      <c r="C1464" s="94"/>
      <c r="D1464" s="94"/>
      <c r="E1464" s="95"/>
      <c r="F1464" s="94"/>
      <c r="G1464" s="94"/>
      <c r="H1464" s="94"/>
      <c r="I1464" s="94"/>
      <c r="J1464" s="94"/>
      <c r="K1464" s="83" t="str">
        <f t="shared" ca="1" si="289"/>
        <v/>
      </c>
      <c r="M1464" s="97" t="str">
        <f t="shared" ca="1" si="280"/>
        <v/>
      </c>
      <c r="N1464" s="98" t="str">
        <f t="shared" ca="1" si="281"/>
        <v/>
      </c>
      <c r="O1464" s="97" t="str">
        <f t="shared" ca="1" si="282"/>
        <v/>
      </c>
      <c r="P1464" s="98" t="str">
        <f t="shared" ca="1" si="283"/>
        <v/>
      </c>
      <c r="Q1464" s="98" t="str">
        <f t="shared" ca="1" si="284"/>
        <v/>
      </c>
      <c r="R1464" s="98" t="str">
        <f t="shared" ca="1" si="285"/>
        <v/>
      </c>
      <c r="S1464" s="98" t="str">
        <f t="shared" ca="1" si="286"/>
        <v/>
      </c>
      <c r="T1464" s="98" t="str">
        <f t="shared" ca="1" si="279"/>
        <v/>
      </c>
      <c r="U1464" s="98" t="str">
        <f t="shared" ca="1" si="287"/>
        <v/>
      </c>
      <c r="V1464" s="83">
        <v>1464</v>
      </c>
      <c r="W1464" s="85" t="s">
        <v>2945</v>
      </c>
      <c r="X1464" s="85" t="s">
        <v>2945</v>
      </c>
      <c r="Y1464" s="83" t="str">
        <f t="shared" ca="1" si="290"/>
        <v/>
      </c>
      <c r="BA1464" s="55"/>
      <c r="BB1464" s="55"/>
      <c r="BC1464" s="55"/>
      <c r="BD1464" s="55"/>
      <c r="BE1464" s="55"/>
      <c r="BF1464" s="55"/>
      <c r="BI1464" s="55"/>
      <c r="BJ1464" s="3"/>
      <c r="BK1464" s="3"/>
      <c r="BL1464" s="3"/>
      <c r="BM1464" s="3"/>
      <c r="BN1464" s="3"/>
      <c r="BO1464" s="55"/>
      <c r="BP1464" s="55"/>
      <c r="BQ1464" s="55"/>
      <c r="BR1464" s="55"/>
      <c r="BS1464" s="55"/>
      <c r="BT1464" s="55"/>
    </row>
    <row r="1465" spans="1:72" ht="13.5" customHeight="1">
      <c r="A1465" s="93" t="str">
        <f t="shared" ca="1" si="288"/>
        <v/>
      </c>
      <c r="B1465" s="94"/>
      <c r="C1465" s="94"/>
      <c r="D1465" s="94"/>
      <c r="E1465" s="95"/>
      <c r="F1465" s="94"/>
      <c r="G1465" s="94"/>
      <c r="H1465" s="94"/>
      <c r="I1465" s="94"/>
      <c r="J1465" s="94"/>
      <c r="K1465" s="83" t="str">
        <f t="shared" ca="1" si="289"/>
        <v/>
      </c>
      <c r="M1465" s="97" t="str">
        <f t="shared" ca="1" si="280"/>
        <v/>
      </c>
      <c r="N1465" s="98" t="str">
        <f t="shared" ca="1" si="281"/>
        <v/>
      </c>
      <c r="O1465" s="97" t="str">
        <f t="shared" ca="1" si="282"/>
        <v/>
      </c>
      <c r="P1465" s="98" t="str">
        <f t="shared" ca="1" si="283"/>
        <v/>
      </c>
      <c r="Q1465" s="98" t="str">
        <f t="shared" ca="1" si="284"/>
        <v/>
      </c>
      <c r="R1465" s="98" t="str">
        <f t="shared" ca="1" si="285"/>
        <v/>
      </c>
      <c r="S1465" s="98" t="str">
        <f t="shared" ca="1" si="286"/>
        <v/>
      </c>
      <c r="T1465" s="98" t="str">
        <f t="shared" ca="1" si="279"/>
        <v/>
      </c>
      <c r="U1465" s="98" t="str">
        <f t="shared" ca="1" si="287"/>
        <v/>
      </c>
      <c r="V1465" s="83">
        <v>1465</v>
      </c>
      <c r="W1465" s="85" t="s">
        <v>2946</v>
      </c>
      <c r="X1465" s="85" t="s">
        <v>2946</v>
      </c>
      <c r="Y1465" s="83" t="str">
        <f t="shared" ca="1" si="290"/>
        <v/>
      </c>
      <c r="BA1465" s="55"/>
      <c r="BB1465" s="55"/>
      <c r="BC1465" s="55"/>
      <c r="BD1465" s="55"/>
      <c r="BE1465" s="55"/>
      <c r="BF1465" s="55"/>
      <c r="BI1465" s="55"/>
      <c r="BJ1465" s="3"/>
      <c r="BK1465" s="3"/>
      <c r="BL1465" s="3"/>
      <c r="BM1465" s="3"/>
      <c r="BN1465" s="3"/>
      <c r="BO1465" s="55"/>
      <c r="BP1465" s="55"/>
      <c r="BQ1465" s="55"/>
      <c r="BR1465" s="55"/>
      <c r="BS1465" s="55"/>
      <c r="BT1465" s="55"/>
    </row>
    <row r="1466" spans="1:72" ht="13.5" customHeight="1">
      <c r="A1466" s="93" t="str">
        <f t="shared" ca="1" si="288"/>
        <v/>
      </c>
      <c r="B1466" s="94"/>
      <c r="C1466" s="94"/>
      <c r="D1466" s="94"/>
      <c r="E1466" s="95"/>
      <c r="F1466" s="94"/>
      <c r="G1466" s="94"/>
      <c r="H1466" s="94"/>
      <c r="I1466" s="94"/>
      <c r="J1466" s="94"/>
      <c r="K1466" s="83" t="str">
        <f t="shared" ca="1" si="289"/>
        <v/>
      </c>
      <c r="M1466" s="97" t="str">
        <f t="shared" ca="1" si="280"/>
        <v/>
      </c>
      <c r="N1466" s="98" t="str">
        <f t="shared" ca="1" si="281"/>
        <v/>
      </c>
      <c r="O1466" s="97" t="str">
        <f t="shared" ca="1" si="282"/>
        <v/>
      </c>
      <c r="P1466" s="98" t="str">
        <f t="shared" ca="1" si="283"/>
        <v/>
      </c>
      <c r="Q1466" s="98" t="str">
        <f t="shared" ca="1" si="284"/>
        <v/>
      </c>
      <c r="R1466" s="98" t="str">
        <f t="shared" ca="1" si="285"/>
        <v/>
      </c>
      <c r="S1466" s="98" t="str">
        <f t="shared" ca="1" si="286"/>
        <v/>
      </c>
      <c r="T1466" s="98" t="str">
        <f t="shared" ca="1" si="279"/>
        <v/>
      </c>
      <c r="U1466" s="98" t="str">
        <f t="shared" ca="1" si="287"/>
        <v/>
      </c>
      <c r="V1466" s="83">
        <v>1466</v>
      </c>
      <c r="W1466" s="85" t="s">
        <v>2947</v>
      </c>
      <c r="X1466" s="85" t="s">
        <v>2947</v>
      </c>
      <c r="Y1466" s="83" t="str">
        <f t="shared" ca="1" si="290"/>
        <v/>
      </c>
      <c r="BA1466" s="55"/>
      <c r="BB1466" s="55"/>
      <c r="BC1466" s="55"/>
      <c r="BD1466" s="55"/>
      <c r="BE1466" s="55"/>
      <c r="BF1466" s="55"/>
      <c r="BI1466" s="55"/>
      <c r="BJ1466" s="3"/>
      <c r="BK1466" s="3"/>
      <c r="BL1466" s="3"/>
      <c r="BM1466" s="3"/>
      <c r="BN1466" s="3"/>
      <c r="BO1466" s="55"/>
      <c r="BP1466" s="55"/>
      <c r="BQ1466" s="55"/>
      <c r="BR1466" s="55"/>
      <c r="BS1466" s="55"/>
      <c r="BT1466" s="55"/>
    </row>
    <row r="1467" spans="1:72" ht="13.5" customHeight="1">
      <c r="A1467" s="93" t="str">
        <f t="shared" ca="1" si="288"/>
        <v/>
      </c>
      <c r="B1467" s="94"/>
      <c r="C1467" s="94"/>
      <c r="D1467" s="94"/>
      <c r="E1467" s="95"/>
      <c r="F1467" s="94"/>
      <c r="G1467" s="94"/>
      <c r="H1467" s="94"/>
      <c r="I1467" s="94"/>
      <c r="J1467" s="94"/>
      <c r="K1467" s="83" t="str">
        <f t="shared" ca="1" si="289"/>
        <v/>
      </c>
      <c r="M1467" s="97" t="str">
        <f t="shared" ca="1" si="280"/>
        <v/>
      </c>
      <c r="N1467" s="98" t="str">
        <f t="shared" ca="1" si="281"/>
        <v/>
      </c>
      <c r="O1467" s="97" t="str">
        <f t="shared" ca="1" si="282"/>
        <v/>
      </c>
      <c r="P1467" s="98" t="str">
        <f t="shared" ca="1" si="283"/>
        <v/>
      </c>
      <c r="Q1467" s="98" t="str">
        <f t="shared" ca="1" si="284"/>
        <v/>
      </c>
      <c r="R1467" s="98" t="str">
        <f t="shared" ca="1" si="285"/>
        <v/>
      </c>
      <c r="S1467" s="98" t="str">
        <f t="shared" ca="1" si="286"/>
        <v/>
      </c>
      <c r="T1467" s="98" t="str">
        <f t="shared" ca="1" si="279"/>
        <v/>
      </c>
      <c r="U1467" s="98" t="str">
        <f t="shared" ca="1" si="287"/>
        <v/>
      </c>
      <c r="V1467" s="83">
        <v>1467</v>
      </c>
      <c r="W1467" s="85" t="s">
        <v>2948</v>
      </c>
      <c r="X1467" s="85" t="s">
        <v>2948</v>
      </c>
      <c r="Y1467" s="83" t="str">
        <f t="shared" ca="1" si="290"/>
        <v/>
      </c>
      <c r="BA1467" s="55"/>
      <c r="BB1467" s="55"/>
      <c r="BC1467" s="55"/>
      <c r="BD1467" s="55"/>
      <c r="BE1467" s="55"/>
      <c r="BF1467" s="55"/>
      <c r="BI1467" s="55"/>
      <c r="BJ1467" s="3"/>
      <c r="BK1467" s="3"/>
      <c r="BL1467" s="3"/>
      <c r="BM1467" s="3"/>
      <c r="BN1467" s="3"/>
      <c r="BO1467" s="55"/>
      <c r="BP1467" s="55"/>
      <c r="BQ1467" s="55"/>
      <c r="BR1467" s="55"/>
      <c r="BS1467" s="55"/>
      <c r="BT1467" s="55"/>
    </row>
    <row r="1468" spans="1:72" ht="13.5" customHeight="1">
      <c r="A1468" s="93" t="str">
        <f t="shared" ca="1" si="288"/>
        <v/>
      </c>
      <c r="B1468" s="94"/>
      <c r="C1468" s="94"/>
      <c r="D1468" s="94"/>
      <c r="E1468" s="95"/>
      <c r="F1468" s="94"/>
      <c r="G1468" s="94"/>
      <c r="H1468" s="94"/>
      <c r="I1468" s="94"/>
      <c r="J1468" s="94"/>
      <c r="K1468" s="83" t="str">
        <f t="shared" ca="1" si="289"/>
        <v/>
      </c>
      <c r="M1468" s="97" t="str">
        <f t="shared" ca="1" si="280"/>
        <v/>
      </c>
      <c r="N1468" s="98" t="str">
        <f t="shared" ca="1" si="281"/>
        <v/>
      </c>
      <c r="O1468" s="97" t="str">
        <f t="shared" ca="1" si="282"/>
        <v/>
      </c>
      <c r="P1468" s="98" t="str">
        <f t="shared" ca="1" si="283"/>
        <v/>
      </c>
      <c r="Q1468" s="98" t="str">
        <f t="shared" ca="1" si="284"/>
        <v/>
      </c>
      <c r="R1468" s="98" t="str">
        <f t="shared" ca="1" si="285"/>
        <v/>
      </c>
      <c r="S1468" s="98" t="str">
        <f t="shared" ca="1" si="286"/>
        <v/>
      </c>
      <c r="T1468" s="98" t="str">
        <f t="shared" ca="1" si="279"/>
        <v/>
      </c>
      <c r="U1468" s="98" t="str">
        <f t="shared" ca="1" si="287"/>
        <v/>
      </c>
      <c r="V1468" s="83">
        <v>1468</v>
      </c>
      <c r="W1468" s="85" t="s">
        <v>2949</v>
      </c>
      <c r="X1468" s="85" t="s">
        <v>2949</v>
      </c>
      <c r="Y1468" s="83" t="str">
        <f t="shared" ca="1" si="290"/>
        <v/>
      </c>
      <c r="BA1468" s="55"/>
      <c r="BB1468" s="55"/>
      <c r="BC1468" s="55"/>
      <c r="BD1468" s="55"/>
      <c r="BE1468" s="55"/>
      <c r="BF1468" s="55"/>
      <c r="BI1468" s="55"/>
      <c r="BJ1468" s="3"/>
      <c r="BK1468" s="3"/>
      <c r="BL1468" s="3"/>
      <c r="BM1468" s="3"/>
      <c r="BN1468" s="3"/>
      <c r="BO1468" s="55"/>
      <c r="BP1468" s="55"/>
      <c r="BQ1468" s="55"/>
      <c r="BR1468" s="55"/>
      <c r="BS1468" s="55"/>
      <c r="BT1468" s="55"/>
    </row>
    <row r="1469" spans="1:72" ht="13.5" customHeight="1">
      <c r="A1469" s="93" t="str">
        <f t="shared" ca="1" si="288"/>
        <v/>
      </c>
      <c r="B1469" s="94"/>
      <c r="C1469" s="94"/>
      <c r="D1469" s="94"/>
      <c r="E1469" s="95"/>
      <c r="F1469" s="94"/>
      <c r="G1469" s="94"/>
      <c r="H1469" s="94"/>
      <c r="I1469" s="94"/>
      <c r="J1469" s="94"/>
      <c r="K1469" s="83" t="str">
        <f t="shared" ca="1" si="289"/>
        <v/>
      </c>
      <c r="M1469" s="97" t="str">
        <f t="shared" ca="1" si="280"/>
        <v/>
      </c>
      <c r="N1469" s="98" t="str">
        <f t="shared" ca="1" si="281"/>
        <v/>
      </c>
      <c r="O1469" s="97" t="str">
        <f t="shared" ca="1" si="282"/>
        <v/>
      </c>
      <c r="P1469" s="98" t="str">
        <f t="shared" ca="1" si="283"/>
        <v/>
      </c>
      <c r="Q1469" s="98" t="str">
        <f t="shared" ca="1" si="284"/>
        <v/>
      </c>
      <c r="R1469" s="98" t="str">
        <f t="shared" ca="1" si="285"/>
        <v/>
      </c>
      <c r="S1469" s="98" t="str">
        <f t="shared" ca="1" si="286"/>
        <v/>
      </c>
      <c r="T1469" s="98" t="str">
        <f t="shared" ca="1" si="279"/>
        <v/>
      </c>
      <c r="U1469" s="98" t="str">
        <f t="shared" ca="1" si="287"/>
        <v/>
      </c>
      <c r="V1469" s="83">
        <v>1469</v>
      </c>
      <c r="W1469" s="85" t="s">
        <v>2950</v>
      </c>
      <c r="X1469" s="85" t="s">
        <v>2950</v>
      </c>
      <c r="Y1469" s="83" t="str">
        <f t="shared" ca="1" si="290"/>
        <v/>
      </c>
      <c r="BA1469" s="55"/>
      <c r="BB1469" s="55"/>
      <c r="BC1469" s="55"/>
      <c r="BD1469" s="55"/>
      <c r="BE1469" s="55"/>
      <c r="BF1469" s="55"/>
      <c r="BI1469" s="55"/>
      <c r="BJ1469" s="3"/>
      <c r="BK1469" s="3"/>
      <c r="BL1469" s="3"/>
      <c r="BM1469" s="3"/>
      <c r="BN1469" s="3"/>
      <c r="BO1469" s="55"/>
      <c r="BP1469" s="55"/>
      <c r="BQ1469" s="55"/>
      <c r="BR1469" s="55"/>
      <c r="BS1469" s="55"/>
      <c r="BT1469" s="55"/>
    </row>
    <row r="1470" spans="1:72" ht="13.5" customHeight="1">
      <c r="A1470" s="93" t="str">
        <f t="shared" ca="1" si="288"/>
        <v/>
      </c>
      <c r="B1470" s="94"/>
      <c r="C1470" s="94"/>
      <c r="D1470" s="94"/>
      <c r="E1470" s="95"/>
      <c r="F1470" s="94"/>
      <c r="G1470" s="94"/>
      <c r="H1470" s="94"/>
      <c r="I1470" s="94"/>
      <c r="J1470" s="94"/>
      <c r="K1470" s="83" t="str">
        <f t="shared" ca="1" si="289"/>
        <v/>
      </c>
      <c r="M1470" s="97" t="str">
        <f t="shared" ca="1" si="280"/>
        <v/>
      </c>
      <c r="N1470" s="98" t="str">
        <f t="shared" ca="1" si="281"/>
        <v/>
      </c>
      <c r="O1470" s="97" t="str">
        <f t="shared" ca="1" si="282"/>
        <v/>
      </c>
      <c r="P1470" s="98" t="str">
        <f t="shared" ca="1" si="283"/>
        <v/>
      </c>
      <c r="Q1470" s="98" t="str">
        <f t="shared" ca="1" si="284"/>
        <v/>
      </c>
      <c r="R1470" s="98" t="str">
        <f t="shared" ca="1" si="285"/>
        <v/>
      </c>
      <c r="S1470" s="98" t="str">
        <f t="shared" ca="1" si="286"/>
        <v/>
      </c>
      <c r="T1470" s="98" t="str">
        <f t="shared" ca="1" si="279"/>
        <v/>
      </c>
      <c r="U1470" s="98" t="str">
        <f t="shared" ca="1" si="287"/>
        <v/>
      </c>
      <c r="V1470" s="83">
        <v>1470</v>
      </c>
      <c r="W1470" s="85" t="s">
        <v>2951</v>
      </c>
      <c r="X1470" s="85" t="s">
        <v>2951</v>
      </c>
      <c r="Y1470" s="83" t="str">
        <f t="shared" ca="1" si="290"/>
        <v/>
      </c>
      <c r="BA1470" s="55"/>
      <c r="BB1470" s="55"/>
      <c r="BC1470" s="55"/>
      <c r="BD1470" s="55"/>
      <c r="BE1470" s="55"/>
      <c r="BF1470" s="55"/>
      <c r="BI1470" s="55"/>
      <c r="BJ1470" s="3"/>
      <c r="BK1470" s="3"/>
      <c r="BL1470" s="3"/>
      <c r="BM1470" s="3"/>
      <c r="BN1470" s="3"/>
      <c r="BO1470" s="55"/>
      <c r="BP1470" s="55"/>
      <c r="BQ1470" s="55"/>
      <c r="BR1470" s="55"/>
      <c r="BS1470" s="55"/>
      <c r="BT1470" s="55"/>
    </row>
    <row r="1471" spans="1:72" ht="13.5" customHeight="1">
      <c r="A1471" s="93" t="str">
        <f t="shared" ca="1" si="288"/>
        <v/>
      </c>
      <c r="B1471" s="94"/>
      <c r="C1471" s="94"/>
      <c r="D1471" s="94"/>
      <c r="E1471" s="95"/>
      <c r="F1471" s="94"/>
      <c r="G1471" s="94"/>
      <c r="H1471" s="94"/>
      <c r="I1471" s="94"/>
      <c r="J1471" s="94"/>
      <c r="K1471" s="83" t="str">
        <f t="shared" ca="1" si="289"/>
        <v/>
      </c>
      <c r="M1471" s="97" t="str">
        <f t="shared" ca="1" si="280"/>
        <v/>
      </c>
      <c r="N1471" s="98" t="str">
        <f t="shared" ca="1" si="281"/>
        <v/>
      </c>
      <c r="O1471" s="97" t="str">
        <f t="shared" ca="1" si="282"/>
        <v/>
      </c>
      <c r="P1471" s="98" t="str">
        <f t="shared" ca="1" si="283"/>
        <v/>
      </c>
      <c r="Q1471" s="98" t="str">
        <f t="shared" ca="1" si="284"/>
        <v/>
      </c>
      <c r="R1471" s="98" t="str">
        <f t="shared" ca="1" si="285"/>
        <v/>
      </c>
      <c r="S1471" s="98" t="str">
        <f t="shared" ca="1" si="286"/>
        <v/>
      </c>
      <c r="T1471" s="98" t="str">
        <f t="shared" ca="1" si="279"/>
        <v/>
      </c>
      <c r="U1471" s="98" t="str">
        <f t="shared" ca="1" si="287"/>
        <v/>
      </c>
      <c r="V1471" s="83">
        <v>1471</v>
      </c>
      <c r="W1471" s="85" t="s">
        <v>2952</v>
      </c>
      <c r="X1471" s="85" t="s">
        <v>2952</v>
      </c>
      <c r="Y1471" s="83" t="str">
        <f t="shared" ca="1" si="290"/>
        <v/>
      </c>
      <c r="BA1471" s="55"/>
      <c r="BB1471" s="55"/>
      <c r="BC1471" s="55"/>
      <c r="BD1471" s="55"/>
      <c r="BE1471" s="55"/>
      <c r="BF1471" s="55"/>
      <c r="BI1471" s="55"/>
      <c r="BJ1471" s="3"/>
      <c r="BK1471" s="3"/>
      <c r="BL1471" s="3"/>
      <c r="BM1471" s="3"/>
      <c r="BN1471" s="3"/>
      <c r="BO1471" s="55"/>
      <c r="BP1471" s="55"/>
      <c r="BQ1471" s="55"/>
      <c r="BR1471" s="55"/>
      <c r="BS1471" s="55"/>
      <c r="BT1471" s="55"/>
    </row>
    <row r="1472" spans="1:72" ht="13.5" customHeight="1">
      <c r="A1472" s="93" t="str">
        <f t="shared" ca="1" si="288"/>
        <v/>
      </c>
      <c r="B1472" s="94"/>
      <c r="C1472" s="94"/>
      <c r="D1472" s="94"/>
      <c r="E1472" s="95"/>
      <c r="F1472" s="94"/>
      <c r="G1472" s="94"/>
      <c r="H1472" s="94"/>
      <c r="I1472" s="94"/>
      <c r="J1472" s="94"/>
      <c r="K1472" s="83" t="str">
        <f t="shared" ca="1" si="289"/>
        <v/>
      </c>
      <c r="M1472" s="97" t="str">
        <f t="shared" ca="1" si="280"/>
        <v/>
      </c>
      <c r="N1472" s="98" t="str">
        <f t="shared" ca="1" si="281"/>
        <v/>
      </c>
      <c r="O1472" s="97" t="str">
        <f t="shared" ca="1" si="282"/>
        <v/>
      </c>
      <c r="P1472" s="98" t="str">
        <f t="shared" ca="1" si="283"/>
        <v/>
      </c>
      <c r="Q1472" s="98" t="str">
        <f t="shared" ca="1" si="284"/>
        <v/>
      </c>
      <c r="R1472" s="98" t="str">
        <f t="shared" ca="1" si="285"/>
        <v/>
      </c>
      <c r="S1472" s="98" t="str">
        <f t="shared" ca="1" si="286"/>
        <v/>
      </c>
      <c r="T1472" s="98" t="str">
        <f t="shared" ca="1" si="279"/>
        <v/>
      </c>
      <c r="U1472" s="98" t="str">
        <f t="shared" ca="1" si="287"/>
        <v/>
      </c>
      <c r="V1472" s="83">
        <v>1472</v>
      </c>
      <c r="W1472" s="85" t="s">
        <v>2953</v>
      </c>
      <c r="X1472" s="85" t="s">
        <v>2953</v>
      </c>
      <c r="Y1472" s="83" t="str">
        <f t="shared" ca="1" si="290"/>
        <v/>
      </c>
      <c r="BA1472" s="55"/>
      <c r="BB1472" s="55"/>
      <c r="BC1472" s="55"/>
      <c r="BD1472" s="55"/>
      <c r="BE1472" s="55"/>
      <c r="BF1472" s="55"/>
      <c r="BI1472" s="55"/>
      <c r="BJ1472" s="3"/>
      <c r="BK1472" s="3"/>
      <c r="BL1472" s="3"/>
      <c r="BM1472" s="3"/>
      <c r="BN1472" s="3"/>
      <c r="BO1472" s="55"/>
      <c r="BP1472" s="55"/>
      <c r="BQ1472" s="55"/>
      <c r="BR1472" s="55"/>
      <c r="BS1472" s="55"/>
      <c r="BT1472" s="55"/>
    </row>
    <row r="1473" spans="1:72" ht="13.5" customHeight="1">
      <c r="A1473" s="93" t="str">
        <f t="shared" ca="1" si="288"/>
        <v/>
      </c>
      <c r="B1473" s="94"/>
      <c r="C1473" s="94"/>
      <c r="D1473" s="94"/>
      <c r="E1473" s="95"/>
      <c r="F1473" s="94"/>
      <c r="G1473" s="94"/>
      <c r="H1473" s="94"/>
      <c r="I1473" s="94"/>
      <c r="J1473" s="94"/>
      <c r="K1473" s="83" t="str">
        <f t="shared" ca="1" si="289"/>
        <v/>
      </c>
      <c r="M1473" s="97" t="str">
        <f t="shared" ca="1" si="280"/>
        <v/>
      </c>
      <c r="N1473" s="98" t="str">
        <f t="shared" ca="1" si="281"/>
        <v/>
      </c>
      <c r="O1473" s="97" t="str">
        <f t="shared" ca="1" si="282"/>
        <v/>
      </c>
      <c r="P1473" s="98" t="str">
        <f t="shared" ca="1" si="283"/>
        <v/>
      </c>
      <c r="Q1473" s="98" t="str">
        <f t="shared" ca="1" si="284"/>
        <v/>
      </c>
      <c r="R1473" s="98" t="str">
        <f t="shared" ca="1" si="285"/>
        <v/>
      </c>
      <c r="S1473" s="98" t="str">
        <f t="shared" ca="1" si="286"/>
        <v/>
      </c>
      <c r="T1473" s="98" t="str">
        <f t="shared" ca="1" si="279"/>
        <v/>
      </c>
      <c r="U1473" s="98" t="str">
        <f t="shared" ca="1" si="287"/>
        <v/>
      </c>
      <c r="V1473" s="83">
        <v>1473</v>
      </c>
      <c r="W1473" s="85" t="s">
        <v>2954</v>
      </c>
      <c r="X1473" s="85" t="s">
        <v>2954</v>
      </c>
      <c r="Y1473" s="83" t="str">
        <f t="shared" ca="1" si="290"/>
        <v/>
      </c>
      <c r="BA1473" s="55"/>
      <c r="BB1473" s="55"/>
      <c r="BC1473" s="55"/>
      <c r="BD1473" s="55"/>
      <c r="BE1473" s="55"/>
      <c r="BF1473" s="55"/>
      <c r="BI1473" s="55"/>
      <c r="BJ1473" s="3"/>
      <c r="BK1473" s="3"/>
      <c r="BL1473" s="3"/>
      <c r="BM1473" s="3"/>
      <c r="BN1473" s="3"/>
      <c r="BO1473" s="55"/>
      <c r="BP1473" s="55"/>
      <c r="BQ1473" s="55"/>
      <c r="BR1473" s="55"/>
      <c r="BS1473" s="55"/>
      <c r="BT1473" s="55"/>
    </row>
    <row r="1474" spans="1:72" ht="13.5" customHeight="1">
      <c r="A1474" s="93" t="str">
        <f t="shared" ca="1" si="288"/>
        <v/>
      </c>
      <c r="B1474" s="94"/>
      <c r="C1474" s="94"/>
      <c r="D1474" s="94"/>
      <c r="E1474" s="95"/>
      <c r="F1474" s="94"/>
      <c r="G1474" s="94"/>
      <c r="H1474" s="94"/>
      <c r="I1474" s="94"/>
      <c r="J1474" s="94"/>
      <c r="K1474" s="83" t="str">
        <f t="shared" ca="1" si="289"/>
        <v/>
      </c>
      <c r="M1474" s="97" t="str">
        <f t="shared" ca="1" si="280"/>
        <v/>
      </c>
      <c r="N1474" s="98" t="str">
        <f t="shared" ca="1" si="281"/>
        <v/>
      </c>
      <c r="O1474" s="97" t="str">
        <f t="shared" ca="1" si="282"/>
        <v/>
      </c>
      <c r="P1474" s="98" t="str">
        <f t="shared" ca="1" si="283"/>
        <v/>
      </c>
      <c r="Q1474" s="98" t="str">
        <f t="shared" ca="1" si="284"/>
        <v/>
      </c>
      <c r="R1474" s="98" t="str">
        <f t="shared" ca="1" si="285"/>
        <v/>
      </c>
      <c r="S1474" s="98" t="str">
        <f t="shared" ca="1" si="286"/>
        <v/>
      </c>
      <c r="T1474" s="98" t="str">
        <f t="shared" ca="1" si="279"/>
        <v/>
      </c>
      <c r="U1474" s="98" t="str">
        <f t="shared" ca="1" si="287"/>
        <v/>
      </c>
      <c r="V1474" s="83">
        <v>1474</v>
      </c>
      <c r="W1474" s="85" t="s">
        <v>2955</v>
      </c>
      <c r="X1474" s="85" t="s">
        <v>2955</v>
      </c>
      <c r="Y1474" s="83" t="str">
        <f t="shared" ca="1" si="290"/>
        <v/>
      </c>
      <c r="BA1474" s="55"/>
      <c r="BB1474" s="55"/>
      <c r="BC1474" s="55"/>
      <c r="BD1474" s="55"/>
      <c r="BE1474" s="55"/>
      <c r="BF1474" s="55"/>
      <c r="BI1474" s="55"/>
      <c r="BJ1474" s="3"/>
      <c r="BK1474" s="3"/>
      <c r="BL1474" s="3"/>
      <c r="BM1474" s="3"/>
      <c r="BN1474" s="3"/>
      <c r="BO1474" s="55"/>
      <c r="BP1474" s="55"/>
      <c r="BQ1474" s="55"/>
      <c r="BR1474" s="55"/>
      <c r="BS1474" s="55"/>
      <c r="BT1474" s="55"/>
    </row>
    <row r="1475" spans="1:72" ht="13.5" customHeight="1">
      <c r="A1475" s="93" t="str">
        <f t="shared" ca="1" si="288"/>
        <v/>
      </c>
      <c r="B1475" s="94"/>
      <c r="C1475" s="94"/>
      <c r="D1475" s="94"/>
      <c r="E1475" s="95"/>
      <c r="F1475" s="94"/>
      <c r="G1475" s="94"/>
      <c r="H1475" s="94"/>
      <c r="I1475" s="94"/>
      <c r="J1475" s="94"/>
      <c r="K1475" s="83" t="str">
        <f t="shared" ca="1" si="289"/>
        <v/>
      </c>
      <c r="M1475" s="97" t="str">
        <f t="shared" ca="1" si="280"/>
        <v/>
      </c>
      <c r="N1475" s="98" t="str">
        <f t="shared" ca="1" si="281"/>
        <v/>
      </c>
      <c r="O1475" s="97" t="str">
        <f t="shared" ca="1" si="282"/>
        <v/>
      </c>
      <c r="P1475" s="98" t="str">
        <f t="shared" ca="1" si="283"/>
        <v/>
      </c>
      <c r="Q1475" s="98" t="str">
        <f t="shared" ca="1" si="284"/>
        <v/>
      </c>
      <c r="R1475" s="98" t="str">
        <f t="shared" ca="1" si="285"/>
        <v/>
      </c>
      <c r="S1475" s="98" t="str">
        <f t="shared" ca="1" si="286"/>
        <v/>
      </c>
      <c r="T1475" s="98" t="str">
        <f t="shared" ca="1" si="279"/>
        <v/>
      </c>
      <c r="U1475" s="98" t="str">
        <f t="shared" ca="1" si="287"/>
        <v/>
      </c>
      <c r="V1475" s="83">
        <v>1475</v>
      </c>
      <c r="W1475" s="85" t="s">
        <v>2956</v>
      </c>
      <c r="X1475" s="85" t="s">
        <v>2956</v>
      </c>
      <c r="Y1475" s="83" t="str">
        <f t="shared" ca="1" si="290"/>
        <v/>
      </c>
      <c r="BA1475" s="55"/>
      <c r="BB1475" s="55"/>
      <c r="BC1475" s="55"/>
      <c r="BD1475" s="55"/>
      <c r="BE1475" s="55"/>
      <c r="BF1475" s="55"/>
      <c r="BI1475" s="55"/>
      <c r="BJ1475" s="3"/>
      <c r="BK1475" s="3"/>
      <c r="BL1475" s="3"/>
      <c r="BM1475" s="3"/>
      <c r="BN1475" s="3"/>
      <c r="BO1475" s="55"/>
      <c r="BP1475" s="55"/>
      <c r="BQ1475" s="55"/>
      <c r="BR1475" s="55"/>
      <c r="BS1475" s="55"/>
      <c r="BT1475" s="55"/>
    </row>
    <row r="1476" spans="1:72" ht="13.5" customHeight="1">
      <c r="A1476" s="93" t="str">
        <f t="shared" ca="1" si="288"/>
        <v/>
      </c>
      <c r="B1476" s="94"/>
      <c r="C1476" s="94"/>
      <c r="D1476" s="94"/>
      <c r="E1476" s="95"/>
      <c r="F1476" s="94"/>
      <c r="G1476" s="94"/>
      <c r="H1476" s="94"/>
      <c r="I1476" s="94"/>
      <c r="J1476" s="94"/>
      <c r="K1476" s="83" t="str">
        <f t="shared" ca="1" si="289"/>
        <v/>
      </c>
      <c r="M1476" s="97" t="str">
        <f t="shared" ca="1" si="280"/>
        <v/>
      </c>
      <c r="N1476" s="98" t="str">
        <f t="shared" ca="1" si="281"/>
        <v/>
      </c>
      <c r="O1476" s="97" t="str">
        <f t="shared" ca="1" si="282"/>
        <v/>
      </c>
      <c r="P1476" s="98" t="str">
        <f t="shared" ca="1" si="283"/>
        <v/>
      </c>
      <c r="Q1476" s="98" t="str">
        <f t="shared" ca="1" si="284"/>
        <v/>
      </c>
      <c r="R1476" s="98" t="str">
        <f t="shared" ca="1" si="285"/>
        <v/>
      </c>
      <c r="S1476" s="98" t="str">
        <f t="shared" ca="1" si="286"/>
        <v/>
      </c>
      <c r="T1476" s="98" t="str">
        <f t="shared" ca="1" si="279"/>
        <v/>
      </c>
      <c r="U1476" s="98" t="str">
        <f t="shared" ca="1" si="287"/>
        <v/>
      </c>
      <c r="V1476" s="83">
        <v>1476</v>
      </c>
      <c r="W1476" s="85" t="s">
        <v>2957</v>
      </c>
      <c r="X1476" s="85" t="s">
        <v>2957</v>
      </c>
      <c r="Y1476" s="83" t="str">
        <f t="shared" ca="1" si="290"/>
        <v/>
      </c>
      <c r="BA1476" s="55"/>
      <c r="BB1476" s="55"/>
      <c r="BC1476" s="55"/>
      <c r="BD1476" s="55"/>
      <c r="BE1476" s="55"/>
      <c r="BF1476" s="55"/>
      <c r="BI1476" s="55"/>
      <c r="BJ1476" s="3"/>
      <c r="BK1476" s="3"/>
      <c r="BL1476" s="3"/>
      <c r="BM1476" s="3"/>
      <c r="BN1476" s="3"/>
      <c r="BO1476" s="55"/>
      <c r="BP1476" s="55"/>
      <c r="BQ1476" s="55"/>
      <c r="BR1476" s="55"/>
      <c r="BS1476" s="55"/>
      <c r="BT1476" s="55"/>
    </row>
    <row r="1477" spans="1:72" ht="13.5" customHeight="1">
      <c r="A1477" s="93" t="str">
        <f t="shared" ca="1" si="288"/>
        <v/>
      </c>
      <c r="B1477" s="94"/>
      <c r="C1477" s="94"/>
      <c r="D1477" s="94"/>
      <c r="E1477" s="95"/>
      <c r="F1477" s="94"/>
      <c r="G1477" s="94"/>
      <c r="H1477" s="94"/>
      <c r="I1477" s="94"/>
      <c r="J1477" s="94"/>
      <c r="K1477" s="83" t="str">
        <f t="shared" ca="1" si="289"/>
        <v/>
      </c>
      <c r="M1477" s="97" t="str">
        <f t="shared" ca="1" si="280"/>
        <v/>
      </c>
      <c r="N1477" s="98" t="str">
        <f t="shared" ca="1" si="281"/>
        <v/>
      </c>
      <c r="O1477" s="97" t="str">
        <f t="shared" ca="1" si="282"/>
        <v/>
      </c>
      <c r="P1477" s="98" t="str">
        <f t="shared" ca="1" si="283"/>
        <v/>
      </c>
      <c r="Q1477" s="98" t="str">
        <f t="shared" ca="1" si="284"/>
        <v/>
      </c>
      <c r="R1477" s="98" t="str">
        <f t="shared" ca="1" si="285"/>
        <v/>
      </c>
      <c r="S1477" s="98" t="str">
        <f t="shared" ca="1" si="286"/>
        <v/>
      </c>
      <c r="T1477" s="98" t="str">
        <f t="shared" ca="1" si="279"/>
        <v/>
      </c>
      <c r="U1477" s="98" t="str">
        <f t="shared" ca="1" si="287"/>
        <v/>
      </c>
      <c r="V1477" s="83">
        <v>1477</v>
      </c>
      <c r="W1477" s="85" t="s">
        <v>2958</v>
      </c>
      <c r="X1477" s="85" t="s">
        <v>2958</v>
      </c>
      <c r="Y1477" s="83" t="str">
        <f t="shared" ca="1" si="290"/>
        <v/>
      </c>
      <c r="BA1477" s="55"/>
      <c r="BB1477" s="55"/>
      <c r="BC1477" s="55"/>
      <c r="BD1477" s="55"/>
      <c r="BE1477" s="55"/>
      <c r="BF1477" s="55"/>
      <c r="BI1477" s="55"/>
      <c r="BJ1477" s="3"/>
      <c r="BK1477" s="3"/>
      <c r="BL1477" s="3"/>
      <c r="BM1477" s="3"/>
      <c r="BN1477" s="3"/>
      <c r="BO1477" s="55"/>
      <c r="BP1477" s="55"/>
      <c r="BQ1477" s="55"/>
      <c r="BR1477" s="55"/>
      <c r="BS1477" s="55"/>
      <c r="BT1477" s="55"/>
    </row>
    <row r="1478" spans="1:72" ht="13.5" customHeight="1">
      <c r="A1478" s="93" t="str">
        <f t="shared" ca="1" si="288"/>
        <v/>
      </c>
      <c r="B1478" s="94"/>
      <c r="C1478" s="94"/>
      <c r="D1478" s="94"/>
      <c r="E1478" s="95"/>
      <c r="F1478" s="94"/>
      <c r="G1478" s="94"/>
      <c r="H1478" s="94"/>
      <c r="I1478" s="94"/>
      <c r="J1478" s="94"/>
      <c r="K1478" s="83" t="str">
        <f t="shared" ca="1" si="289"/>
        <v/>
      </c>
      <c r="M1478" s="97" t="str">
        <f t="shared" ca="1" si="280"/>
        <v/>
      </c>
      <c r="N1478" s="98" t="str">
        <f t="shared" ca="1" si="281"/>
        <v/>
      </c>
      <c r="O1478" s="97" t="str">
        <f t="shared" ca="1" si="282"/>
        <v/>
      </c>
      <c r="P1478" s="98" t="str">
        <f t="shared" ca="1" si="283"/>
        <v/>
      </c>
      <c r="Q1478" s="98" t="str">
        <f t="shared" ca="1" si="284"/>
        <v/>
      </c>
      <c r="R1478" s="98" t="str">
        <f t="shared" ca="1" si="285"/>
        <v/>
      </c>
      <c r="S1478" s="98" t="str">
        <f t="shared" ca="1" si="286"/>
        <v/>
      </c>
      <c r="T1478" s="98" t="str">
        <f t="shared" ca="1" si="279"/>
        <v/>
      </c>
      <c r="U1478" s="98" t="str">
        <f t="shared" ca="1" si="287"/>
        <v/>
      </c>
      <c r="V1478" s="83">
        <v>1478</v>
      </c>
      <c r="W1478" s="85" t="s">
        <v>2959</v>
      </c>
      <c r="X1478" s="85" t="s">
        <v>2959</v>
      </c>
      <c r="Y1478" s="83" t="str">
        <f t="shared" ca="1" si="290"/>
        <v/>
      </c>
      <c r="BA1478" s="55"/>
      <c r="BB1478" s="55"/>
      <c r="BC1478" s="55"/>
      <c r="BD1478" s="55"/>
      <c r="BE1478" s="55"/>
      <c r="BF1478" s="55"/>
      <c r="BI1478" s="55"/>
      <c r="BJ1478" s="3"/>
      <c r="BK1478" s="3"/>
      <c r="BL1478" s="3"/>
      <c r="BM1478" s="3"/>
      <c r="BN1478" s="3"/>
      <c r="BO1478" s="55"/>
      <c r="BP1478" s="55"/>
      <c r="BQ1478" s="55"/>
      <c r="BR1478" s="55"/>
      <c r="BS1478" s="55"/>
      <c r="BT1478" s="55"/>
    </row>
    <row r="1479" spans="1:72" ht="13.5" customHeight="1">
      <c r="A1479" s="93" t="str">
        <f t="shared" ca="1" si="288"/>
        <v/>
      </c>
      <c r="B1479" s="94"/>
      <c r="C1479" s="94"/>
      <c r="D1479" s="94"/>
      <c r="E1479" s="95"/>
      <c r="F1479" s="94"/>
      <c r="G1479" s="94"/>
      <c r="H1479" s="94"/>
      <c r="I1479" s="94"/>
      <c r="J1479" s="94"/>
      <c r="K1479" s="83" t="str">
        <f t="shared" ca="1" si="289"/>
        <v/>
      </c>
      <c r="M1479" s="97" t="str">
        <f t="shared" ca="1" si="280"/>
        <v/>
      </c>
      <c r="N1479" s="98" t="str">
        <f t="shared" ca="1" si="281"/>
        <v/>
      </c>
      <c r="O1479" s="97" t="str">
        <f t="shared" ca="1" si="282"/>
        <v/>
      </c>
      <c r="P1479" s="98" t="str">
        <f t="shared" ca="1" si="283"/>
        <v/>
      </c>
      <c r="Q1479" s="98" t="str">
        <f t="shared" ca="1" si="284"/>
        <v/>
      </c>
      <c r="R1479" s="98" t="str">
        <f t="shared" ca="1" si="285"/>
        <v/>
      </c>
      <c r="S1479" s="98" t="str">
        <f t="shared" ca="1" si="286"/>
        <v/>
      </c>
      <c r="T1479" s="98" t="str">
        <f t="shared" ca="1" si="279"/>
        <v/>
      </c>
      <c r="U1479" s="98" t="str">
        <f t="shared" ca="1" si="287"/>
        <v/>
      </c>
      <c r="V1479" s="83">
        <v>1479</v>
      </c>
      <c r="W1479" s="85" t="s">
        <v>2960</v>
      </c>
      <c r="X1479" s="85" t="s">
        <v>2960</v>
      </c>
      <c r="Y1479" s="83" t="str">
        <f t="shared" ca="1" si="290"/>
        <v/>
      </c>
      <c r="BA1479" s="55"/>
      <c r="BB1479" s="55"/>
      <c r="BC1479" s="55"/>
      <c r="BD1479" s="55"/>
      <c r="BE1479" s="55"/>
      <c r="BF1479" s="55"/>
      <c r="BI1479" s="55"/>
      <c r="BJ1479" s="3"/>
      <c r="BK1479" s="3"/>
      <c r="BL1479" s="3"/>
      <c r="BM1479" s="3"/>
      <c r="BN1479" s="3"/>
      <c r="BO1479" s="55"/>
      <c r="BP1479" s="55"/>
      <c r="BQ1479" s="55"/>
      <c r="BR1479" s="55"/>
      <c r="BS1479" s="55"/>
      <c r="BT1479" s="55"/>
    </row>
    <row r="1480" spans="1:72" ht="13.5" customHeight="1">
      <c r="A1480" s="93" t="str">
        <f t="shared" ca="1" si="288"/>
        <v/>
      </c>
      <c r="B1480" s="94"/>
      <c r="C1480" s="94"/>
      <c r="D1480" s="94"/>
      <c r="E1480" s="95"/>
      <c r="F1480" s="94"/>
      <c r="G1480" s="94"/>
      <c r="H1480" s="94"/>
      <c r="I1480" s="94"/>
      <c r="J1480" s="94"/>
      <c r="K1480" s="83" t="str">
        <f t="shared" ca="1" si="289"/>
        <v/>
      </c>
      <c r="M1480" s="97" t="str">
        <f t="shared" ca="1" si="280"/>
        <v/>
      </c>
      <c r="N1480" s="98" t="str">
        <f t="shared" ca="1" si="281"/>
        <v/>
      </c>
      <c r="O1480" s="97" t="str">
        <f t="shared" ca="1" si="282"/>
        <v/>
      </c>
      <c r="P1480" s="98" t="str">
        <f t="shared" ca="1" si="283"/>
        <v/>
      </c>
      <c r="Q1480" s="98" t="str">
        <f t="shared" ca="1" si="284"/>
        <v/>
      </c>
      <c r="R1480" s="98" t="str">
        <f t="shared" ca="1" si="285"/>
        <v/>
      </c>
      <c r="S1480" s="98" t="str">
        <f t="shared" ca="1" si="286"/>
        <v/>
      </c>
      <c r="T1480" s="98" t="str">
        <f t="shared" ca="1" si="279"/>
        <v/>
      </c>
      <c r="U1480" s="98" t="str">
        <f t="shared" ca="1" si="287"/>
        <v/>
      </c>
      <c r="V1480" s="83">
        <v>1480</v>
      </c>
      <c r="W1480" s="85" t="s">
        <v>2961</v>
      </c>
      <c r="X1480" s="85" t="s">
        <v>2961</v>
      </c>
      <c r="Y1480" s="83" t="str">
        <f t="shared" ca="1" si="290"/>
        <v/>
      </c>
      <c r="BA1480" s="55"/>
      <c r="BB1480" s="55"/>
      <c r="BC1480" s="55"/>
      <c r="BD1480" s="55"/>
      <c r="BE1480" s="55"/>
      <c r="BF1480" s="55"/>
      <c r="BI1480" s="55"/>
      <c r="BJ1480" s="3"/>
      <c r="BK1480" s="3"/>
      <c r="BL1480" s="3"/>
      <c r="BM1480" s="3"/>
      <c r="BN1480" s="3"/>
      <c r="BO1480" s="55"/>
      <c r="BP1480" s="55"/>
      <c r="BQ1480" s="55"/>
      <c r="BR1480" s="55"/>
      <c r="BS1480" s="55"/>
      <c r="BT1480" s="55"/>
    </row>
    <row r="1481" spans="1:72" ht="13.5" customHeight="1">
      <c r="A1481" s="93" t="str">
        <f t="shared" ca="1" si="288"/>
        <v/>
      </c>
      <c r="B1481" s="94"/>
      <c r="C1481" s="94"/>
      <c r="D1481" s="94"/>
      <c r="E1481" s="95"/>
      <c r="F1481" s="94"/>
      <c r="G1481" s="94"/>
      <c r="H1481" s="94"/>
      <c r="I1481" s="94"/>
      <c r="J1481" s="94"/>
      <c r="K1481" s="83" t="str">
        <f t="shared" ca="1" si="289"/>
        <v/>
      </c>
      <c r="M1481" s="97" t="str">
        <f t="shared" ca="1" si="280"/>
        <v/>
      </c>
      <c r="N1481" s="98" t="str">
        <f t="shared" ca="1" si="281"/>
        <v/>
      </c>
      <c r="O1481" s="97" t="str">
        <f t="shared" ca="1" si="282"/>
        <v/>
      </c>
      <c r="P1481" s="98" t="str">
        <f t="shared" ca="1" si="283"/>
        <v/>
      </c>
      <c r="Q1481" s="98" t="str">
        <f t="shared" ca="1" si="284"/>
        <v/>
      </c>
      <c r="R1481" s="98" t="str">
        <f t="shared" ca="1" si="285"/>
        <v/>
      </c>
      <c r="S1481" s="98" t="str">
        <f t="shared" ca="1" si="286"/>
        <v/>
      </c>
      <c r="T1481" s="98" t="str">
        <f t="shared" ca="1" si="279"/>
        <v/>
      </c>
      <c r="U1481" s="98" t="str">
        <f t="shared" ca="1" si="287"/>
        <v/>
      </c>
      <c r="V1481" s="83">
        <v>1481</v>
      </c>
      <c r="W1481" s="85" t="s">
        <v>2962</v>
      </c>
      <c r="X1481" s="85" t="s">
        <v>2962</v>
      </c>
      <c r="Y1481" s="83" t="str">
        <f t="shared" ca="1" si="290"/>
        <v/>
      </c>
      <c r="BA1481" s="55"/>
      <c r="BB1481" s="55"/>
      <c r="BC1481" s="55"/>
      <c r="BD1481" s="55"/>
      <c r="BE1481" s="55"/>
      <c r="BF1481" s="55"/>
      <c r="BI1481" s="55"/>
      <c r="BJ1481" s="3"/>
      <c r="BK1481" s="3"/>
      <c r="BL1481" s="3"/>
      <c r="BM1481" s="3"/>
      <c r="BN1481" s="3"/>
      <c r="BO1481" s="55"/>
      <c r="BP1481" s="55"/>
      <c r="BQ1481" s="55"/>
      <c r="BR1481" s="55"/>
      <c r="BS1481" s="55"/>
      <c r="BT1481" s="55"/>
    </row>
    <row r="1482" spans="1:72" ht="13.5" customHeight="1">
      <c r="A1482" s="93" t="str">
        <f t="shared" ca="1" si="288"/>
        <v/>
      </c>
      <c r="B1482" s="94"/>
      <c r="C1482" s="94"/>
      <c r="D1482" s="94"/>
      <c r="E1482" s="95"/>
      <c r="F1482" s="94"/>
      <c r="G1482" s="94"/>
      <c r="H1482" s="94"/>
      <c r="I1482" s="94"/>
      <c r="J1482" s="94"/>
      <c r="K1482" s="83" t="str">
        <f t="shared" ca="1" si="289"/>
        <v/>
      </c>
      <c r="M1482" s="97" t="str">
        <f t="shared" ca="1" si="280"/>
        <v/>
      </c>
      <c r="N1482" s="98" t="str">
        <f t="shared" ca="1" si="281"/>
        <v/>
      </c>
      <c r="O1482" s="97" t="str">
        <f t="shared" ca="1" si="282"/>
        <v/>
      </c>
      <c r="P1482" s="98" t="str">
        <f t="shared" ca="1" si="283"/>
        <v/>
      </c>
      <c r="Q1482" s="98" t="str">
        <f t="shared" ca="1" si="284"/>
        <v/>
      </c>
      <c r="R1482" s="98" t="str">
        <f t="shared" ca="1" si="285"/>
        <v/>
      </c>
      <c r="S1482" s="98" t="str">
        <f t="shared" ca="1" si="286"/>
        <v/>
      </c>
      <c r="T1482" s="98" t="str">
        <f t="shared" ref="T1482:T1545" ca="1" si="291">IFERROR(IF(INDIRECT("I"&amp;V1482)="","",VLOOKUP(TEXT(INDIRECT("I"&amp;V1482),"000"),$BM:$BN,2,FALSE)),"エラー")</f>
        <v/>
      </c>
      <c r="U1482" s="98" t="str">
        <f t="shared" ca="1" si="287"/>
        <v/>
      </c>
      <c r="V1482" s="83">
        <v>1482</v>
      </c>
      <c r="W1482" s="85" t="s">
        <v>2963</v>
      </c>
      <c r="X1482" s="85" t="s">
        <v>2963</v>
      </c>
      <c r="Y1482" s="83" t="str">
        <f t="shared" ca="1" si="290"/>
        <v/>
      </c>
      <c r="BA1482" s="55"/>
      <c r="BB1482" s="55"/>
      <c r="BC1482" s="55"/>
      <c r="BD1482" s="55"/>
      <c r="BE1482" s="55"/>
      <c r="BF1482" s="55"/>
      <c r="BI1482" s="55"/>
      <c r="BJ1482" s="3"/>
      <c r="BK1482" s="3"/>
      <c r="BL1482" s="3"/>
      <c r="BM1482" s="3"/>
      <c r="BN1482" s="3"/>
      <c r="BO1482" s="55"/>
      <c r="BP1482" s="55"/>
      <c r="BQ1482" s="55"/>
      <c r="BR1482" s="55"/>
      <c r="BS1482" s="55"/>
      <c r="BT1482" s="55"/>
    </row>
    <row r="1483" spans="1:72" ht="13.5" customHeight="1">
      <c r="A1483" s="93" t="str">
        <f t="shared" ca="1" si="288"/>
        <v/>
      </c>
      <c r="B1483" s="94"/>
      <c r="C1483" s="94"/>
      <c r="D1483" s="94"/>
      <c r="E1483" s="95"/>
      <c r="F1483" s="94"/>
      <c r="G1483" s="94"/>
      <c r="H1483" s="94"/>
      <c r="I1483" s="94"/>
      <c r="J1483" s="94"/>
      <c r="K1483" s="83" t="str">
        <f t="shared" ca="1" si="289"/>
        <v/>
      </c>
      <c r="M1483" s="97" t="str">
        <f t="shared" ca="1" si="280"/>
        <v/>
      </c>
      <c r="N1483" s="98" t="str">
        <f t="shared" ca="1" si="281"/>
        <v/>
      </c>
      <c r="O1483" s="97" t="str">
        <f t="shared" ca="1" si="282"/>
        <v/>
      </c>
      <c r="P1483" s="98" t="str">
        <f t="shared" ca="1" si="283"/>
        <v/>
      </c>
      <c r="Q1483" s="98" t="str">
        <f t="shared" ca="1" si="284"/>
        <v/>
      </c>
      <c r="R1483" s="98" t="str">
        <f t="shared" ca="1" si="285"/>
        <v/>
      </c>
      <c r="S1483" s="98" t="str">
        <f t="shared" ca="1" si="286"/>
        <v/>
      </c>
      <c r="T1483" s="98" t="str">
        <f t="shared" ca="1" si="291"/>
        <v/>
      </c>
      <c r="U1483" s="98" t="str">
        <f t="shared" ca="1" si="287"/>
        <v/>
      </c>
      <c r="V1483" s="83">
        <v>1483</v>
      </c>
      <c r="W1483" s="85" t="s">
        <v>2964</v>
      </c>
      <c r="X1483" s="85" t="s">
        <v>2964</v>
      </c>
      <c r="Y1483" s="83" t="str">
        <f t="shared" ca="1" si="290"/>
        <v/>
      </c>
      <c r="BA1483" s="55"/>
      <c r="BB1483" s="55"/>
      <c r="BC1483" s="55"/>
      <c r="BD1483" s="55"/>
      <c r="BE1483" s="55"/>
      <c r="BF1483" s="55"/>
      <c r="BI1483" s="55"/>
      <c r="BJ1483" s="3"/>
      <c r="BK1483" s="3"/>
      <c r="BL1483" s="3"/>
      <c r="BM1483" s="3"/>
      <c r="BN1483" s="3"/>
      <c r="BO1483" s="55"/>
      <c r="BP1483" s="55"/>
      <c r="BQ1483" s="55"/>
      <c r="BR1483" s="55"/>
      <c r="BS1483" s="55"/>
      <c r="BT1483" s="55"/>
    </row>
    <row r="1484" spans="1:72" ht="13.5" customHeight="1">
      <c r="A1484" s="93" t="str">
        <f t="shared" ca="1" si="288"/>
        <v/>
      </c>
      <c r="B1484" s="94"/>
      <c r="C1484" s="94"/>
      <c r="D1484" s="94"/>
      <c r="E1484" s="95"/>
      <c r="F1484" s="94"/>
      <c r="G1484" s="94"/>
      <c r="H1484" s="94"/>
      <c r="I1484" s="94"/>
      <c r="J1484" s="94"/>
      <c r="K1484" s="83" t="str">
        <f t="shared" ca="1" si="289"/>
        <v/>
      </c>
      <c r="M1484" s="97" t="str">
        <f t="shared" ca="1" si="280"/>
        <v/>
      </c>
      <c r="N1484" s="98" t="str">
        <f t="shared" ca="1" si="281"/>
        <v/>
      </c>
      <c r="O1484" s="97" t="str">
        <f t="shared" ca="1" si="282"/>
        <v/>
      </c>
      <c r="P1484" s="98" t="str">
        <f t="shared" ca="1" si="283"/>
        <v/>
      </c>
      <c r="Q1484" s="98" t="str">
        <f t="shared" ca="1" si="284"/>
        <v/>
      </c>
      <c r="R1484" s="98" t="str">
        <f t="shared" ca="1" si="285"/>
        <v/>
      </c>
      <c r="S1484" s="98" t="str">
        <f t="shared" ca="1" si="286"/>
        <v/>
      </c>
      <c r="T1484" s="98" t="str">
        <f t="shared" ca="1" si="291"/>
        <v/>
      </c>
      <c r="U1484" s="98" t="str">
        <f t="shared" ca="1" si="287"/>
        <v/>
      </c>
      <c r="V1484" s="83">
        <v>1484</v>
      </c>
      <c r="W1484" s="85" t="s">
        <v>2965</v>
      </c>
      <c r="X1484" s="85" t="s">
        <v>2965</v>
      </c>
      <c r="Y1484" s="83" t="str">
        <f t="shared" ca="1" si="290"/>
        <v/>
      </c>
      <c r="BA1484" s="55"/>
      <c r="BB1484" s="55"/>
      <c r="BC1484" s="55"/>
      <c r="BD1484" s="55"/>
      <c r="BE1484" s="55"/>
      <c r="BF1484" s="55"/>
      <c r="BI1484" s="55"/>
      <c r="BJ1484" s="3"/>
      <c r="BK1484" s="3"/>
      <c r="BL1484" s="3"/>
      <c r="BM1484" s="3"/>
      <c r="BN1484" s="3"/>
      <c r="BO1484" s="55"/>
      <c r="BP1484" s="55"/>
      <c r="BQ1484" s="55"/>
      <c r="BR1484" s="55"/>
      <c r="BS1484" s="55"/>
      <c r="BT1484" s="55"/>
    </row>
    <row r="1485" spans="1:72" ht="13.5" customHeight="1">
      <c r="A1485" s="93" t="str">
        <f t="shared" ca="1" si="288"/>
        <v/>
      </c>
      <c r="B1485" s="94"/>
      <c r="C1485" s="94"/>
      <c r="D1485" s="94"/>
      <c r="E1485" s="95"/>
      <c r="F1485" s="94"/>
      <c r="G1485" s="94"/>
      <c r="H1485" s="94"/>
      <c r="I1485" s="94"/>
      <c r="J1485" s="94"/>
      <c r="K1485" s="83" t="str">
        <f t="shared" ca="1" si="289"/>
        <v/>
      </c>
      <c r="M1485" s="97" t="str">
        <f t="shared" ca="1" si="280"/>
        <v/>
      </c>
      <c r="N1485" s="98" t="str">
        <f t="shared" ca="1" si="281"/>
        <v/>
      </c>
      <c r="O1485" s="97" t="str">
        <f t="shared" ca="1" si="282"/>
        <v/>
      </c>
      <c r="P1485" s="98" t="str">
        <f t="shared" ca="1" si="283"/>
        <v/>
      </c>
      <c r="Q1485" s="98" t="str">
        <f t="shared" ca="1" si="284"/>
        <v/>
      </c>
      <c r="R1485" s="98" t="str">
        <f t="shared" ca="1" si="285"/>
        <v/>
      </c>
      <c r="S1485" s="98" t="str">
        <f t="shared" ca="1" si="286"/>
        <v/>
      </c>
      <c r="T1485" s="98" t="str">
        <f t="shared" ca="1" si="291"/>
        <v/>
      </c>
      <c r="U1485" s="98" t="str">
        <f t="shared" ca="1" si="287"/>
        <v/>
      </c>
      <c r="V1485" s="83">
        <v>1485</v>
      </c>
      <c r="W1485" s="85" t="s">
        <v>2966</v>
      </c>
      <c r="X1485" s="85" t="s">
        <v>2966</v>
      </c>
      <c r="Y1485" s="83" t="str">
        <f t="shared" ca="1" si="290"/>
        <v/>
      </c>
      <c r="BA1485" s="55"/>
      <c r="BB1485" s="55"/>
      <c r="BC1485" s="55"/>
      <c r="BD1485" s="55"/>
      <c r="BE1485" s="55"/>
      <c r="BF1485" s="55"/>
      <c r="BI1485" s="55"/>
      <c r="BJ1485" s="3"/>
      <c r="BK1485" s="3"/>
      <c r="BL1485" s="3"/>
      <c r="BM1485" s="3"/>
      <c r="BN1485" s="3"/>
      <c r="BO1485" s="55"/>
      <c r="BP1485" s="55"/>
      <c r="BQ1485" s="55"/>
      <c r="BR1485" s="55"/>
      <c r="BS1485" s="55"/>
      <c r="BT1485" s="55"/>
    </row>
    <row r="1486" spans="1:72" ht="13.5" customHeight="1">
      <c r="A1486" s="93" t="str">
        <f t="shared" ca="1" si="288"/>
        <v/>
      </c>
      <c r="B1486" s="94"/>
      <c r="C1486" s="94"/>
      <c r="D1486" s="94"/>
      <c r="E1486" s="95"/>
      <c r="F1486" s="94"/>
      <c r="G1486" s="94"/>
      <c r="H1486" s="94"/>
      <c r="I1486" s="94"/>
      <c r="J1486" s="94"/>
      <c r="K1486" s="83" t="str">
        <f t="shared" ca="1" si="289"/>
        <v/>
      </c>
      <c r="M1486" s="97" t="str">
        <f t="shared" ca="1" si="280"/>
        <v/>
      </c>
      <c r="N1486" s="98" t="str">
        <f t="shared" ca="1" si="281"/>
        <v/>
      </c>
      <c r="O1486" s="97" t="str">
        <f t="shared" ca="1" si="282"/>
        <v/>
      </c>
      <c r="P1486" s="98" t="str">
        <f t="shared" ca="1" si="283"/>
        <v/>
      </c>
      <c r="Q1486" s="98" t="str">
        <f t="shared" ca="1" si="284"/>
        <v/>
      </c>
      <c r="R1486" s="98" t="str">
        <f t="shared" ca="1" si="285"/>
        <v/>
      </c>
      <c r="S1486" s="98" t="str">
        <f t="shared" ca="1" si="286"/>
        <v/>
      </c>
      <c r="T1486" s="98" t="str">
        <f t="shared" ca="1" si="291"/>
        <v/>
      </c>
      <c r="U1486" s="98" t="str">
        <f t="shared" ca="1" si="287"/>
        <v/>
      </c>
      <c r="V1486" s="83">
        <v>1486</v>
      </c>
      <c r="W1486" s="85" t="s">
        <v>2967</v>
      </c>
      <c r="X1486" s="85" t="s">
        <v>2967</v>
      </c>
      <c r="Y1486" s="83" t="str">
        <f t="shared" ca="1" si="290"/>
        <v/>
      </c>
      <c r="BA1486" s="55"/>
      <c r="BB1486" s="55"/>
      <c r="BC1486" s="55"/>
      <c r="BD1486" s="55"/>
      <c r="BE1486" s="55"/>
      <c r="BF1486" s="55"/>
      <c r="BI1486" s="55"/>
      <c r="BJ1486" s="3"/>
      <c r="BK1486" s="3"/>
      <c r="BL1486" s="3"/>
      <c r="BM1486" s="3"/>
      <c r="BN1486" s="3"/>
      <c r="BO1486" s="55"/>
      <c r="BP1486" s="55"/>
      <c r="BQ1486" s="55"/>
      <c r="BR1486" s="55"/>
      <c r="BS1486" s="55"/>
      <c r="BT1486" s="55"/>
    </row>
    <row r="1487" spans="1:72" ht="13.5" customHeight="1">
      <c r="A1487" s="93" t="str">
        <f t="shared" ca="1" si="288"/>
        <v/>
      </c>
      <c r="B1487" s="94"/>
      <c r="C1487" s="94"/>
      <c r="D1487" s="94"/>
      <c r="E1487" s="95"/>
      <c r="F1487" s="94"/>
      <c r="G1487" s="94"/>
      <c r="H1487" s="94"/>
      <c r="I1487" s="94"/>
      <c r="J1487" s="94"/>
      <c r="K1487" s="83" t="str">
        <f t="shared" ca="1" si="289"/>
        <v/>
      </c>
      <c r="M1487" s="97" t="str">
        <f t="shared" ca="1" si="280"/>
        <v/>
      </c>
      <c r="N1487" s="98" t="str">
        <f t="shared" ca="1" si="281"/>
        <v/>
      </c>
      <c r="O1487" s="97" t="str">
        <f t="shared" ca="1" si="282"/>
        <v/>
      </c>
      <c r="P1487" s="98" t="str">
        <f t="shared" ca="1" si="283"/>
        <v/>
      </c>
      <c r="Q1487" s="98" t="str">
        <f t="shared" ca="1" si="284"/>
        <v/>
      </c>
      <c r="R1487" s="98" t="str">
        <f t="shared" ca="1" si="285"/>
        <v/>
      </c>
      <c r="S1487" s="98" t="str">
        <f t="shared" ca="1" si="286"/>
        <v/>
      </c>
      <c r="T1487" s="98" t="str">
        <f t="shared" ca="1" si="291"/>
        <v/>
      </c>
      <c r="U1487" s="98" t="str">
        <f t="shared" ca="1" si="287"/>
        <v/>
      </c>
      <c r="V1487" s="83">
        <v>1487</v>
      </c>
      <c r="W1487" s="85" t="s">
        <v>2968</v>
      </c>
      <c r="X1487" s="85" t="s">
        <v>2968</v>
      </c>
      <c r="Y1487" s="83" t="str">
        <f t="shared" ca="1" si="290"/>
        <v/>
      </c>
      <c r="BA1487" s="55"/>
      <c r="BB1487" s="55"/>
      <c r="BC1487" s="55"/>
      <c r="BD1487" s="55"/>
      <c r="BE1487" s="55"/>
      <c r="BF1487" s="55"/>
      <c r="BI1487" s="55"/>
      <c r="BJ1487" s="3"/>
      <c r="BK1487" s="3"/>
      <c r="BL1487" s="3"/>
      <c r="BM1487" s="3"/>
      <c r="BN1487" s="3"/>
      <c r="BO1487" s="55"/>
      <c r="BP1487" s="55"/>
      <c r="BQ1487" s="55"/>
      <c r="BR1487" s="55"/>
      <c r="BS1487" s="55"/>
      <c r="BT1487" s="55"/>
    </row>
    <row r="1488" spans="1:72" ht="13.5" customHeight="1">
      <c r="A1488" s="93" t="str">
        <f t="shared" ca="1" si="288"/>
        <v/>
      </c>
      <c r="B1488" s="94"/>
      <c r="C1488" s="94"/>
      <c r="D1488" s="94"/>
      <c r="E1488" s="95"/>
      <c r="F1488" s="94"/>
      <c r="G1488" s="94"/>
      <c r="H1488" s="94"/>
      <c r="I1488" s="94"/>
      <c r="J1488" s="94"/>
      <c r="K1488" s="83" t="str">
        <f t="shared" ca="1" si="289"/>
        <v/>
      </c>
      <c r="M1488" s="97" t="str">
        <f t="shared" ca="1" si="280"/>
        <v/>
      </c>
      <c r="N1488" s="98" t="str">
        <f t="shared" ca="1" si="281"/>
        <v/>
      </c>
      <c r="O1488" s="97" t="str">
        <f t="shared" ca="1" si="282"/>
        <v/>
      </c>
      <c r="P1488" s="98" t="str">
        <f t="shared" ca="1" si="283"/>
        <v/>
      </c>
      <c r="Q1488" s="98" t="str">
        <f t="shared" ca="1" si="284"/>
        <v/>
      </c>
      <c r="R1488" s="98" t="str">
        <f t="shared" ca="1" si="285"/>
        <v/>
      </c>
      <c r="S1488" s="98" t="str">
        <f t="shared" ca="1" si="286"/>
        <v/>
      </c>
      <c r="T1488" s="98" t="str">
        <f t="shared" ca="1" si="291"/>
        <v/>
      </c>
      <c r="U1488" s="98" t="str">
        <f t="shared" ca="1" si="287"/>
        <v/>
      </c>
      <c r="V1488" s="83">
        <v>1488</v>
      </c>
      <c r="W1488" s="85" t="s">
        <v>2969</v>
      </c>
      <c r="X1488" s="85" t="s">
        <v>2969</v>
      </c>
      <c r="Y1488" s="83" t="str">
        <f t="shared" ca="1" si="290"/>
        <v/>
      </c>
      <c r="BA1488" s="55"/>
      <c r="BB1488" s="55"/>
      <c r="BC1488" s="55"/>
      <c r="BD1488" s="55"/>
      <c r="BE1488" s="55"/>
      <c r="BF1488" s="55"/>
      <c r="BI1488" s="55"/>
      <c r="BJ1488" s="3"/>
      <c r="BK1488" s="3"/>
      <c r="BL1488" s="3"/>
      <c r="BM1488" s="3"/>
      <c r="BN1488" s="3"/>
      <c r="BO1488" s="55"/>
      <c r="BP1488" s="55"/>
      <c r="BQ1488" s="55"/>
      <c r="BR1488" s="55"/>
      <c r="BS1488" s="55"/>
      <c r="BT1488" s="55"/>
    </row>
    <row r="1489" spans="1:72" ht="13.5" customHeight="1">
      <c r="A1489" s="93" t="str">
        <f t="shared" ca="1" si="288"/>
        <v/>
      </c>
      <c r="B1489" s="94"/>
      <c r="C1489" s="94"/>
      <c r="D1489" s="94"/>
      <c r="E1489" s="95"/>
      <c r="F1489" s="94"/>
      <c r="G1489" s="94"/>
      <c r="H1489" s="94"/>
      <c r="I1489" s="94"/>
      <c r="J1489" s="94"/>
      <c r="K1489" s="83" t="str">
        <f t="shared" ca="1" si="289"/>
        <v/>
      </c>
      <c r="M1489" s="97" t="str">
        <f t="shared" ca="1" si="280"/>
        <v/>
      </c>
      <c r="N1489" s="98" t="str">
        <f t="shared" ca="1" si="281"/>
        <v/>
      </c>
      <c r="O1489" s="97" t="str">
        <f t="shared" ca="1" si="282"/>
        <v/>
      </c>
      <c r="P1489" s="98" t="str">
        <f t="shared" ca="1" si="283"/>
        <v/>
      </c>
      <c r="Q1489" s="98" t="str">
        <f t="shared" ca="1" si="284"/>
        <v/>
      </c>
      <c r="R1489" s="98" t="str">
        <f t="shared" ca="1" si="285"/>
        <v/>
      </c>
      <c r="S1489" s="98" t="str">
        <f t="shared" ca="1" si="286"/>
        <v/>
      </c>
      <c r="T1489" s="98" t="str">
        <f t="shared" ca="1" si="291"/>
        <v/>
      </c>
      <c r="U1489" s="98" t="str">
        <f t="shared" ca="1" si="287"/>
        <v/>
      </c>
      <c r="V1489" s="83">
        <v>1489</v>
      </c>
      <c r="W1489" s="85" t="s">
        <v>2970</v>
      </c>
      <c r="X1489" s="85" t="s">
        <v>2970</v>
      </c>
      <c r="Y1489" s="83" t="str">
        <f t="shared" ca="1" si="290"/>
        <v/>
      </c>
      <c r="BA1489" s="55"/>
      <c r="BB1489" s="55"/>
      <c r="BC1489" s="55"/>
      <c r="BD1489" s="55"/>
      <c r="BE1489" s="55"/>
      <c r="BF1489" s="55"/>
      <c r="BI1489" s="55"/>
      <c r="BJ1489" s="3"/>
      <c r="BK1489" s="3"/>
      <c r="BL1489" s="3"/>
      <c r="BM1489" s="3"/>
      <c r="BN1489" s="3"/>
      <c r="BO1489" s="55"/>
      <c r="BP1489" s="55"/>
      <c r="BQ1489" s="55"/>
      <c r="BR1489" s="55"/>
      <c r="BS1489" s="55"/>
      <c r="BT1489" s="55"/>
    </row>
    <row r="1490" spans="1:72" ht="13.5" customHeight="1">
      <c r="A1490" s="93" t="str">
        <f t="shared" ca="1" si="288"/>
        <v/>
      </c>
      <c r="B1490" s="94"/>
      <c r="C1490" s="94"/>
      <c r="D1490" s="94"/>
      <c r="E1490" s="95"/>
      <c r="F1490" s="94"/>
      <c r="G1490" s="94"/>
      <c r="H1490" s="94"/>
      <c r="I1490" s="94"/>
      <c r="J1490" s="94"/>
      <c r="K1490" s="83" t="str">
        <f t="shared" ca="1" si="289"/>
        <v/>
      </c>
      <c r="M1490" s="97" t="str">
        <f t="shared" ca="1" si="280"/>
        <v/>
      </c>
      <c r="N1490" s="98" t="str">
        <f t="shared" ca="1" si="281"/>
        <v/>
      </c>
      <c r="O1490" s="97" t="str">
        <f t="shared" ca="1" si="282"/>
        <v/>
      </c>
      <c r="P1490" s="98" t="str">
        <f t="shared" ca="1" si="283"/>
        <v/>
      </c>
      <c r="Q1490" s="98" t="str">
        <f t="shared" ca="1" si="284"/>
        <v/>
      </c>
      <c r="R1490" s="98" t="str">
        <f t="shared" ca="1" si="285"/>
        <v/>
      </c>
      <c r="S1490" s="98" t="str">
        <f t="shared" ca="1" si="286"/>
        <v/>
      </c>
      <c r="T1490" s="98" t="str">
        <f t="shared" ca="1" si="291"/>
        <v/>
      </c>
      <c r="U1490" s="98" t="str">
        <f t="shared" ca="1" si="287"/>
        <v/>
      </c>
      <c r="V1490" s="83">
        <v>1490</v>
      </c>
      <c r="W1490" s="85" t="s">
        <v>2971</v>
      </c>
      <c r="X1490" s="85" t="s">
        <v>2971</v>
      </c>
      <c r="Y1490" s="83" t="str">
        <f t="shared" ca="1" si="290"/>
        <v/>
      </c>
      <c r="BA1490" s="55"/>
      <c r="BB1490" s="55"/>
      <c r="BC1490" s="55"/>
      <c r="BD1490" s="55"/>
      <c r="BE1490" s="55"/>
      <c r="BF1490" s="55"/>
      <c r="BI1490" s="55"/>
      <c r="BJ1490" s="3"/>
      <c r="BK1490" s="3"/>
      <c r="BL1490" s="3"/>
      <c r="BM1490" s="3"/>
      <c r="BN1490" s="3"/>
      <c r="BO1490" s="55"/>
      <c r="BP1490" s="55"/>
      <c r="BQ1490" s="55"/>
      <c r="BR1490" s="55"/>
      <c r="BS1490" s="55"/>
      <c r="BT1490" s="55"/>
    </row>
    <row r="1491" spans="1:72" ht="13.5" customHeight="1">
      <c r="A1491" s="93" t="str">
        <f t="shared" ca="1" si="288"/>
        <v/>
      </c>
      <c r="B1491" s="94"/>
      <c r="C1491" s="94"/>
      <c r="D1491" s="94"/>
      <c r="E1491" s="95"/>
      <c r="F1491" s="94"/>
      <c r="G1491" s="94"/>
      <c r="H1491" s="94"/>
      <c r="I1491" s="94"/>
      <c r="J1491" s="94"/>
      <c r="K1491" s="83" t="str">
        <f t="shared" ca="1" si="289"/>
        <v/>
      </c>
      <c r="M1491" s="97" t="str">
        <f t="shared" ca="1" si="280"/>
        <v/>
      </c>
      <c r="N1491" s="98" t="str">
        <f t="shared" ca="1" si="281"/>
        <v/>
      </c>
      <c r="O1491" s="97" t="str">
        <f t="shared" ca="1" si="282"/>
        <v/>
      </c>
      <c r="P1491" s="98" t="str">
        <f t="shared" ca="1" si="283"/>
        <v/>
      </c>
      <c r="Q1491" s="98" t="str">
        <f t="shared" ca="1" si="284"/>
        <v/>
      </c>
      <c r="R1491" s="98" t="str">
        <f t="shared" ca="1" si="285"/>
        <v/>
      </c>
      <c r="S1491" s="98" t="str">
        <f t="shared" ca="1" si="286"/>
        <v/>
      </c>
      <c r="T1491" s="98" t="str">
        <f t="shared" ca="1" si="291"/>
        <v/>
      </c>
      <c r="U1491" s="98" t="str">
        <f t="shared" ca="1" si="287"/>
        <v/>
      </c>
      <c r="V1491" s="83">
        <v>1491</v>
      </c>
      <c r="W1491" s="85" t="s">
        <v>2972</v>
      </c>
      <c r="X1491" s="85" t="s">
        <v>2972</v>
      </c>
      <c r="Y1491" s="83" t="str">
        <f t="shared" ca="1" si="290"/>
        <v/>
      </c>
      <c r="BA1491" s="55"/>
      <c r="BB1491" s="55"/>
      <c r="BC1491" s="55"/>
      <c r="BD1491" s="55"/>
      <c r="BE1491" s="55"/>
      <c r="BF1491" s="55"/>
      <c r="BI1491" s="55"/>
      <c r="BJ1491" s="3"/>
      <c r="BK1491" s="3"/>
      <c r="BL1491" s="3"/>
      <c r="BM1491" s="3"/>
      <c r="BN1491" s="3"/>
      <c r="BO1491" s="55"/>
      <c r="BP1491" s="55"/>
      <c r="BQ1491" s="55"/>
      <c r="BR1491" s="55"/>
      <c r="BS1491" s="55"/>
      <c r="BT1491" s="55"/>
    </row>
    <row r="1492" spans="1:72" ht="13.5" customHeight="1">
      <c r="A1492" s="93" t="str">
        <f t="shared" ca="1" si="288"/>
        <v/>
      </c>
      <c r="B1492" s="94"/>
      <c r="C1492" s="94"/>
      <c r="D1492" s="94"/>
      <c r="E1492" s="95"/>
      <c r="F1492" s="94"/>
      <c r="G1492" s="94"/>
      <c r="H1492" s="94"/>
      <c r="I1492" s="94"/>
      <c r="J1492" s="94"/>
      <c r="K1492" s="83" t="str">
        <f t="shared" ca="1" si="289"/>
        <v/>
      </c>
      <c r="M1492" s="97" t="str">
        <f t="shared" ca="1" si="280"/>
        <v/>
      </c>
      <c r="N1492" s="98" t="str">
        <f t="shared" ca="1" si="281"/>
        <v/>
      </c>
      <c r="O1492" s="97" t="str">
        <f t="shared" ca="1" si="282"/>
        <v/>
      </c>
      <c r="P1492" s="98" t="str">
        <f t="shared" ca="1" si="283"/>
        <v/>
      </c>
      <c r="Q1492" s="98" t="str">
        <f t="shared" ca="1" si="284"/>
        <v/>
      </c>
      <c r="R1492" s="98" t="str">
        <f t="shared" ca="1" si="285"/>
        <v/>
      </c>
      <c r="S1492" s="98" t="str">
        <f t="shared" ca="1" si="286"/>
        <v/>
      </c>
      <c r="T1492" s="98" t="str">
        <f t="shared" ca="1" si="291"/>
        <v/>
      </c>
      <c r="U1492" s="98" t="str">
        <f t="shared" ca="1" si="287"/>
        <v/>
      </c>
      <c r="V1492" s="83">
        <v>1492</v>
      </c>
      <c r="W1492" s="85" t="s">
        <v>2973</v>
      </c>
      <c r="X1492" s="85" t="s">
        <v>2973</v>
      </c>
      <c r="Y1492" s="83" t="str">
        <f t="shared" ca="1" si="290"/>
        <v/>
      </c>
      <c r="BA1492" s="55"/>
      <c r="BB1492" s="55"/>
      <c r="BC1492" s="55"/>
      <c r="BD1492" s="55"/>
      <c r="BE1492" s="55"/>
      <c r="BF1492" s="55"/>
      <c r="BI1492" s="55"/>
      <c r="BJ1492" s="3"/>
      <c r="BK1492" s="3"/>
      <c r="BL1492" s="3"/>
      <c r="BM1492" s="3"/>
      <c r="BN1492" s="3"/>
      <c r="BO1492" s="55"/>
      <c r="BP1492" s="55"/>
      <c r="BQ1492" s="55"/>
      <c r="BR1492" s="55"/>
      <c r="BS1492" s="55"/>
      <c r="BT1492" s="55"/>
    </row>
    <row r="1493" spans="1:72" ht="13.5" customHeight="1">
      <c r="A1493" s="93" t="str">
        <f t="shared" ca="1" si="288"/>
        <v/>
      </c>
      <c r="B1493" s="94"/>
      <c r="C1493" s="94"/>
      <c r="D1493" s="94"/>
      <c r="E1493" s="95"/>
      <c r="F1493" s="94"/>
      <c r="G1493" s="94"/>
      <c r="H1493" s="94"/>
      <c r="I1493" s="94"/>
      <c r="J1493" s="94"/>
      <c r="K1493" s="83" t="str">
        <f t="shared" ca="1" si="289"/>
        <v/>
      </c>
      <c r="M1493" s="97" t="str">
        <f t="shared" ca="1" si="280"/>
        <v/>
      </c>
      <c r="N1493" s="98" t="str">
        <f t="shared" ca="1" si="281"/>
        <v/>
      </c>
      <c r="O1493" s="97" t="str">
        <f t="shared" ca="1" si="282"/>
        <v/>
      </c>
      <c r="P1493" s="98" t="str">
        <f t="shared" ca="1" si="283"/>
        <v/>
      </c>
      <c r="Q1493" s="98" t="str">
        <f t="shared" ca="1" si="284"/>
        <v/>
      </c>
      <c r="R1493" s="98" t="str">
        <f t="shared" ca="1" si="285"/>
        <v/>
      </c>
      <c r="S1493" s="98" t="str">
        <f t="shared" ca="1" si="286"/>
        <v/>
      </c>
      <c r="T1493" s="98" t="str">
        <f t="shared" ca="1" si="291"/>
        <v/>
      </c>
      <c r="U1493" s="98" t="str">
        <f t="shared" ca="1" si="287"/>
        <v/>
      </c>
      <c r="V1493" s="83">
        <v>1493</v>
      </c>
      <c r="W1493" s="85" t="s">
        <v>2974</v>
      </c>
      <c r="X1493" s="85" t="s">
        <v>2974</v>
      </c>
      <c r="Y1493" s="83" t="str">
        <f t="shared" ca="1" si="290"/>
        <v/>
      </c>
      <c r="BA1493" s="55"/>
      <c r="BB1493" s="55"/>
      <c r="BC1493" s="55"/>
      <c r="BD1493" s="55"/>
      <c r="BE1493" s="55"/>
      <c r="BF1493" s="55"/>
      <c r="BI1493" s="55"/>
      <c r="BJ1493" s="3"/>
      <c r="BK1493" s="3"/>
      <c r="BL1493" s="3"/>
      <c r="BM1493" s="3"/>
      <c r="BN1493" s="3"/>
      <c r="BO1493" s="55"/>
      <c r="BP1493" s="55"/>
      <c r="BQ1493" s="55"/>
      <c r="BR1493" s="55"/>
      <c r="BS1493" s="55"/>
      <c r="BT1493" s="55"/>
    </row>
    <row r="1494" spans="1:72" ht="13.5" customHeight="1">
      <c r="A1494" s="93" t="str">
        <f t="shared" ca="1" si="288"/>
        <v/>
      </c>
      <c r="B1494" s="94"/>
      <c r="C1494" s="94"/>
      <c r="D1494" s="94"/>
      <c r="E1494" s="95"/>
      <c r="F1494" s="94"/>
      <c r="G1494" s="94"/>
      <c r="H1494" s="94"/>
      <c r="I1494" s="94"/>
      <c r="J1494" s="94"/>
      <c r="K1494" s="83" t="str">
        <f t="shared" ca="1" si="289"/>
        <v/>
      </c>
      <c r="M1494" s="97" t="str">
        <f t="shared" ca="1" si="280"/>
        <v/>
      </c>
      <c r="N1494" s="98" t="str">
        <f t="shared" ca="1" si="281"/>
        <v/>
      </c>
      <c r="O1494" s="97" t="str">
        <f t="shared" ca="1" si="282"/>
        <v/>
      </c>
      <c r="P1494" s="98" t="str">
        <f t="shared" ca="1" si="283"/>
        <v/>
      </c>
      <c r="Q1494" s="98" t="str">
        <f t="shared" ca="1" si="284"/>
        <v/>
      </c>
      <c r="R1494" s="98" t="str">
        <f t="shared" ca="1" si="285"/>
        <v/>
      </c>
      <c r="S1494" s="98" t="str">
        <f t="shared" ca="1" si="286"/>
        <v/>
      </c>
      <c r="T1494" s="98" t="str">
        <f t="shared" ca="1" si="291"/>
        <v/>
      </c>
      <c r="U1494" s="98" t="str">
        <f t="shared" ca="1" si="287"/>
        <v/>
      </c>
      <c r="V1494" s="83">
        <v>1494</v>
      </c>
      <c r="W1494" s="85" t="s">
        <v>2975</v>
      </c>
      <c r="X1494" s="85" t="s">
        <v>2975</v>
      </c>
      <c r="Y1494" s="83" t="str">
        <f t="shared" ca="1" si="290"/>
        <v/>
      </c>
      <c r="BA1494" s="55"/>
      <c r="BB1494" s="55"/>
      <c r="BC1494" s="55"/>
      <c r="BD1494" s="55"/>
      <c r="BE1494" s="55"/>
      <c r="BF1494" s="55"/>
      <c r="BI1494" s="55"/>
      <c r="BJ1494" s="3"/>
      <c r="BK1494" s="3"/>
      <c r="BL1494" s="3"/>
      <c r="BM1494" s="3"/>
      <c r="BN1494" s="3"/>
      <c r="BO1494" s="55"/>
      <c r="BP1494" s="55"/>
      <c r="BQ1494" s="55"/>
      <c r="BR1494" s="55"/>
      <c r="BS1494" s="55"/>
      <c r="BT1494" s="55"/>
    </row>
    <row r="1495" spans="1:72" ht="13.5" customHeight="1">
      <c r="A1495" s="93" t="str">
        <f t="shared" ca="1" si="288"/>
        <v/>
      </c>
      <c r="B1495" s="94"/>
      <c r="C1495" s="94"/>
      <c r="D1495" s="94"/>
      <c r="E1495" s="95"/>
      <c r="F1495" s="94"/>
      <c r="G1495" s="94"/>
      <c r="H1495" s="94"/>
      <c r="I1495" s="94"/>
      <c r="J1495" s="94"/>
      <c r="K1495" s="83" t="str">
        <f t="shared" ca="1" si="289"/>
        <v/>
      </c>
      <c r="M1495" s="97" t="str">
        <f t="shared" ca="1" si="280"/>
        <v/>
      </c>
      <c r="N1495" s="98" t="str">
        <f t="shared" ca="1" si="281"/>
        <v/>
      </c>
      <c r="O1495" s="97" t="str">
        <f t="shared" ca="1" si="282"/>
        <v/>
      </c>
      <c r="P1495" s="98" t="str">
        <f t="shared" ca="1" si="283"/>
        <v/>
      </c>
      <c r="Q1495" s="98" t="str">
        <f t="shared" ca="1" si="284"/>
        <v/>
      </c>
      <c r="R1495" s="98" t="str">
        <f t="shared" ca="1" si="285"/>
        <v/>
      </c>
      <c r="S1495" s="98" t="str">
        <f t="shared" ca="1" si="286"/>
        <v/>
      </c>
      <c r="T1495" s="98" t="str">
        <f t="shared" ca="1" si="291"/>
        <v/>
      </c>
      <c r="U1495" s="98" t="str">
        <f t="shared" ca="1" si="287"/>
        <v/>
      </c>
      <c r="V1495" s="83">
        <v>1495</v>
      </c>
      <c r="W1495" s="85" t="s">
        <v>2976</v>
      </c>
      <c r="X1495" s="85" t="s">
        <v>2976</v>
      </c>
      <c r="Y1495" s="83" t="str">
        <f t="shared" ca="1" si="290"/>
        <v/>
      </c>
      <c r="BA1495" s="55"/>
      <c r="BB1495" s="55"/>
      <c r="BC1495" s="55"/>
      <c r="BD1495" s="55"/>
      <c r="BE1495" s="55"/>
      <c r="BF1495" s="55"/>
      <c r="BI1495" s="55"/>
      <c r="BJ1495" s="3"/>
      <c r="BK1495" s="3"/>
      <c r="BL1495" s="3"/>
      <c r="BM1495" s="3"/>
      <c r="BN1495" s="3"/>
      <c r="BO1495" s="55"/>
      <c r="BP1495" s="55"/>
      <c r="BQ1495" s="55"/>
      <c r="BR1495" s="55"/>
      <c r="BS1495" s="55"/>
      <c r="BT1495" s="55"/>
    </row>
    <row r="1496" spans="1:72" ht="13.5" customHeight="1">
      <c r="A1496" s="93" t="str">
        <f t="shared" ca="1" si="288"/>
        <v/>
      </c>
      <c r="B1496" s="94"/>
      <c r="C1496" s="94"/>
      <c r="D1496" s="94"/>
      <c r="E1496" s="95"/>
      <c r="F1496" s="94"/>
      <c r="G1496" s="94"/>
      <c r="H1496" s="94"/>
      <c r="I1496" s="94"/>
      <c r="J1496" s="94"/>
      <c r="K1496" s="83" t="str">
        <f t="shared" ca="1" si="289"/>
        <v/>
      </c>
      <c r="M1496" s="97" t="str">
        <f t="shared" ca="1" si="280"/>
        <v/>
      </c>
      <c r="N1496" s="98" t="str">
        <f t="shared" ca="1" si="281"/>
        <v/>
      </c>
      <c r="O1496" s="97" t="str">
        <f t="shared" ca="1" si="282"/>
        <v/>
      </c>
      <c r="P1496" s="98" t="str">
        <f t="shared" ca="1" si="283"/>
        <v/>
      </c>
      <c r="Q1496" s="98" t="str">
        <f t="shared" ca="1" si="284"/>
        <v/>
      </c>
      <c r="R1496" s="98" t="str">
        <f t="shared" ca="1" si="285"/>
        <v/>
      </c>
      <c r="S1496" s="98" t="str">
        <f t="shared" ca="1" si="286"/>
        <v/>
      </c>
      <c r="T1496" s="98" t="str">
        <f t="shared" ca="1" si="291"/>
        <v/>
      </c>
      <c r="U1496" s="98" t="str">
        <f t="shared" ca="1" si="287"/>
        <v/>
      </c>
      <c r="V1496" s="83">
        <v>1496</v>
      </c>
      <c r="W1496" s="85" t="s">
        <v>2977</v>
      </c>
      <c r="X1496" s="85" t="s">
        <v>2977</v>
      </c>
      <c r="Y1496" s="83" t="str">
        <f t="shared" ca="1" si="290"/>
        <v/>
      </c>
      <c r="BA1496" s="55"/>
      <c r="BB1496" s="55"/>
      <c r="BC1496" s="55"/>
      <c r="BD1496" s="55"/>
      <c r="BE1496" s="55"/>
      <c r="BF1496" s="55"/>
      <c r="BI1496" s="55"/>
      <c r="BJ1496" s="3"/>
      <c r="BK1496" s="3"/>
      <c r="BL1496" s="3"/>
      <c r="BM1496" s="3"/>
      <c r="BN1496" s="3"/>
      <c r="BO1496" s="55"/>
      <c r="BP1496" s="55"/>
      <c r="BQ1496" s="55"/>
      <c r="BR1496" s="55"/>
      <c r="BS1496" s="55"/>
      <c r="BT1496" s="55"/>
    </row>
    <row r="1497" spans="1:72" ht="13.5" customHeight="1">
      <c r="A1497" s="93" t="str">
        <f t="shared" ca="1" si="288"/>
        <v/>
      </c>
      <c r="B1497" s="94"/>
      <c r="C1497" s="94"/>
      <c r="D1497" s="94"/>
      <c r="E1497" s="95"/>
      <c r="F1497" s="94"/>
      <c r="G1497" s="94"/>
      <c r="H1497" s="94"/>
      <c r="I1497" s="94"/>
      <c r="J1497" s="94"/>
      <c r="K1497" s="83" t="str">
        <f t="shared" ca="1" si="289"/>
        <v/>
      </c>
      <c r="M1497" s="97" t="str">
        <f t="shared" ca="1" si="280"/>
        <v/>
      </c>
      <c r="N1497" s="98" t="str">
        <f t="shared" ca="1" si="281"/>
        <v/>
      </c>
      <c r="O1497" s="97" t="str">
        <f t="shared" ca="1" si="282"/>
        <v/>
      </c>
      <c r="P1497" s="98" t="str">
        <f t="shared" ca="1" si="283"/>
        <v/>
      </c>
      <c r="Q1497" s="98" t="str">
        <f t="shared" ca="1" si="284"/>
        <v/>
      </c>
      <c r="R1497" s="98" t="str">
        <f t="shared" ca="1" si="285"/>
        <v/>
      </c>
      <c r="S1497" s="98" t="str">
        <f t="shared" ca="1" si="286"/>
        <v/>
      </c>
      <c r="T1497" s="98" t="str">
        <f t="shared" ca="1" si="291"/>
        <v/>
      </c>
      <c r="U1497" s="98" t="str">
        <f t="shared" ca="1" si="287"/>
        <v/>
      </c>
      <c r="V1497" s="83">
        <v>1497</v>
      </c>
      <c r="W1497" s="85" t="s">
        <v>2978</v>
      </c>
      <c r="X1497" s="85" t="s">
        <v>2978</v>
      </c>
      <c r="Y1497" s="83" t="str">
        <f t="shared" ca="1" si="290"/>
        <v/>
      </c>
      <c r="BA1497" s="55"/>
      <c r="BB1497" s="55"/>
      <c r="BC1497" s="55"/>
      <c r="BD1497" s="55"/>
      <c r="BE1497" s="55"/>
      <c r="BF1497" s="55"/>
      <c r="BI1497" s="55"/>
      <c r="BJ1497" s="3"/>
      <c r="BK1497" s="3"/>
      <c r="BL1497" s="3"/>
      <c r="BM1497" s="3"/>
      <c r="BN1497" s="3"/>
      <c r="BO1497" s="55"/>
      <c r="BP1497" s="55"/>
      <c r="BQ1497" s="55"/>
      <c r="BR1497" s="55"/>
      <c r="BS1497" s="55"/>
      <c r="BT1497" s="55"/>
    </row>
    <row r="1498" spans="1:72" ht="13.5" customHeight="1">
      <c r="A1498" s="93" t="str">
        <f t="shared" ca="1" si="288"/>
        <v/>
      </c>
      <c r="B1498" s="94"/>
      <c r="C1498" s="94"/>
      <c r="D1498" s="94"/>
      <c r="E1498" s="95"/>
      <c r="F1498" s="94"/>
      <c r="G1498" s="94"/>
      <c r="H1498" s="94"/>
      <c r="I1498" s="94"/>
      <c r="J1498" s="94"/>
      <c r="K1498" s="83" t="str">
        <f t="shared" ca="1" si="289"/>
        <v/>
      </c>
      <c r="M1498" s="97" t="str">
        <f t="shared" ca="1" si="280"/>
        <v/>
      </c>
      <c r="N1498" s="98" t="str">
        <f t="shared" ca="1" si="281"/>
        <v/>
      </c>
      <c r="O1498" s="97" t="str">
        <f t="shared" ca="1" si="282"/>
        <v/>
      </c>
      <c r="P1498" s="98" t="str">
        <f t="shared" ca="1" si="283"/>
        <v/>
      </c>
      <c r="Q1498" s="98" t="str">
        <f t="shared" ca="1" si="284"/>
        <v/>
      </c>
      <c r="R1498" s="98" t="str">
        <f t="shared" ca="1" si="285"/>
        <v/>
      </c>
      <c r="S1498" s="98" t="str">
        <f t="shared" ca="1" si="286"/>
        <v/>
      </c>
      <c r="T1498" s="98" t="str">
        <f t="shared" ca="1" si="291"/>
        <v/>
      </c>
      <c r="U1498" s="98" t="str">
        <f t="shared" ca="1" si="287"/>
        <v/>
      </c>
      <c r="V1498" s="83">
        <v>1498</v>
      </c>
      <c r="W1498" s="85" t="s">
        <v>2979</v>
      </c>
      <c r="X1498" s="85" t="s">
        <v>2979</v>
      </c>
      <c r="Y1498" s="83" t="str">
        <f t="shared" ca="1" si="290"/>
        <v/>
      </c>
      <c r="BA1498" s="55"/>
      <c r="BB1498" s="55"/>
      <c r="BC1498" s="55"/>
      <c r="BD1498" s="55"/>
      <c r="BE1498" s="55"/>
      <c r="BF1498" s="55"/>
      <c r="BI1498" s="55"/>
      <c r="BJ1498" s="3"/>
      <c r="BK1498" s="3"/>
      <c r="BL1498" s="3"/>
      <c r="BM1498" s="3"/>
      <c r="BN1498" s="3"/>
      <c r="BO1498" s="55"/>
      <c r="BP1498" s="55"/>
      <c r="BQ1498" s="55"/>
      <c r="BR1498" s="55"/>
      <c r="BS1498" s="55"/>
      <c r="BT1498" s="55"/>
    </row>
    <row r="1499" spans="1:72" ht="13.5" customHeight="1">
      <c r="A1499" s="93" t="str">
        <f t="shared" ca="1" si="288"/>
        <v/>
      </c>
      <c r="B1499" s="94"/>
      <c r="C1499" s="94"/>
      <c r="D1499" s="94"/>
      <c r="E1499" s="95"/>
      <c r="F1499" s="94"/>
      <c r="G1499" s="94"/>
      <c r="H1499" s="94"/>
      <c r="I1499" s="94"/>
      <c r="J1499" s="94"/>
      <c r="K1499" s="83" t="str">
        <f t="shared" ca="1" si="289"/>
        <v/>
      </c>
      <c r="M1499" s="97" t="str">
        <f t="shared" ca="1" si="280"/>
        <v/>
      </c>
      <c r="N1499" s="98" t="str">
        <f t="shared" ca="1" si="281"/>
        <v/>
      </c>
      <c r="O1499" s="97" t="str">
        <f t="shared" ca="1" si="282"/>
        <v/>
      </c>
      <c r="P1499" s="98" t="str">
        <f t="shared" ca="1" si="283"/>
        <v/>
      </c>
      <c r="Q1499" s="98" t="str">
        <f t="shared" ca="1" si="284"/>
        <v/>
      </c>
      <c r="R1499" s="98" t="str">
        <f t="shared" ca="1" si="285"/>
        <v/>
      </c>
      <c r="S1499" s="98" t="str">
        <f t="shared" ca="1" si="286"/>
        <v/>
      </c>
      <c r="T1499" s="98" t="str">
        <f t="shared" ca="1" si="291"/>
        <v/>
      </c>
      <c r="U1499" s="98" t="str">
        <f t="shared" ca="1" si="287"/>
        <v/>
      </c>
      <c r="V1499" s="83">
        <v>1499</v>
      </c>
      <c r="W1499" s="85" t="s">
        <v>2980</v>
      </c>
      <c r="X1499" s="85" t="s">
        <v>2980</v>
      </c>
      <c r="Y1499" s="83" t="str">
        <f t="shared" ca="1" si="290"/>
        <v/>
      </c>
      <c r="BA1499" s="55"/>
      <c r="BB1499" s="55"/>
      <c r="BC1499" s="55"/>
      <c r="BD1499" s="55"/>
      <c r="BE1499" s="55"/>
      <c r="BF1499" s="55"/>
      <c r="BI1499" s="55"/>
      <c r="BJ1499" s="3"/>
      <c r="BK1499" s="3"/>
      <c r="BL1499" s="3"/>
      <c r="BM1499" s="3"/>
      <c r="BN1499" s="3"/>
      <c r="BO1499" s="55"/>
      <c r="BP1499" s="55"/>
      <c r="BQ1499" s="55"/>
      <c r="BR1499" s="55"/>
      <c r="BS1499" s="55"/>
      <c r="BT1499" s="55"/>
    </row>
    <row r="1500" spans="1:72" ht="13.5" customHeight="1">
      <c r="A1500" s="93" t="str">
        <f t="shared" ca="1" si="288"/>
        <v/>
      </c>
      <c r="B1500" s="94"/>
      <c r="C1500" s="94"/>
      <c r="D1500" s="94"/>
      <c r="E1500" s="95"/>
      <c r="F1500" s="94"/>
      <c r="G1500" s="94"/>
      <c r="H1500" s="94"/>
      <c r="I1500" s="94"/>
      <c r="J1500" s="94"/>
      <c r="K1500" s="83" t="str">
        <f t="shared" ca="1" si="289"/>
        <v/>
      </c>
      <c r="M1500" s="97" t="str">
        <f t="shared" ca="1" si="280"/>
        <v/>
      </c>
      <c r="N1500" s="98" t="str">
        <f t="shared" ca="1" si="281"/>
        <v/>
      </c>
      <c r="O1500" s="97" t="str">
        <f t="shared" ca="1" si="282"/>
        <v/>
      </c>
      <c r="P1500" s="98" t="str">
        <f t="shared" ca="1" si="283"/>
        <v/>
      </c>
      <c r="Q1500" s="98" t="str">
        <f t="shared" ca="1" si="284"/>
        <v/>
      </c>
      <c r="R1500" s="98" t="str">
        <f t="shared" ca="1" si="285"/>
        <v/>
      </c>
      <c r="S1500" s="98" t="str">
        <f t="shared" ca="1" si="286"/>
        <v/>
      </c>
      <c r="T1500" s="98" t="str">
        <f t="shared" ca="1" si="291"/>
        <v/>
      </c>
      <c r="U1500" s="98" t="str">
        <f t="shared" ca="1" si="287"/>
        <v/>
      </c>
      <c r="V1500" s="83">
        <v>1500</v>
      </c>
      <c r="W1500" s="85" t="s">
        <v>2981</v>
      </c>
      <c r="X1500" s="85" t="s">
        <v>2981</v>
      </c>
      <c r="Y1500" s="83" t="str">
        <f t="shared" ca="1" si="290"/>
        <v/>
      </c>
      <c r="BA1500" s="55"/>
      <c r="BB1500" s="55"/>
      <c r="BC1500" s="55"/>
      <c r="BD1500" s="55"/>
      <c r="BE1500" s="55"/>
      <c r="BF1500" s="55"/>
      <c r="BI1500" s="55"/>
      <c r="BJ1500" s="3"/>
      <c r="BK1500" s="3"/>
      <c r="BL1500" s="3"/>
      <c r="BM1500" s="3"/>
      <c r="BN1500" s="3"/>
      <c r="BO1500" s="55"/>
      <c r="BP1500" s="55"/>
      <c r="BQ1500" s="55"/>
      <c r="BR1500" s="55"/>
      <c r="BS1500" s="55"/>
      <c r="BT1500" s="55"/>
    </row>
    <row r="1501" spans="1:72" ht="13.5" customHeight="1">
      <c r="A1501" s="93" t="str">
        <f t="shared" ca="1" si="288"/>
        <v/>
      </c>
      <c r="B1501" s="94"/>
      <c r="C1501" s="94"/>
      <c r="D1501" s="94"/>
      <c r="E1501" s="95"/>
      <c r="F1501" s="94"/>
      <c r="G1501" s="94"/>
      <c r="H1501" s="94"/>
      <c r="I1501" s="94"/>
      <c r="J1501" s="94"/>
      <c r="K1501" s="83" t="str">
        <f t="shared" ca="1" si="289"/>
        <v/>
      </c>
      <c r="M1501" s="97" t="str">
        <f t="shared" ca="1" si="280"/>
        <v/>
      </c>
      <c r="N1501" s="98" t="str">
        <f t="shared" ca="1" si="281"/>
        <v/>
      </c>
      <c r="O1501" s="97" t="str">
        <f t="shared" ca="1" si="282"/>
        <v/>
      </c>
      <c r="P1501" s="98" t="str">
        <f t="shared" ca="1" si="283"/>
        <v/>
      </c>
      <c r="Q1501" s="98" t="str">
        <f t="shared" ca="1" si="284"/>
        <v/>
      </c>
      <c r="R1501" s="98" t="str">
        <f t="shared" ca="1" si="285"/>
        <v/>
      </c>
      <c r="S1501" s="98" t="str">
        <f t="shared" ca="1" si="286"/>
        <v/>
      </c>
      <c r="T1501" s="98" t="str">
        <f t="shared" ca="1" si="291"/>
        <v/>
      </c>
      <c r="U1501" s="98" t="str">
        <f t="shared" ca="1" si="287"/>
        <v/>
      </c>
      <c r="V1501" s="83">
        <v>1501</v>
      </c>
      <c r="W1501" s="85" t="s">
        <v>2982</v>
      </c>
      <c r="X1501" s="85" t="s">
        <v>2982</v>
      </c>
      <c r="Y1501" s="83" t="str">
        <f t="shared" ca="1" si="290"/>
        <v/>
      </c>
      <c r="BA1501" s="55"/>
      <c r="BB1501" s="55"/>
      <c r="BC1501" s="55"/>
      <c r="BD1501" s="55"/>
      <c r="BE1501" s="55"/>
      <c r="BF1501" s="55"/>
      <c r="BI1501" s="55"/>
      <c r="BJ1501" s="3"/>
      <c r="BK1501" s="3"/>
      <c r="BL1501" s="3"/>
      <c r="BM1501" s="3"/>
      <c r="BN1501" s="3"/>
      <c r="BO1501" s="55"/>
      <c r="BP1501" s="55"/>
      <c r="BQ1501" s="55"/>
      <c r="BR1501" s="55"/>
      <c r="BS1501" s="55"/>
      <c r="BT1501" s="55"/>
    </row>
    <row r="1502" spans="1:72" ht="13.5" customHeight="1">
      <c r="A1502" s="93" t="str">
        <f t="shared" ca="1" si="288"/>
        <v/>
      </c>
      <c r="B1502" s="94"/>
      <c r="C1502" s="94"/>
      <c r="D1502" s="94"/>
      <c r="E1502" s="95"/>
      <c r="F1502" s="94"/>
      <c r="G1502" s="94"/>
      <c r="H1502" s="94"/>
      <c r="I1502" s="94"/>
      <c r="J1502" s="94"/>
      <c r="K1502" s="83" t="str">
        <f t="shared" ca="1" si="289"/>
        <v/>
      </c>
      <c r="M1502" s="97" t="str">
        <f t="shared" ref="M1502:M1565" ca="1" si="292">IF(INDIRECT("B"&amp;V1502)="","",IF(EXACT(INDIRECT("W"&amp;V1502),INDIRECT("B"&amp;V1502)),X1502&amp;"人目","エラー"))</f>
        <v/>
      </c>
      <c r="N1502" s="98" t="str">
        <f t="shared" ref="N1502:N1565" ca="1" si="293">IFERROR(IF(INDIRECT("C"&amp;V1502)="","",VLOOKUP(TEXT(INDIRECT("C"&amp;V1502),"000"),$BS:$BT,2,FALSE)),"エラー")</f>
        <v/>
      </c>
      <c r="O1502" s="97" t="str">
        <f t="shared" ref="O1502:O1565" ca="1" si="294">IFERROR(IF(INDIRECT("D"&amp;V1502)="","",VLOOKUP(TEXT(INDIRECT("D"&amp;V1502),"00"),$BV:$BW,2,FALSE)),"エラー")</f>
        <v/>
      </c>
      <c r="P1502" s="98" t="str">
        <f t="shared" ref="P1502:P1565" ca="1" si="295">IFERROR(IF(INDIRECT("E"&amp;V1502)="","",VLOOKUP(TEXT(INDIRECT("E"&amp;V1502),"000"),$BA$3:$BB$203,2,FALSE)),"エラー")</f>
        <v/>
      </c>
      <c r="Q1502" s="98" t="str">
        <f t="shared" ref="Q1502:Q1565" ca="1" si="296">IFERROR(IF(INDIRECT("F"&amp;V1502)="","",VLOOKUP(TEXT(INDIRECT("F"&amp;V1502),"00"),$BD$2:$BE$4,2,FALSE)),"エラー")</f>
        <v/>
      </c>
      <c r="R1502" s="98" t="str">
        <f t="shared" ref="R1502:R1565" ca="1" si="297">IFERROR(IF(INDIRECT("G"&amp;V1502)="","",VLOOKUP(TEXT(INDIRECT("G"&amp;V1502),"00"),$BG:$BH,2,FALSE)),"エラー")</f>
        <v/>
      </c>
      <c r="S1502" s="98" t="str">
        <f t="shared" ref="S1502:S1565" ca="1" si="298">IFERROR(IF(INDIRECT("H"&amp;V1502)="","",VLOOKUP(TEXT(INDIRECT("H"&amp;V1502),"000"),$BJ:$BK,2,FALSE)),"エラー")</f>
        <v/>
      </c>
      <c r="T1502" s="98" t="str">
        <f t="shared" ca="1" si="291"/>
        <v/>
      </c>
      <c r="U1502" s="98" t="str">
        <f t="shared" ref="U1502:U1565" ca="1" si="299">IFERROR(IF(INDIRECT("J"&amp;V1502)="","",VLOOKUP(INDIRECT("J"&amp;V1502),$BY:$BZ,2,FALSE)),"エラー")</f>
        <v/>
      </c>
      <c r="V1502" s="83">
        <v>1502</v>
      </c>
      <c r="W1502" s="85" t="s">
        <v>2983</v>
      </c>
      <c r="X1502" s="85" t="s">
        <v>2983</v>
      </c>
      <c r="Y1502" s="83" t="str">
        <f t="shared" ca="1" si="290"/>
        <v/>
      </c>
      <c r="BA1502" s="55"/>
      <c r="BB1502" s="55"/>
      <c r="BC1502" s="55"/>
      <c r="BD1502" s="55"/>
      <c r="BE1502" s="55"/>
      <c r="BF1502" s="55"/>
      <c r="BI1502" s="55"/>
      <c r="BJ1502" s="3"/>
      <c r="BK1502" s="3"/>
      <c r="BL1502" s="3"/>
      <c r="BM1502" s="3"/>
      <c r="BN1502" s="3"/>
      <c r="BO1502" s="55"/>
      <c r="BP1502" s="55"/>
      <c r="BQ1502" s="55"/>
      <c r="BR1502" s="55"/>
      <c r="BS1502" s="55"/>
      <c r="BT1502" s="55"/>
    </row>
    <row r="1503" spans="1:72" ht="13.5" customHeight="1">
      <c r="A1503" s="93" t="str">
        <f t="shared" ref="A1503:A1566" ca="1" si="300">IF(INDIRECT("B"&amp;V1503)="","",$C$4)</f>
        <v/>
      </c>
      <c r="B1503" s="94"/>
      <c r="C1503" s="94"/>
      <c r="D1503" s="94"/>
      <c r="E1503" s="95"/>
      <c r="F1503" s="94"/>
      <c r="G1503" s="94"/>
      <c r="H1503" s="94"/>
      <c r="I1503" s="94"/>
      <c r="J1503" s="94"/>
      <c r="K1503" s="83" t="str">
        <f t="shared" ref="K1503:K1566" ca="1" si="301">IF(INDIRECT("G"&amp;V1503)="","",IF(TEXT(INDIRECT("G"&amp;V1503),"00")="01","就職",IF(TEXT(INDIRECT("G"&amp;V1503),"00")="02","就職","")))</f>
        <v/>
      </c>
      <c r="M1503" s="97" t="str">
        <f t="shared" ca="1" si="292"/>
        <v/>
      </c>
      <c r="N1503" s="98" t="str">
        <f t="shared" ca="1" si="293"/>
        <v/>
      </c>
      <c r="O1503" s="97" t="str">
        <f t="shared" ca="1" si="294"/>
        <v/>
      </c>
      <c r="P1503" s="98" t="str">
        <f t="shared" ca="1" si="295"/>
        <v/>
      </c>
      <c r="Q1503" s="98" t="str">
        <f t="shared" ca="1" si="296"/>
        <v/>
      </c>
      <c r="R1503" s="98" t="str">
        <f t="shared" ca="1" si="297"/>
        <v/>
      </c>
      <c r="S1503" s="98" t="str">
        <f t="shared" ca="1" si="298"/>
        <v/>
      </c>
      <c r="T1503" s="98" t="str">
        <f t="shared" ca="1" si="291"/>
        <v/>
      </c>
      <c r="U1503" s="98" t="str">
        <f t="shared" ca="1" si="299"/>
        <v/>
      </c>
      <c r="V1503" s="83">
        <v>1503</v>
      </c>
      <c r="W1503" s="85" t="s">
        <v>2984</v>
      </c>
      <c r="X1503" s="85" t="s">
        <v>2984</v>
      </c>
      <c r="Y1503" s="83" t="str">
        <f t="shared" ref="Y1503:Y1566" ca="1" si="302">K1503&amp;J1503</f>
        <v/>
      </c>
      <c r="BA1503" s="55"/>
      <c r="BB1503" s="55"/>
      <c r="BC1503" s="55"/>
      <c r="BD1503" s="55"/>
      <c r="BE1503" s="55"/>
      <c r="BF1503" s="55"/>
      <c r="BI1503" s="55"/>
      <c r="BJ1503" s="3"/>
      <c r="BK1503" s="3"/>
      <c r="BL1503" s="3"/>
      <c r="BM1503" s="3"/>
      <c r="BN1503" s="3"/>
      <c r="BO1503" s="55"/>
      <c r="BP1503" s="55"/>
      <c r="BQ1503" s="55"/>
      <c r="BR1503" s="55"/>
      <c r="BS1503" s="55"/>
      <c r="BT1503" s="55"/>
    </row>
    <row r="1504" spans="1:72" ht="13.5" customHeight="1">
      <c r="A1504" s="93" t="str">
        <f t="shared" ca="1" si="300"/>
        <v/>
      </c>
      <c r="B1504" s="94"/>
      <c r="C1504" s="94"/>
      <c r="D1504" s="94"/>
      <c r="E1504" s="95"/>
      <c r="F1504" s="94"/>
      <c r="G1504" s="94"/>
      <c r="H1504" s="94"/>
      <c r="I1504" s="94"/>
      <c r="J1504" s="94"/>
      <c r="K1504" s="83" t="str">
        <f t="shared" ca="1" si="301"/>
        <v/>
      </c>
      <c r="M1504" s="97" t="str">
        <f t="shared" ca="1" si="292"/>
        <v/>
      </c>
      <c r="N1504" s="98" t="str">
        <f t="shared" ca="1" si="293"/>
        <v/>
      </c>
      <c r="O1504" s="97" t="str">
        <f t="shared" ca="1" si="294"/>
        <v/>
      </c>
      <c r="P1504" s="98" t="str">
        <f t="shared" ca="1" si="295"/>
        <v/>
      </c>
      <c r="Q1504" s="98" t="str">
        <f t="shared" ca="1" si="296"/>
        <v/>
      </c>
      <c r="R1504" s="98" t="str">
        <f t="shared" ca="1" si="297"/>
        <v/>
      </c>
      <c r="S1504" s="98" t="str">
        <f t="shared" ca="1" si="298"/>
        <v/>
      </c>
      <c r="T1504" s="98" t="str">
        <f t="shared" ca="1" si="291"/>
        <v/>
      </c>
      <c r="U1504" s="98" t="str">
        <f t="shared" ca="1" si="299"/>
        <v/>
      </c>
      <c r="V1504" s="83">
        <v>1504</v>
      </c>
      <c r="W1504" s="85" t="s">
        <v>2985</v>
      </c>
      <c r="X1504" s="85" t="s">
        <v>2985</v>
      </c>
      <c r="Y1504" s="83" t="str">
        <f t="shared" ca="1" si="302"/>
        <v/>
      </c>
      <c r="BA1504" s="55"/>
      <c r="BB1504" s="55"/>
      <c r="BC1504" s="55"/>
      <c r="BD1504" s="55"/>
      <c r="BE1504" s="55"/>
      <c r="BF1504" s="55"/>
      <c r="BI1504" s="55"/>
      <c r="BJ1504" s="3"/>
      <c r="BK1504" s="3"/>
      <c r="BL1504" s="3"/>
      <c r="BM1504" s="3"/>
      <c r="BN1504" s="3"/>
      <c r="BO1504" s="55"/>
      <c r="BP1504" s="55"/>
      <c r="BQ1504" s="55"/>
      <c r="BR1504" s="55"/>
      <c r="BS1504" s="55"/>
      <c r="BT1504" s="55"/>
    </row>
    <row r="1505" spans="1:72" ht="13.5" customHeight="1">
      <c r="A1505" s="93" t="str">
        <f t="shared" ca="1" si="300"/>
        <v/>
      </c>
      <c r="B1505" s="94"/>
      <c r="C1505" s="94"/>
      <c r="D1505" s="94"/>
      <c r="E1505" s="95"/>
      <c r="F1505" s="94"/>
      <c r="G1505" s="94"/>
      <c r="H1505" s="94"/>
      <c r="I1505" s="94"/>
      <c r="J1505" s="94"/>
      <c r="K1505" s="83" t="str">
        <f t="shared" ca="1" si="301"/>
        <v/>
      </c>
      <c r="M1505" s="97" t="str">
        <f t="shared" ca="1" si="292"/>
        <v/>
      </c>
      <c r="N1505" s="98" t="str">
        <f t="shared" ca="1" si="293"/>
        <v/>
      </c>
      <c r="O1505" s="97" t="str">
        <f t="shared" ca="1" si="294"/>
        <v/>
      </c>
      <c r="P1505" s="98" t="str">
        <f t="shared" ca="1" si="295"/>
        <v/>
      </c>
      <c r="Q1505" s="98" t="str">
        <f t="shared" ca="1" si="296"/>
        <v/>
      </c>
      <c r="R1505" s="98" t="str">
        <f t="shared" ca="1" si="297"/>
        <v/>
      </c>
      <c r="S1505" s="98" t="str">
        <f t="shared" ca="1" si="298"/>
        <v/>
      </c>
      <c r="T1505" s="98" t="str">
        <f t="shared" ca="1" si="291"/>
        <v/>
      </c>
      <c r="U1505" s="98" t="str">
        <f t="shared" ca="1" si="299"/>
        <v/>
      </c>
      <c r="V1505" s="83">
        <v>1505</v>
      </c>
      <c r="W1505" s="85" t="s">
        <v>2986</v>
      </c>
      <c r="X1505" s="85" t="s">
        <v>2986</v>
      </c>
      <c r="Y1505" s="83" t="str">
        <f t="shared" ca="1" si="302"/>
        <v/>
      </c>
      <c r="BA1505" s="55"/>
      <c r="BB1505" s="55"/>
      <c r="BC1505" s="55"/>
      <c r="BD1505" s="55"/>
      <c r="BE1505" s="55"/>
      <c r="BF1505" s="55"/>
      <c r="BI1505" s="55"/>
      <c r="BJ1505" s="3"/>
      <c r="BK1505" s="3"/>
      <c r="BL1505" s="3"/>
      <c r="BM1505" s="3"/>
      <c r="BN1505" s="3"/>
      <c r="BO1505" s="55"/>
      <c r="BP1505" s="55"/>
      <c r="BQ1505" s="55"/>
      <c r="BR1505" s="55"/>
      <c r="BS1505" s="55"/>
      <c r="BT1505" s="55"/>
    </row>
    <row r="1506" spans="1:72" ht="13.5" customHeight="1">
      <c r="A1506" s="93" t="str">
        <f t="shared" ca="1" si="300"/>
        <v/>
      </c>
      <c r="B1506" s="94"/>
      <c r="C1506" s="94"/>
      <c r="D1506" s="94"/>
      <c r="E1506" s="95"/>
      <c r="F1506" s="94"/>
      <c r="G1506" s="94"/>
      <c r="H1506" s="94"/>
      <c r="I1506" s="94"/>
      <c r="J1506" s="94"/>
      <c r="K1506" s="83" t="str">
        <f t="shared" ca="1" si="301"/>
        <v/>
      </c>
      <c r="M1506" s="97" t="str">
        <f t="shared" ca="1" si="292"/>
        <v/>
      </c>
      <c r="N1506" s="98" t="str">
        <f t="shared" ca="1" si="293"/>
        <v/>
      </c>
      <c r="O1506" s="97" t="str">
        <f t="shared" ca="1" si="294"/>
        <v/>
      </c>
      <c r="P1506" s="98" t="str">
        <f t="shared" ca="1" si="295"/>
        <v/>
      </c>
      <c r="Q1506" s="98" t="str">
        <f t="shared" ca="1" si="296"/>
        <v/>
      </c>
      <c r="R1506" s="98" t="str">
        <f t="shared" ca="1" si="297"/>
        <v/>
      </c>
      <c r="S1506" s="98" t="str">
        <f t="shared" ca="1" si="298"/>
        <v/>
      </c>
      <c r="T1506" s="98" t="str">
        <f t="shared" ca="1" si="291"/>
        <v/>
      </c>
      <c r="U1506" s="98" t="str">
        <f t="shared" ca="1" si="299"/>
        <v/>
      </c>
      <c r="V1506" s="83">
        <v>1506</v>
      </c>
      <c r="W1506" s="85" t="s">
        <v>2987</v>
      </c>
      <c r="X1506" s="85" t="s">
        <v>2987</v>
      </c>
      <c r="Y1506" s="83" t="str">
        <f t="shared" ca="1" si="302"/>
        <v/>
      </c>
      <c r="BA1506" s="55"/>
      <c r="BB1506" s="55"/>
      <c r="BC1506" s="55"/>
      <c r="BD1506" s="55"/>
      <c r="BE1506" s="55"/>
      <c r="BF1506" s="55"/>
      <c r="BI1506" s="55"/>
      <c r="BJ1506" s="3"/>
      <c r="BK1506" s="3"/>
      <c r="BL1506" s="3"/>
      <c r="BM1506" s="3"/>
      <c r="BN1506" s="3"/>
      <c r="BO1506" s="55"/>
      <c r="BP1506" s="55"/>
      <c r="BQ1506" s="55"/>
      <c r="BR1506" s="55"/>
      <c r="BS1506" s="55"/>
      <c r="BT1506" s="55"/>
    </row>
    <row r="1507" spans="1:72" ht="13.5" customHeight="1">
      <c r="A1507" s="93" t="str">
        <f t="shared" ca="1" si="300"/>
        <v/>
      </c>
      <c r="B1507" s="94"/>
      <c r="C1507" s="94"/>
      <c r="D1507" s="94"/>
      <c r="E1507" s="95"/>
      <c r="F1507" s="94"/>
      <c r="G1507" s="94"/>
      <c r="H1507" s="94"/>
      <c r="I1507" s="94"/>
      <c r="J1507" s="94"/>
      <c r="K1507" s="83" t="str">
        <f t="shared" ca="1" si="301"/>
        <v/>
      </c>
      <c r="M1507" s="97" t="str">
        <f t="shared" ca="1" si="292"/>
        <v/>
      </c>
      <c r="N1507" s="98" t="str">
        <f t="shared" ca="1" si="293"/>
        <v/>
      </c>
      <c r="O1507" s="97" t="str">
        <f t="shared" ca="1" si="294"/>
        <v/>
      </c>
      <c r="P1507" s="98" t="str">
        <f t="shared" ca="1" si="295"/>
        <v/>
      </c>
      <c r="Q1507" s="98" t="str">
        <f t="shared" ca="1" si="296"/>
        <v/>
      </c>
      <c r="R1507" s="98" t="str">
        <f t="shared" ca="1" si="297"/>
        <v/>
      </c>
      <c r="S1507" s="98" t="str">
        <f t="shared" ca="1" si="298"/>
        <v/>
      </c>
      <c r="T1507" s="98" t="str">
        <f t="shared" ca="1" si="291"/>
        <v/>
      </c>
      <c r="U1507" s="98" t="str">
        <f t="shared" ca="1" si="299"/>
        <v/>
      </c>
      <c r="V1507" s="83">
        <v>1507</v>
      </c>
      <c r="W1507" s="85" t="s">
        <v>2988</v>
      </c>
      <c r="X1507" s="85" t="s">
        <v>2988</v>
      </c>
      <c r="Y1507" s="83" t="str">
        <f t="shared" ca="1" si="302"/>
        <v/>
      </c>
      <c r="BA1507" s="55"/>
      <c r="BB1507" s="55"/>
      <c r="BC1507" s="55"/>
      <c r="BD1507" s="55"/>
      <c r="BE1507" s="55"/>
      <c r="BF1507" s="55"/>
      <c r="BI1507" s="55"/>
      <c r="BJ1507" s="3"/>
      <c r="BK1507" s="3"/>
      <c r="BL1507" s="3"/>
      <c r="BM1507" s="3"/>
      <c r="BN1507" s="3"/>
      <c r="BO1507" s="55"/>
      <c r="BP1507" s="55"/>
      <c r="BQ1507" s="55"/>
      <c r="BR1507" s="55"/>
      <c r="BS1507" s="55"/>
      <c r="BT1507" s="55"/>
    </row>
    <row r="1508" spans="1:72" ht="13.5" customHeight="1">
      <c r="A1508" s="93" t="str">
        <f t="shared" ca="1" si="300"/>
        <v/>
      </c>
      <c r="B1508" s="94"/>
      <c r="C1508" s="94"/>
      <c r="D1508" s="94"/>
      <c r="E1508" s="95"/>
      <c r="F1508" s="94"/>
      <c r="G1508" s="94"/>
      <c r="H1508" s="94"/>
      <c r="I1508" s="94"/>
      <c r="J1508" s="94"/>
      <c r="K1508" s="83" t="str">
        <f t="shared" ca="1" si="301"/>
        <v/>
      </c>
      <c r="M1508" s="97" t="str">
        <f t="shared" ca="1" si="292"/>
        <v/>
      </c>
      <c r="N1508" s="98" t="str">
        <f t="shared" ca="1" si="293"/>
        <v/>
      </c>
      <c r="O1508" s="97" t="str">
        <f t="shared" ca="1" si="294"/>
        <v/>
      </c>
      <c r="P1508" s="98" t="str">
        <f t="shared" ca="1" si="295"/>
        <v/>
      </c>
      <c r="Q1508" s="98" t="str">
        <f t="shared" ca="1" si="296"/>
        <v/>
      </c>
      <c r="R1508" s="98" t="str">
        <f t="shared" ca="1" si="297"/>
        <v/>
      </c>
      <c r="S1508" s="98" t="str">
        <f t="shared" ca="1" si="298"/>
        <v/>
      </c>
      <c r="T1508" s="98" t="str">
        <f t="shared" ca="1" si="291"/>
        <v/>
      </c>
      <c r="U1508" s="98" t="str">
        <f t="shared" ca="1" si="299"/>
        <v/>
      </c>
      <c r="V1508" s="83">
        <v>1508</v>
      </c>
      <c r="W1508" s="85" t="s">
        <v>2989</v>
      </c>
      <c r="X1508" s="85" t="s">
        <v>2989</v>
      </c>
      <c r="Y1508" s="83" t="str">
        <f t="shared" ca="1" si="302"/>
        <v/>
      </c>
      <c r="BA1508" s="55"/>
      <c r="BB1508" s="55"/>
      <c r="BC1508" s="55"/>
      <c r="BD1508" s="55"/>
      <c r="BE1508" s="55"/>
      <c r="BF1508" s="55"/>
      <c r="BI1508" s="55"/>
      <c r="BJ1508" s="3"/>
      <c r="BK1508" s="3"/>
      <c r="BL1508" s="3"/>
      <c r="BM1508" s="3"/>
      <c r="BN1508" s="3"/>
      <c r="BO1508" s="55"/>
      <c r="BP1508" s="55"/>
      <c r="BQ1508" s="55"/>
      <c r="BR1508" s="55"/>
      <c r="BS1508" s="55"/>
      <c r="BT1508" s="55"/>
    </row>
    <row r="1509" spans="1:72" ht="13.5" customHeight="1">
      <c r="A1509" s="93" t="str">
        <f t="shared" ca="1" si="300"/>
        <v/>
      </c>
      <c r="B1509" s="94"/>
      <c r="C1509" s="94"/>
      <c r="D1509" s="94"/>
      <c r="E1509" s="95"/>
      <c r="F1509" s="94"/>
      <c r="G1509" s="94"/>
      <c r="H1509" s="94"/>
      <c r="I1509" s="94"/>
      <c r="J1509" s="94"/>
      <c r="K1509" s="83" t="str">
        <f t="shared" ca="1" si="301"/>
        <v/>
      </c>
      <c r="M1509" s="97" t="str">
        <f t="shared" ca="1" si="292"/>
        <v/>
      </c>
      <c r="N1509" s="98" t="str">
        <f t="shared" ca="1" si="293"/>
        <v/>
      </c>
      <c r="O1509" s="97" t="str">
        <f t="shared" ca="1" si="294"/>
        <v/>
      </c>
      <c r="P1509" s="98" t="str">
        <f t="shared" ca="1" si="295"/>
        <v/>
      </c>
      <c r="Q1509" s="98" t="str">
        <f t="shared" ca="1" si="296"/>
        <v/>
      </c>
      <c r="R1509" s="98" t="str">
        <f t="shared" ca="1" si="297"/>
        <v/>
      </c>
      <c r="S1509" s="98" t="str">
        <f t="shared" ca="1" si="298"/>
        <v/>
      </c>
      <c r="T1509" s="98" t="str">
        <f t="shared" ca="1" si="291"/>
        <v/>
      </c>
      <c r="U1509" s="98" t="str">
        <f t="shared" ca="1" si="299"/>
        <v/>
      </c>
      <c r="V1509" s="83">
        <v>1509</v>
      </c>
      <c r="W1509" s="85" t="s">
        <v>2990</v>
      </c>
      <c r="X1509" s="85" t="s">
        <v>2990</v>
      </c>
      <c r="Y1509" s="83" t="str">
        <f t="shared" ca="1" si="302"/>
        <v/>
      </c>
      <c r="BA1509" s="55"/>
      <c r="BB1509" s="55"/>
      <c r="BC1509" s="55"/>
      <c r="BD1509" s="55"/>
      <c r="BE1509" s="55"/>
      <c r="BF1509" s="55"/>
      <c r="BI1509" s="55"/>
      <c r="BJ1509" s="3"/>
      <c r="BK1509" s="3"/>
      <c r="BL1509" s="3"/>
      <c r="BM1509" s="3"/>
      <c r="BN1509" s="3"/>
      <c r="BO1509" s="55"/>
      <c r="BP1509" s="55"/>
      <c r="BQ1509" s="55"/>
      <c r="BR1509" s="55"/>
      <c r="BS1509" s="55"/>
      <c r="BT1509" s="55"/>
    </row>
    <row r="1510" spans="1:72" ht="13.5" customHeight="1">
      <c r="A1510" s="93" t="str">
        <f t="shared" ca="1" si="300"/>
        <v/>
      </c>
      <c r="B1510" s="94"/>
      <c r="C1510" s="94"/>
      <c r="D1510" s="94"/>
      <c r="E1510" s="95"/>
      <c r="F1510" s="94"/>
      <c r="G1510" s="94"/>
      <c r="H1510" s="94"/>
      <c r="I1510" s="94"/>
      <c r="J1510" s="94"/>
      <c r="K1510" s="83" t="str">
        <f t="shared" ca="1" si="301"/>
        <v/>
      </c>
      <c r="M1510" s="97" t="str">
        <f t="shared" ca="1" si="292"/>
        <v/>
      </c>
      <c r="N1510" s="98" t="str">
        <f t="shared" ca="1" si="293"/>
        <v/>
      </c>
      <c r="O1510" s="97" t="str">
        <f t="shared" ca="1" si="294"/>
        <v/>
      </c>
      <c r="P1510" s="98" t="str">
        <f t="shared" ca="1" si="295"/>
        <v/>
      </c>
      <c r="Q1510" s="98" t="str">
        <f t="shared" ca="1" si="296"/>
        <v/>
      </c>
      <c r="R1510" s="98" t="str">
        <f t="shared" ca="1" si="297"/>
        <v/>
      </c>
      <c r="S1510" s="98" t="str">
        <f t="shared" ca="1" si="298"/>
        <v/>
      </c>
      <c r="T1510" s="98" t="str">
        <f t="shared" ca="1" si="291"/>
        <v/>
      </c>
      <c r="U1510" s="98" t="str">
        <f t="shared" ca="1" si="299"/>
        <v/>
      </c>
      <c r="V1510" s="83">
        <v>1510</v>
      </c>
      <c r="W1510" s="85" t="s">
        <v>2991</v>
      </c>
      <c r="X1510" s="85" t="s">
        <v>2991</v>
      </c>
      <c r="Y1510" s="83" t="str">
        <f t="shared" ca="1" si="302"/>
        <v/>
      </c>
      <c r="BA1510" s="55"/>
      <c r="BB1510" s="55"/>
      <c r="BC1510" s="55"/>
      <c r="BD1510" s="55"/>
      <c r="BE1510" s="55"/>
      <c r="BF1510" s="55"/>
      <c r="BI1510" s="55"/>
      <c r="BJ1510" s="3"/>
      <c r="BK1510" s="3"/>
      <c r="BL1510" s="3"/>
      <c r="BM1510" s="3"/>
      <c r="BN1510" s="3"/>
      <c r="BO1510" s="55"/>
      <c r="BP1510" s="55"/>
      <c r="BQ1510" s="55"/>
      <c r="BR1510" s="55"/>
      <c r="BS1510" s="55"/>
      <c r="BT1510" s="55"/>
    </row>
    <row r="1511" spans="1:72" ht="13.5" customHeight="1">
      <c r="A1511" s="93" t="str">
        <f t="shared" ca="1" si="300"/>
        <v/>
      </c>
      <c r="B1511" s="94"/>
      <c r="C1511" s="94"/>
      <c r="D1511" s="94"/>
      <c r="E1511" s="95"/>
      <c r="F1511" s="94"/>
      <c r="G1511" s="94"/>
      <c r="H1511" s="94"/>
      <c r="I1511" s="94"/>
      <c r="J1511" s="94"/>
      <c r="K1511" s="83" t="str">
        <f t="shared" ca="1" si="301"/>
        <v/>
      </c>
      <c r="M1511" s="97" t="str">
        <f t="shared" ca="1" si="292"/>
        <v/>
      </c>
      <c r="N1511" s="98" t="str">
        <f t="shared" ca="1" si="293"/>
        <v/>
      </c>
      <c r="O1511" s="97" t="str">
        <f t="shared" ca="1" si="294"/>
        <v/>
      </c>
      <c r="P1511" s="98" t="str">
        <f t="shared" ca="1" si="295"/>
        <v/>
      </c>
      <c r="Q1511" s="98" t="str">
        <f t="shared" ca="1" si="296"/>
        <v/>
      </c>
      <c r="R1511" s="98" t="str">
        <f t="shared" ca="1" si="297"/>
        <v/>
      </c>
      <c r="S1511" s="98" t="str">
        <f t="shared" ca="1" si="298"/>
        <v/>
      </c>
      <c r="T1511" s="98" t="str">
        <f t="shared" ca="1" si="291"/>
        <v/>
      </c>
      <c r="U1511" s="98" t="str">
        <f t="shared" ca="1" si="299"/>
        <v/>
      </c>
      <c r="V1511" s="83">
        <v>1511</v>
      </c>
      <c r="W1511" s="85" t="s">
        <v>2992</v>
      </c>
      <c r="X1511" s="85" t="s">
        <v>2992</v>
      </c>
      <c r="Y1511" s="83" t="str">
        <f t="shared" ca="1" si="302"/>
        <v/>
      </c>
      <c r="BA1511" s="55"/>
      <c r="BB1511" s="55"/>
      <c r="BC1511" s="55"/>
      <c r="BD1511" s="55"/>
      <c r="BE1511" s="55"/>
      <c r="BF1511" s="55"/>
      <c r="BI1511" s="55"/>
      <c r="BJ1511" s="3"/>
      <c r="BK1511" s="3"/>
      <c r="BL1511" s="3"/>
      <c r="BM1511" s="3"/>
      <c r="BN1511" s="3"/>
      <c r="BO1511" s="55"/>
      <c r="BP1511" s="55"/>
      <c r="BQ1511" s="55"/>
      <c r="BR1511" s="55"/>
      <c r="BS1511" s="55"/>
      <c r="BT1511" s="55"/>
    </row>
    <row r="1512" spans="1:72" ht="13.5" customHeight="1">
      <c r="A1512" s="93" t="str">
        <f t="shared" ca="1" si="300"/>
        <v/>
      </c>
      <c r="B1512" s="94"/>
      <c r="C1512" s="94"/>
      <c r="D1512" s="94"/>
      <c r="E1512" s="95"/>
      <c r="F1512" s="94"/>
      <c r="G1512" s="94"/>
      <c r="H1512" s="94"/>
      <c r="I1512" s="94"/>
      <c r="J1512" s="94"/>
      <c r="K1512" s="83" t="str">
        <f t="shared" ca="1" si="301"/>
        <v/>
      </c>
      <c r="M1512" s="97" t="str">
        <f t="shared" ca="1" si="292"/>
        <v/>
      </c>
      <c r="N1512" s="98" t="str">
        <f t="shared" ca="1" si="293"/>
        <v/>
      </c>
      <c r="O1512" s="97" t="str">
        <f t="shared" ca="1" si="294"/>
        <v/>
      </c>
      <c r="P1512" s="98" t="str">
        <f t="shared" ca="1" si="295"/>
        <v/>
      </c>
      <c r="Q1512" s="98" t="str">
        <f t="shared" ca="1" si="296"/>
        <v/>
      </c>
      <c r="R1512" s="98" t="str">
        <f t="shared" ca="1" si="297"/>
        <v/>
      </c>
      <c r="S1512" s="98" t="str">
        <f t="shared" ca="1" si="298"/>
        <v/>
      </c>
      <c r="T1512" s="98" t="str">
        <f t="shared" ca="1" si="291"/>
        <v/>
      </c>
      <c r="U1512" s="98" t="str">
        <f t="shared" ca="1" si="299"/>
        <v/>
      </c>
      <c r="V1512" s="83">
        <v>1512</v>
      </c>
      <c r="W1512" s="85" t="s">
        <v>2993</v>
      </c>
      <c r="X1512" s="85" t="s">
        <v>2993</v>
      </c>
      <c r="Y1512" s="83" t="str">
        <f t="shared" ca="1" si="302"/>
        <v/>
      </c>
      <c r="BA1512" s="55"/>
      <c r="BB1512" s="55"/>
      <c r="BC1512" s="55"/>
      <c r="BD1512" s="55"/>
      <c r="BE1512" s="55"/>
      <c r="BF1512" s="55"/>
      <c r="BI1512" s="55"/>
      <c r="BJ1512" s="3"/>
      <c r="BK1512" s="3"/>
      <c r="BL1512" s="3"/>
      <c r="BM1512" s="3"/>
      <c r="BN1512" s="3"/>
      <c r="BO1512" s="55"/>
      <c r="BP1512" s="55"/>
      <c r="BQ1512" s="55"/>
      <c r="BR1512" s="55"/>
      <c r="BS1512" s="55"/>
      <c r="BT1512" s="55"/>
    </row>
    <row r="1513" spans="1:72" ht="13.5" customHeight="1">
      <c r="A1513" s="93" t="str">
        <f t="shared" ca="1" si="300"/>
        <v/>
      </c>
      <c r="B1513" s="94"/>
      <c r="C1513" s="94"/>
      <c r="D1513" s="94"/>
      <c r="E1513" s="95"/>
      <c r="F1513" s="94"/>
      <c r="G1513" s="94"/>
      <c r="H1513" s="94"/>
      <c r="I1513" s="94"/>
      <c r="J1513" s="94"/>
      <c r="K1513" s="83" t="str">
        <f t="shared" ca="1" si="301"/>
        <v/>
      </c>
      <c r="M1513" s="97" t="str">
        <f t="shared" ca="1" si="292"/>
        <v/>
      </c>
      <c r="N1513" s="98" t="str">
        <f t="shared" ca="1" si="293"/>
        <v/>
      </c>
      <c r="O1513" s="97" t="str">
        <f t="shared" ca="1" si="294"/>
        <v/>
      </c>
      <c r="P1513" s="98" t="str">
        <f t="shared" ca="1" si="295"/>
        <v/>
      </c>
      <c r="Q1513" s="98" t="str">
        <f t="shared" ca="1" si="296"/>
        <v/>
      </c>
      <c r="R1513" s="98" t="str">
        <f t="shared" ca="1" si="297"/>
        <v/>
      </c>
      <c r="S1513" s="98" t="str">
        <f t="shared" ca="1" si="298"/>
        <v/>
      </c>
      <c r="T1513" s="98" t="str">
        <f t="shared" ca="1" si="291"/>
        <v/>
      </c>
      <c r="U1513" s="98" t="str">
        <f t="shared" ca="1" si="299"/>
        <v/>
      </c>
      <c r="V1513" s="83">
        <v>1513</v>
      </c>
      <c r="W1513" s="85" t="s">
        <v>2994</v>
      </c>
      <c r="X1513" s="85" t="s">
        <v>2994</v>
      </c>
      <c r="Y1513" s="83" t="str">
        <f t="shared" ca="1" si="302"/>
        <v/>
      </c>
      <c r="BA1513" s="55"/>
      <c r="BB1513" s="55"/>
      <c r="BC1513" s="55"/>
      <c r="BD1513" s="55"/>
      <c r="BE1513" s="55"/>
      <c r="BF1513" s="55"/>
      <c r="BI1513" s="55"/>
      <c r="BJ1513" s="3"/>
      <c r="BK1513" s="3"/>
      <c r="BL1513" s="3"/>
      <c r="BM1513" s="3"/>
      <c r="BN1513" s="3"/>
      <c r="BO1513" s="55"/>
      <c r="BP1513" s="55"/>
      <c r="BQ1513" s="55"/>
      <c r="BR1513" s="55"/>
      <c r="BS1513" s="55"/>
      <c r="BT1513" s="55"/>
    </row>
    <row r="1514" spans="1:72" ht="13.5" customHeight="1">
      <c r="A1514" s="93" t="str">
        <f t="shared" ca="1" si="300"/>
        <v/>
      </c>
      <c r="B1514" s="94"/>
      <c r="C1514" s="94"/>
      <c r="D1514" s="94"/>
      <c r="E1514" s="95"/>
      <c r="F1514" s="94"/>
      <c r="G1514" s="94"/>
      <c r="H1514" s="94"/>
      <c r="I1514" s="94"/>
      <c r="J1514" s="94"/>
      <c r="K1514" s="83" t="str">
        <f t="shared" ca="1" si="301"/>
        <v/>
      </c>
      <c r="M1514" s="97" t="str">
        <f t="shared" ca="1" si="292"/>
        <v/>
      </c>
      <c r="N1514" s="98" t="str">
        <f t="shared" ca="1" si="293"/>
        <v/>
      </c>
      <c r="O1514" s="97" t="str">
        <f t="shared" ca="1" si="294"/>
        <v/>
      </c>
      <c r="P1514" s="98" t="str">
        <f t="shared" ca="1" si="295"/>
        <v/>
      </c>
      <c r="Q1514" s="98" t="str">
        <f t="shared" ca="1" si="296"/>
        <v/>
      </c>
      <c r="R1514" s="98" t="str">
        <f t="shared" ca="1" si="297"/>
        <v/>
      </c>
      <c r="S1514" s="98" t="str">
        <f t="shared" ca="1" si="298"/>
        <v/>
      </c>
      <c r="T1514" s="98" t="str">
        <f t="shared" ca="1" si="291"/>
        <v/>
      </c>
      <c r="U1514" s="98" t="str">
        <f t="shared" ca="1" si="299"/>
        <v/>
      </c>
      <c r="V1514" s="83">
        <v>1514</v>
      </c>
      <c r="W1514" s="85" t="s">
        <v>2995</v>
      </c>
      <c r="X1514" s="85" t="s">
        <v>2995</v>
      </c>
      <c r="Y1514" s="83" t="str">
        <f t="shared" ca="1" si="302"/>
        <v/>
      </c>
      <c r="BA1514" s="55"/>
      <c r="BB1514" s="55"/>
      <c r="BC1514" s="55"/>
      <c r="BD1514" s="55"/>
      <c r="BE1514" s="55"/>
      <c r="BF1514" s="55"/>
      <c r="BI1514" s="55"/>
      <c r="BJ1514" s="3"/>
      <c r="BK1514" s="3"/>
      <c r="BL1514" s="3"/>
      <c r="BM1514" s="3"/>
      <c r="BN1514" s="3"/>
      <c r="BO1514" s="55"/>
      <c r="BP1514" s="55"/>
      <c r="BQ1514" s="55"/>
      <c r="BR1514" s="55"/>
      <c r="BS1514" s="55"/>
      <c r="BT1514" s="55"/>
    </row>
    <row r="1515" spans="1:72" ht="13.5" customHeight="1">
      <c r="A1515" s="93" t="str">
        <f t="shared" ca="1" si="300"/>
        <v/>
      </c>
      <c r="B1515" s="94"/>
      <c r="C1515" s="94"/>
      <c r="D1515" s="94"/>
      <c r="E1515" s="95"/>
      <c r="F1515" s="94"/>
      <c r="G1515" s="94"/>
      <c r="H1515" s="94"/>
      <c r="I1515" s="94"/>
      <c r="J1515" s="94"/>
      <c r="K1515" s="83" t="str">
        <f t="shared" ca="1" si="301"/>
        <v/>
      </c>
      <c r="M1515" s="97" t="str">
        <f t="shared" ca="1" si="292"/>
        <v/>
      </c>
      <c r="N1515" s="98" t="str">
        <f t="shared" ca="1" si="293"/>
        <v/>
      </c>
      <c r="O1515" s="97" t="str">
        <f t="shared" ca="1" si="294"/>
        <v/>
      </c>
      <c r="P1515" s="98" t="str">
        <f t="shared" ca="1" si="295"/>
        <v/>
      </c>
      <c r="Q1515" s="98" t="str">
        <f t="shared" ca="1" si="296"/>
        <v/>
      </c>
      <c r="R1515" s="98" t="str">
        <f t="shared" ca="1" si="297"/>
        <v/>
      </c>
      <c r="S1515" s="98" t="str">
        <f t="shared" ca="1" si="298"/>
        <v/>
      </c>
      <c r="T1515" s="98" t="str">
        <f t="shared" ca="1" si="291"/>
        <v/>
      </c>
      <c r="U1515" s="98" t="str">
        <f t="shared" ca="1" si="299"/>
        <v/>
      </c>
      <c r="V1515" s="83">
        <v>1515</v>
      </c>
      <c r="W1515" s="85" t="s">
        <v>2996</v>
      </c>
      <c r="X1515" s="85" t="s">
        <v>2996</v>
      </c>
      <c r="Y1515" s="83" t="str">
        <f t="shared" ca="1" si="302"/>
        <v/>
      </c>
      <c r="BA1515" s="55"/>
      <c r="BB1515" s="55"/>
      <c r="BC1515" s="55"/>
      <c r="BD1515" s="55"/>
      <c r="BE1515" s="55"/>
      <c r="BF1515" s="55"/>
      <c r="BI1515" s="55"/>
      <c r="BJ1515" s="3"/>
      <c r="BK1515" s="3"/>
      <c r="BL1515" s="3"/>
      <c r="BM1515" s="3"/>
      <c r="BN1515" s="3"/>
      <c r="BO1515" s="55"/>
      <c r="BP1515" s="55"/>
      <c r="BQ1515" s="55"/>
      <c r="BR1515" s="55"/>
      <c r="BS1515" s="55"/>
      <c r="BT1515" s="55"/>
    </row>
    <row r="1516" spans="1:72" ht="13.5" customHeight="1">
      <c r="A1516" s="93" t="str">
        <f t="shared" ca="1" si="300"/>
        <v/>
      </c>
      <c r="B1516" s="94"/>
      <c r="C1516" s="94"/>
      <c r="D1516" s="94"/>
      <c r="E1516" s="95"/>
      <c r="F1516" s="94"/>
      <c r="G1516" s="94"/>
      <c r="H1516" s="94"/>
      <c r="I1516" s="94"/>
      <c r="J1516" s="94"/>
      <c r="K1516" s="83" t="str">
        <f t="shared" ca="1" si="301"/>
        <v/>
      </c>
      <c r="M1516" s="97" t="str">
        <f t="shared" ca="1" si="292"/>
        <v/>
      </c>
      <c r="N1516" s="98" t="str">
        <f t="shared" ca="1" si="293"/>
        <v/>
      </c>
      <c r="O1516" s="97" t="str">
        <f t="shared" ca="1" si="294"/>
        <v/>
      </c>
      <c r="P1516" s="98" t="str">
        <f t="shared" ca="1" si="295"/>
        <v/>
      </c>
      <c r="Q1516" s="98" t="str">
        <f t="shared" ca="1" si="296"/>
        <v/>
      </c>
      <c r="R1516" s="98" t="str">
        <f t="shared" ca="1" si="297"/>
        <v/>
      </c>
      <c r="S1516" s="98" t="str">
        <f t="shared" ca="1" si="298"/>
        <v/>
      </c>
      <c r="T1516" s="98" t="str">
        <f t="shared" ca="1" si="291"/>
        <v/>
      </c>
      <c r="U1516" s="98" t="str">
        <f t="shared" ca="1" si="299"/>
        <v/>
      </c>
      <c r="V1516" s="83">
        <v>1516</v>
      </c>
      <c r="W1516" s="85" t="s">
        <v>2997</v>
      </c>
      <c r="X1516" s="85" t="s">
        <v>2997</v>
      </c>
      <c r="Y1516" s="83" t="str">
        <f t="shared" ca="1" si="302"/>
        <v/>
      </c>
      <c r="BA1516" s="55"/>
      <c r="BB1516" s="55"/>
      <c r="BC1516" s="55"/>
      <c r="BD1516" s="55"/>
      <c r="BE1516" s="55"/>
      <c r="BF1516" s="55"/>
      <c r="BI1516" s="55"/>
      <c r="BJ1516" s="3"/>
      <c r="BK1516" s="3"/>
      <c r="BL1516" s="3"/>
      <c r="BM1516" s="3"/>
      <c r="BN1516" s="3"/>
      <c r="BO1516" s="55"/>
      <c r="BP1516" s="55"/>
      <c r="BQ1516" s="55"/>
      <c r="BR1516" s="55"/>
      <c r="BS1516" s="55"/>
      <c r="BT1516" s="55"/>
    </row>
    <row r="1517" spans="1:72" ht="13.5" customHeight="1">
      <c r="A1517" s="93" t="str">
        <f t="shared" ca="1" si="300"/>
        <v/>
      </c>
      <c r="B1517" s="94"/>
      <c r="C1517" s="94"/>
      <c r="D1517" s="94"/>
      <c r="E1517" s="95"/>
      <c r="F1517" s="94"/>
      <c r="G1517" s="94"/>
      <c r="H1517" s="94"/>
      <c r="I1517" s="94"/>
      <c r="J1517" s="94"/>
      <c r="K1517" s="83" t="str">
        <f t="shared" ca="1" si="301"/>
        <v/>
      </c>
      <c r="M1517" s="97" t="str">
        <f t="shared" ca="1" si="292"/>
        <v/>
      </c>
      <c r="N1517" s="98" t="str">
        <f t="shared" ca="1" si="293"/>
        <v/>
      </c>
      <c r="O1517" s="97" t="str">
        <f t="shared" ca="1" si="294"/>
        <v/>
      </c>
      <c r="P1517" s="98" t="str">
        <f t="shared" ca="1" si="295"/>
        <v/>
      </c>
      <c r="Q1517" s="98" t="str">
        <f t="shared" ca="1" si="296"/>
        <v/>
      </c>
      <c r="R1517" s="98" t="str">
        <f t="shared" ca="1" si="297"/>
        <v/>
      </c>
      <c r="S1517" s="98" t="str">
        <f t="shared" ca="1" si="298"/>
        <v/>
      </c>
      <c r="T1517" s="98" t="str">
        <f t="shared" ca="1" si="291"/>
        <v/>
      </c>
      <c r="U1517" s="98" t="str">
        <f t="shared" ca="1" si="299"/>
        <v/>
      </c>
      <c r="V1517" s="83">
        <v>1517</v>
      </c>
      <c r="W1517" s="85" t="s">
        <v>2998</v>
      </c>
      <c r="X1517" s="85" t="s">
        <v>2998</v>
      </c>
      <c r="Y1517" s="83" t="str">
        <f t="shared" ca="1" si="302"/>
        <v/>
      </c>
      <c r="BA1517" s="55"/>
      <c r="BB1517" s="55"/>
      <c r="BC1517" s="55"/>
      <c r="BD1517" s="55"/>
      <c r="BE1517" s="55"/>
      <c r="BF1517" s="55"/>
      <c r="BI1517" s="55"/>
      <c r="BJ1517" s="3"/>
      <c r="BK1517" s="3"/>
      <c r="BL1517" s="3"/>
      <c r="BM1517" s="3"/>
      <c r="BN1517" s="3"/>
      <c r="BO1517" s="55"/>
      <c r="BP1517" s="55"/>
      <c r="BQ1517" s="55"/>
      <c r="BR1517" s="55"/>
      <c r="BS1517" s="55"/>
      <c r="BT1517" s="55"/>
    </row>
    <row r="1518" spans="1:72" ht="13.5" customHeight="1">
      <c r="A1518" s="93" t="str">
        <f t="shared" ca="1" si="300"/>
        <v/>
      </c>
      <c r="B1518" s="94"/>
      <c r="C1518" s="94"/>
      <c r="D1518" s="94"/>
      <c r="E1518" s="95"/>
      <c r="F1518" s="94"/>
      <c r="G1518" s="94"/>
      <c r="H1518" s="94"/>
      <c r="I1518" s="94"/>
      <c r="J1518" s="94"/>
      <c r="K1518" s="83" t="str">
        <f t="shared" ca="1" si="301"/>
        <v/>
      </c>
      <c r="M1518" s="97" t="str">
        <f t="shared" ca="1" si="292"/>
        <v/>
      </c>
      <c r="N1518" s="98" t="str">
        <f t="shared" ca="1" si="293"/>
        <v/>
      </c>
      <c r="O1518" s="97" t="str">
        <f t="shared" ca="1" si="294"/>
        <v/>
      </c>
      <c r="P1518" s="98" t="str">
        <f t="shared" ca="1" si="295"/>
        <v/>
      </c>
      <c r="Q1518" s="98" t="str">
        <f t="shared" ca="1" si="296"/>
        <v/>
      </c>
      <c r="R1518" s="98" t="str">
        <f t="shared" ca="1" si="297"/>
        <v/>
      </c>
      <c r="S1518" s="98" t="str">
        <f t="shared" ca="1" si="298"/>
        <v/>
      </c>
      <c r="T1518" s="98" t="str">
        <f t="shared" ca="1" si="291"/>
        <v/>
      </c>
      <c r="U1518" s="98" t="str">
        <f t="shared" ca="1" si="299"/>
        <v/>
      </c>
      <c r="V1518" s="83">
        <v>1518</v>
      </c>
      <c r="W1518" s="85" t="s">
        <v>2999</v>
      </c>
      <c r="X1518" s="85" t="s">
        <v>2999</v>
      </c>
      <c r="Y1518" s="83" t="str">
        <f t="shared" ca="1" si="302"/>
        <v/>
      </c>
      <c r="BA1518" s="55"/>
      <c r="BB1518" s="55"/>
      <c r="BC1518" s="55"/>
      <c r="BD1518" s="55"/>
      <c r="BE1518" s="55"/>
      <c r="BF1518" s="55"/>
      <c r="BI1518" s="55"/>
      <c r="BJ1518" s="3"/>
      <c r="BK1518" s="3"/>
      <c r="BL1518" s="3"/>
      <c r="BM1518" s="3"/>
      <c r="BN1518" s="3"/>
      <c r="BO1518" s="55"/>
      <c r="BP1518" s="55"/>
      <c r="BQ1518" s="55"/>
      <c r="BR1518" s="55"/>
      <c r="BS1518" s="55"/>
      <c r="BT1518" s="55"/>
    </row>
    <row r="1519" spans="1:72" ht="13.5" customHeight="1">
      <c r="A1519" s="93" t="str">
        <f t="shared" ca="1" si="300"/>
        <v/>
      </c>
      <c r="B1519" s="94"/>
      <c r="C1519" s="94"/>
      <c r="D1519" s="94"/>
      <c r="E1519" s="95"/>
      <c r="F1519" s="94"/>
      <c r="G1519" s="94"/>
      <c r="H1519" s="94"/>
      <c r="I1519" s="94"/>
      <c r="J1519" s="94"/>
      <c r="K1519" s="83" t="str">
        <f t="shared" ca="1" si="301"/>
        <v/>
      </c>
      <c r="M1519" s="97" t="str">
        <f t="shared" ca="1" si="292"/>
        <v/>
      </c>
      <c r="N1519" s="98" t="str">
        <f t="shared" ca="1" si="293"/>
        <v/>
      </c>
      <c r="O1519" s="97" t="str">
        <f t="shared" ca="1" si="294"/>
        <v/>
      </c>
      <c r="P1519" s="98" t="str">
        <f t="shared" ca="1" si="295"/>
        <v/>
      </c>
      <c r="Q1519" s="98" t="str">
        <f t="shared" ca="1" si="296"/>
        <v/>
      </c>
      <c r="R1519" s="98" t="str">
        <f t="shared" ca="1" si="297"/>
        <v/>
      </c>
      <c r="S1519" s="98" t="str">
        <f t="shared" ca="1" si="298"/>
        <v/>
      </c>
      <c r="T1519" s="98" t="str">
        <f t="shared" ca="1" si="291"/>
        <v/>
      </c>
      <c r="U1519" s="98" t="str">
        <f t="shared" ca="1" si="299"/>
        <v/>
      </c>
      <c r="V1519" s="83">
        <v>1519</v>
      </c>
      <c r="W1519" s="85" t="s">
        <v>3000</v>
      </c>
      <c r="X1519" s="85" t="s">
        <v>3000</v>
      </c>
      <c r="Y1519" s="83" t="str">
        <f t="shared" ca="1" si="302"/>
        <v/>
      </c>
      <c r="BA1519" s="55"/>
      <c r="BB1519" s="55"/>
      <c r="BC1519" s="55"/>
      <c r="BD1519" s="55"/>
      <c r="BE1519" s="55"/>
      <c r="BF1519" s="55"/>
      <c r="BI1519" s="55"/>
      <c r="BJ1519" s="3"/>
      <c r="BK1519" s="3"/>
      <c r="BL1519" s="3"/>
      <c r="BM1519" s="3"/>
      <c r="BN1519" s="3"/>
      <c r="BO1519" s="55"/>
      <c r="BP1519" s="55"/>
      <c r="BQ1519" s="55"/>
      <c r="BR1519" s="55"/>
      <c r="BS1519" s="55"/>
      <c r="BT1519" s="55"/>
    </row>
    <row r="1520" spans="1:72" ht="13.5" customHeight="1">
      <c r="A1520" s="93" t="str">
        <f t="shared" ca="1" si="300"/>
        <v/>
      </c>
      <c r="B1520" s="94"/>
      <c r="C1520" s="94"/>
      <c r="D1520" s="94"/>
      <c r="E1520" s="95"/>
      <c r="F1520" s="94"/>
      <c r="G1520" s="94"/>
      <c r="H1520" s="94"/>
      <c r="I1520" s="94"/>
      <c r="J1520" s="94"/>
      <c r="K1520" s="83" t="str">
        <f t="shared" ca="1" si="301"/>
        <v/>
      </c>
      <c r="M1520" s="97" t="str">
        <f t="shared" ca="1" si="292"/>
        <v/>
      </c>
      <c r="N1520" s="98" t="str">
        <f t="shared" ca="1" si="293"/>
        <v/>
      </c>
      <c r="O1520" s="97" t="str">
        <f t="shared" ca="1" si="294"/>
        <v/>
      </c>
      <c r="P1520" s="98" t="str">
        <f t="shared" ca="1" si="295"/>
        <v/>
      </c>
      <c r="Q1520" s="98" t="str">
        <f t="shared" ca="1" si="296"/>
        <v/>
      </c>
      <c r="R1520" s="98" t="str">
        <f t="shared" ca="1" si="297"/>
        <v/>
      </c>
      <c r="S1520" s="98" t="str">
        <f t="shared" ca="1" si="298"/>
        <v/>
      </c>
      <c r="T1520" s="98" t="str">
        <f t="shared" ca="1" si="291"/>
        <v/>
      </c>
      <c r="U1520" s="98" t="str">
        <f t="shared" ca="1" si="299"/>
        <v/>
      </c>
      <c r="V1520" s="83">
        <v>1520</v>
      </c>
      <c r="W1520" s="85" t="s">
        <v>3001</v>
      </c>
      <c r="X1520" s="85" t="s">
        <v>3001</v>
      </c>
      <c r="Y1520" s="83" t="str">
        <f t="shared" ca="1" si="302"/>
        <v/>
      </c>
      <c r="BA1520" s="55"/>
      <c r="BB1520" s="55"/>
      <c r="BC1520" s="55"/>
      <c r="BD1520" s="55"/>
      <c r="BE1520" s="55"/>
      <c r="BF1520" s="55"/>
      <c r="BI1520" s="55"/>
      <c r="BJ1520" s="3"/>
      <c r="BK1520" s="3"/>
      <c r="BL1520" s="3"/>
      <c r="BM1520" s="3"/>
      <c r="BN1520" s="3"/>
      <c r="BO1520" s="55"/>
      <c r="BP1520" s="55"/>
      <c r="BQ1520" s="55"/>
      <c r="BR1520" s="55"/>
      <c r="BS1520" s="55"/>
      <c r="BT1520" s="55"/>
    </row>
    <row r="1521" spans="1:72" ht="13.5" customHeight="1">
      <c r="A1521" s="93" t="str">
        <f t="shared" ca="1" si="300"/>
        <v/>
      </c>
      <c r="B1521" s="94"/>
      <c r="C1521" s="94"/>
      <c r="D1521" s="94"/>
      <c r="E1521" s="95"/>
      <c r="F1521" s="94"/>
      <c r="G1521" s="94"/>
      <c r="H1521" s="94"/>
      <c r="I1521" s="94"/>
      <c r="J1521" s="94"/>
      <c r="K1521" s="83" t="str">
        <f t="shared" ca="1" si="301"/>
        <v/>
      </c>
      <c r="M1521" s="97" t="str">
        <f t="shared" ca="1" si="292"/>
        <v/>
      </c>
      <c r="N1521" s="98" t="str">
        <f t="shared" ca="1" si="293"/>
        <v/>
      </c>
      <c r="O1521" s="97" t="str">
        <f t="shared" ca="1" si="294"/>
        <v/>
      </c>
      <c r="P1521" s="98" t="str">
        <f t="shared" ca="1" si="295"/>
        <v/>
      </c>
      <c r="Q1521" s="98" t="str">
        <f t="shared" ca="1" si="296"/>
        <v/>
      </c>
      <c r="R1521" s="98" t="str">
        <f t="shared" ca="1" si="297"/>
        <v/>
      </c>
      <c r="S1521" s="98" t="str">
        <f t="shared" ca="1" si="298"/>
        <v/>
      </c>
      <c r="T1521" s="98" t="str">
        <f t="shared" ca="1" si="291"/>
        <v/>
      </c>
      <c r="U1521" s="98" t="str">
        <f t="shared" ca="1" si="299"/>
        <v/>
      </c>
      <c r="V1521" s="83">
        <v>1521</v>
      </c>
      <c r="W1521" s="85" t="s">
        <v>3002</v>
      </c>
      <c r="X1521" s="85" t="s">
        <v>3002</v>
      </c>
      <c r="Y1521" s="83" t="str">
        <f t="shared" ca="1" si="302"/>
        <v/>
      </c>
      <c r="BA1521" s="55"/>
      <c r="BB1521" s="55"/>
      <c r="BC1521" s="55"/>
      <c r="BD1521" s="55"/>
      <c r="BE1521" s="55"/>
      <c r="BF1521" s="55"/>
      <c r="BI1521" s="55"/>
      <c r="BJ1521" s="3"/>
      <c r="BK1521" s="3"/>
      <c r="BL1521" s="3"/>
      <c r="BM1521" s="3"/>
      <c r="BN1521" s="3"/>
      <c r="BO1521" s="55"/>
      <c r="BP1521" s="55"/>
      <c r="BQ1521" s="55"/>
      <c r="BR1521" s="55"/>
      <c r="BS1521" s="55"/>
      <c r="BT1521" s="55"/>
    </row>
    <row r="1522" spans="1:72" ht="13.5" customHeight="1">
      <c r="A1522" s="93" t="str">
        <f t="shared" ca="1" si="300"/>
        <v/>
      </c>
      <c r="B1522" s="94"/>
      <c r="C1522" s="94"/>
      <c r="D1522" s="94"/>
      <c r="E1522" s="95"/>
      <c r="F1522" s="94"/>
      <c r="G1522" s="94"/>
      <c r="H1522" s="94"/>
      <c r="I1522" s="94"/>
      <c r="J1522" s="94"/>
      <c r="K1522" s="83" t="str">
        <f t="shared" ca="1" si="301"/>
        <v/>
      </c>
      <c r="M1522" s="97" t="str">
        <f t="shared" ca="1" si="292"/>
        <v/>
      </c>
      <c r="N1522" s="98" t="str">
        <f t="shared" ca="1" si="293"/>
        <v/>
      </c>
      <c r="O1522" s="97" t="str">
        <f t="shared" ca="1" si="294"/>
        <v/>
      </c>
      <c r="P1522" s="98" t="str">
        <f t="shared" ca="1" si="295"/>
        <v/>
      </c>
      <c r="Q1522" s="98" t="str">
        <f t="shared" ca="1" si="296"/>
        <v/>
      </c>
      <c r="R1522" s="98" t="str">
        <f t="shared" ca="1" si="297"/>
        <v/>
      </c>
      <c r="S1522" s="98" t="str">
        <f t="shared" ca="1" si="298"/>
        <v/>
      </c>
      <c r="T1522" s="98" t="str">
        <f t="shared" ca="1" si="291"/>
        <v/>
      </c>
      <c r="U1522" s="98" t="str">
        <f t="shared" ca="1" si="299"/>
        <v/>
      </c>
      <c r="V1522" s="83">
        <v>1522</v>
      </c>
      <c r="W1522" s="85" t="s">
        <v>3003</v>
      </c>
      <c r="X1522" s="85" t="s">
        <v>3003</v>
      </c>
      <c r="Y1522" s="83" t="str">
        <f t="shared" ca="1" si="302"/>
        <v/>
      </c>
      <c r="BA1522" s="55"/>
      <c r="BB1522" s="55"/>
      <c r="BC1522" s="55"/>
      <c r="BD1522" s="55"/>
      <c r="BE1522" s="55"/>
      <c r="BF1522" s="55"/>
      <c r="BI1522" s="55"/>
      <c r="BJ1522" s="3"/>
      <c r="BK1522" s="3"/>
      <c r="BL1522" s="3"/>
      <c r="BM1522" s="3"/>
      <c r="BN1522" s="3"/>
      <c r="BO1522" s="55"/>
      <c r="BP1522" s="55"/>
      <c r="BQ1522" s="55"/>
      <c r="BR1522" s="55"/>
      <c r="BS1522" s="55"/>
      <c r="BT1522" s="55"/>
    </row>
    <row r="1523" spans="1:72" ht="13.5" customHeight="1">
      <c r="A1523" s="93" t="str">
        <f t="shared" ca="1" si="300"/>
        <v/>
      </c>
      <c r="B1523" s="94"/>
      <c r="C1523" s="94"/>
      <c r="D1523" s="94"/>
      <c r="E1523" s="95"/>
      <c r="F1523" s="94"/>
      <c r="G1523" s="94"/>
      <c r="H1523" s="94"/>
      <c r="I1523" s="94"/>
      <c r="J1523" s="94"/>
      <c r="K1523" s="83" t="str">
        <f t="shared" ca="1" si="301"/>
        <v/>
      </c>
      <c r="M1523" s="97" t="str">
        <f t="shared" ca="1" si="292"/>
        <v/>
      </c>
      <c r="N1523" s="98" t="str">
        <f t="shared" ca="1" si="293"/>
        <v/>
      </c>
      <c r="O1523" s="97" t="str">
        <f t="shared" ca="1" si="294"/>
        <v/>
      </c>
      <c r="P1523" s="98" t="str">
        <f t="shared" ca="1" si="295"/>
        <v/>
      </c>
      <c r="Q1523" s="98" t="str">
        <f t="shared" ca="1" si="296"/>
        <v/>
      </c>
      <c r="R1523" s="98" t="str">
        <f t="shared" ca="1" si="297"/>
        <v/>
      </c>
      <c r="S1523" s="98" t="str">
        <f t="shared" ca="1" si="298"/>
        <v/>
      </c>
      <c r="T1523" s="98" t="str">
        <f t="shared" ca="1" si="291"/>
        <v/>
      </c>
      <c r="U1523" s="98" t="str">
        <f t="shared" ca="1" si="299"/>
        <v/>
      </c>
      <c r="V1523" s="83">
        <v>1523</v>
      </c>
      <c r="W1523" s="85" t="s">
        <v>3004</v>
      </c>
      <c r="X1523" s="85" t="s">
        <v>3004</v>
      </c>
      <c r="Y1523" s="83" t="str">
        <f t="shared" ca="1" si="302"/>
        <v/>
      </c>
      <c r="BA1523" s="55"/>
      <c r="BB1523" s="55"/>
      <c r="BC1523" s="55"/>
      <c r="BD1523" s="55"/>
      <c r="BE1523" s="55"/>
      <c r="BF1523" s="55"/>
      <c r="BI1523" s="55"/>
      <c r="BJ1523" s="3"/>
      <c r="BK1523" s="3"/>
      <c r="BL1523" s="3"/>
      <c r="BM1523" s="3"/>
      <c r="BN1523" s="3"/>
      <c r="BO1523" s="55"/>
      <c r="BP1523" s="55"/>
      <c r="BQ1523" s="55"/>
      <c r="BR1523" s="55"/>
      <c r="BS1523" s="55"/>
      <c r="BT1523" s="55"/>
    </row>
    <row r="1524" spans="1:72" ht="13.5" customHeight="1">
      <c r="A1524" s="93" t="str">
        <f t="shared" ca="1" si="300"/>
        <v/>
      </c>
      <c r="B1524" s="94"/>
      <c r="C1524" s="94"/>
      <c r="D1524" s="94"/>
      <c r="E1524" s="95"/>
      <c r="F1524" s="94"/>
      <c r="G1524" s="94"/>
      <c r="H1524" s="94"/>
      <c r="I1524" s="94"/>
      <c r="J1524" s="94"/>
      <c r="K1524" s="83" t="str">
        <f t="shared" ca="1" si="301"/>
        <v/>
      </c>
      <c r="M1524" s="97" t="str">
        <f t="shared" ca="1" si="292"/>
        <v/>
      </c>
      <c r="N1524" s="98" t="str">
        <f t="shared" ca="1" si="293"/>
        <v/>
      </c>
      <c r="O1524" s="97" t="str">
        <f t="shared" ca="1" si="294"/>
        <v/>
      </c>
      <c r="P1524" s="98" t="str">
        <f t="shared" ca="1" si="295"/>
        <v/>
      </c>
      <c r="Q1524" s="98" t="str">
        <f t="shared" ca="1" si="296"/>
        <v/>
      </c>
      <c r="R1524" s="98" t="str">
        <f t="shared" ca="1" si="297"/>
        <v/>
      </c>
      <c r="S1524" s="98" t="str">
        <f t="shared" ca="1" si="298"/>
        <v/>
      </c>
      <c r="T1524" s="98" t="str">
        <f t="shared" ca="1" si="291"/>
        <v/>
      </c>
      <c r="U1524" s="98" t="str">
        <f t="shared" ca="1" si="299"/>
        <v/>
      </c>
      <c r="V1524" s="83">
        <v>1524</v>
      </c>
      <c r="W1524" s="85" t="s">
        <v>3005</v>
      </c>
      <c r="X1524" s="85" t="s">
        <v>3005</v>
      </c>
      <c r="Y1524" s="83" t="str">
        <f t="shared" ca="1" si="302"/>
        <v/>
      </c>
      <c r="BA1524" s="55"/>
      <c r="BB1524" s="55"/>
      <c r="BC1524" s="55"/>
      <c r="BD1524" s="55"/>
      <c r="BE1524" s="55"/>
      <c r="BF1524" s="55"/>
      <c r="BI1524" s="55"/>
      <c r="BJ1524" s="3"/>
      <c r="BK1524" s="3"/>
      <c r="BL1524" s="3"/>
      <c r="BM1524" s="3"/>
      <c r="BN1524" s="3"/>
      <c r="BO1524" s="55"/>
      <c r="BP1524" s="55"/>
      <c r="BQ1524" s="55"/>
      <c r="BR1524" s="55"/>
      <c r="BS1524" s="55"/>
      <c r="BT1524" s="55"/>
    </row>
    <row r="1525" spans="1:72" ht="13.5" customHeight="1">
      <c r="A1525" s="93" t="str">
        <f t="shared" ca="1" si="300"/>
        <v/>
      </c>
      <c r="B1525" s="94"/>
      <c r="C1525" s="94"/>
      <c r="D1525" s="94"/>
      <c r="E1525" s="95"/>
      <c r="F1525" s="94"/>
      <c r="G1525" s="94"/>
      <c r="H1525" s="94"/>
      <c r="I1525" s="94"/>
      <c r="J1525" s="94"/>
      <c r="K1525" s="83" t="str">
        <f t="shared" ca="1" si="301"/>
        <v/>
      </c>
      <c r="M1525" s="97" t="str">
        <f t="shared" ca="1" si="292"/>
        <v/>
      </c>
      <c r="N1525" s="98" t="str">
        <f t="shared" ca="1" si="293"/>
        <v/>
      </c>
      <c r="O1525" s="97" t="str">
        <f t="shared" ca="1" si="294"/>
        <v/>
      </c>
      <c r="P1525" s="98" t="str">
        <f t="shared" ca="1" si="295"/>
        <v/>
      </c>
      <c r="Q1525" s="98" t="str">
        <f t="shared" ca="1" si="296"/>
        <v/>
      </c>
      <c r="R1525" s="98" t="str">
        <f t="shared" ca="1" si="297"/>
        <v/>
      </c>
      <c r="S1525" s="98" t="str">
        <f t="shared" ca="1" si="298"/>
        <v/>
      </c>
      <c r="T1525" s="98" t="str">
        <f t="shared" ca="1" si="291"/>
        <v/>
      </c>
      <c r="U1525" s="98" t="str">
        <f t="shared" ca="1" si="299"/>
        <v/>
      </c>
      <c r="V1525" s="83">
        <v>1525</v>
      </c>
      <c r="W1525" s="85" t="s">
        <v>3006</v>
      </c>
      <c r="X1525" s="85" t="s">
        <v>3006</v>
      </c>
      <c r="Y1525" s="83" t="str">
        <f t="shared" ca="1" si="302"/>
        <v/>
      </c>
      <c r="BA1525" s="55"/>
      <c r="BB1525" s="55"/>
      <c r="BC1525" s="55"/>
      <c r="BD1525" s="55"/>
      <c r="BE1525" s="55"/>
      <c r="BF1525" s="55"/>
      <c r="BI1525" s="55"/>
      <c r="BJ1525" s="3"/>
      <c r="BK1525" s="3"/>
      <c r="BL1525" s="3"/>
      <c r="BM1525" s="3"/>
      <c r="BN1525" s="3"/>
      <c r="BO1525" s="55"/>
      <c r="BP1525" s="55"/>
      <c r="BQ1525" s="55"/>
      <c r="BR1525" s="55"/>
      <c r="BS1525" s="55"/>
      <c r="BT1525" s="55"/>
    </row>
    <row r="1526" spans="1:72" ht="13.5" customHeight="1">
      <c r="A1526" s="93" t="str">
        <f t="shared" ca="1" si="300"/>
        <v/>
      </c>
      <c r="B1526" s="94"/>
      <c r="C1526" s="94"/>
      <c r="D1526" s="94"/>
      <c r="E1526" s="95"/>
      <c r="F1526" s="94"/>
      <c r="G1526" s="94"/>
      <c r="H1526" s="94"/>
      <c r="I1526" s="94"/>
      <c r="J1526" s="94"/>
      <c r="K1526" s="83" t="str">
        <f t="shared" ca="1" si="301"/>
        <v/>
      </c>
      <c r="M1526" s="97" t="str">
        <f t="shared" ca="1" si="292"/>
        <v/>
      </c>
      <c r="N1526" s="98" t="str">
        <f t="shared" ca="1" si="293"/>
        <v/>
      </c>
      <c r="O1526" s="97" t="str">
        <f t="shared" ca="1" si="294"/>
        <v/>
      </c>
      <c r="P1526" s="98" t="str">
        <f t="shared" ca="1" si="295"/>
        <v/>
      </c>
      <c r="Q1526" s="98" t="str">
        <f t="shared" ca="1" si="296"/>
        <v/>
      </c>
      <c r="R1526" s="98" t="str">
        <f t="shared" ca="1" si="297"/>
        <v/>
      </c>
      <c r="S1526" s="98" t="str">
        <f t="shared" ca="1" si="298"/>
        <v/>
      </c>
      <c r="T1526" s="98" t="str">
        <f t="shared" ca="1" si="291"/>
        <v/>
      </c>
      <c r="U1526" s="98" t="str">
        <f t="shared" ca="1" si="299"/>
        <v/>
      </c>
      <c r="V1526" s="83">
        <v>1526</v>
      </c>
      <c r="W1526" s="85" t="s">
        <v>3007</v>
      </c>
      <c r="X1526" s="85" t="s">
        <v>3007</v>
      </c>
      <c r="Y1526" s="83" t="str">
        <f t="shared" ca="1" si="302"/>
        <v/>
      </c>
      <c r="BA1526" s="55"/>
      <c r="BB1526" s="55"/>
      <c r="BC1526" s="55"/>
      <c r="BD1526" s="55"/>
      <c r="BE1526" s="55"/>
      <c r="BF1526" s="55"/>
      <c r="BI1526" s="55"/>
      <c r="BJ1526" s="3"/>
      <c r="BK1526" s="3"/>
      <c r="BL1526" s="3"/>
      <c r="BM1526" s="3"/>
      <c r="BN1526" s="3"/>
      <c r="BO1526" s="55"/>
      <c r="BP1526" s="55"/>
      <c r="BQ1526" s="55"/>
      <c r="BR1526" s="55"/>
      <c r="BS1526" s="55"/>
      <c r="BT1526" s="55"/>
    </row>
    <row r="1527" spans="1:72" ht="13.5" customHeight="1">
      <c r="A1527" s="93" t="str">
        <f t="shared" ca="1" si="300"/>
        <v/>
      </c>
      <c r="B1527" s="94"/>
      <c r="C1527" s="94"/>
      <c r="D1527" s="94"/>
      <c r="E1527" s="95"/>
      <c r="F1527" s="94"/>
      <c r="G1527" s="94"/>
      <c r="H1527" s="94"/>
      <c r="I1527" s="94"/>
      <c r="J1527" s="94"/>
      <c r="K1527" s="83" t="str">
        <f t="shared" ca="1" si="301"/>
        <v/>
      </c>
      <c r="M1527" s="97" t="str">
        <f t="shared" ca="1" si="292"/>
        <v/>
      </c>
      <c r="N1527" s="98" t="str">
        <f t="shared" ca="1" si="293"/>
        <v/>
      </c>
      <c r="O1527" s="97" t="str">
        <f t="shared" ca="1" si="294"/>
        <v/>
      </c>
      <c r="P1527" s="98" t="str">
        <f t="shared" ca="1" si="295"/>
        <v/>
      </c>
      <c r="Q1527" s="98" t="str">
        <f t="shared" ca="1" si="296"/>
        <v/>
      </c>
      <c r="R1527" s="98" t="str">
        <f t="shared" ca="1" si="297"/>
        <v/>
      </c>
      <c r="S1527" s="98" t="str">
        <f t="shared" ca="1" si="298"/>
        <v/>
      </c>
      <c r="T1527" s="98" t="str">
        <f t="shared" ca="1" si="291"/>
        <v/>
      </c>
      <c r="U1527" s="98" t="str">
        <f t="shared" ca="1" si="299"/>
        <v/>
      </c>
      <c r="V1527" s="83">
        <v>1527</v>
      </c>
      <c r="W1527" s="85" t="s">
        <v>3008</v>
      </c>
      <c r="X1527" s="85" t="s">
        <v>3008</v>
      </c>
      <c r="Y1527" s="83" t="str">
        <f t="shared" ca="1" si="302"/>
        <v/>
      </c>
      <c r="BA1527" s="55"/>
      <c r="BB1527" s="55"/>
      <c r="BC1527" s="55"/>
      <c r="BD1527" s="55"/>
      <c r="BE1527" s="55"/>
      <c r="BF1527" s="55"/>
      <c r="BI1527" s="55"/>
      <c r="BJ1527" s="3"/>
      <c r="BK1527" s="3"/>
      <c r="BL1527" s="3"/>
      <c r="BM1527" s="3"/>
      <c r="BN1527" s="3"/>
      <c r="BO1527" s="55"/>
      <c r="BP1527" s="55"/>
      <c r="BQ1527" s="55"/>
      <c r="BR1527" s="55"/>
      <c r="BS1527" s="55"/>
      <c r="BT1527" s="55"/>
    </row>
    <row r="1528" spans="1:72" ht="13.5" customHeight="1">
      <c r="A1528" s="93" t="str">
        <f t="shared" ca="1" si="300"/>
        <v/>
      </c>
      <c r="B1528" s="94"/>
      <c r="C1528" s="94"/>
      <c r="D1528" s="94"/>
      <c r="E1528" s="95"/>
      <c r="F1528" s="94"/>
      <c r="G1528" s="94"/>
      <c r="H1528" s="94"/>
      <c r="I1528" s="94"/>
      <c r="J1528" s="94"/>
      <c r="K1528" s="83" t="str">
        <f t="shared" ca="1" si="301"/>
        <v/>
      </c>
      <c r="M1528" s="97" t="str">
        <f t="shared" ca="1" si="292"/>
        <v/>
      </c>
      <c r="N1528" s="98" t="str">
        <f t="shared" ca="1" si="293"/>
        <v/>
      </c>
      <c r="O1528" s="97" t="str">
        <f t="shared" ca="1" si="294"/>
        <v/>
      </c>
      <c r="P1528" s="98" t="str">
        <f t="shared" ca="1" si="295"/>
        <v/>
      </c>
      <c r="Q1528" s="98" t="str">
        <f t="shared" ca="1" si="296"/>
        <v/>
      </c>
      <c r="R1528" s="98" t="str">
        <f t="shared" ca="1" si="297"/>
        <v/>
      </c>
      <c r="S1528" s="98" t="str">
        <f t="shared" ca="1" si="298"/>
        <v/>
      </c>
      <c r="T1528" s="98" t="str">
        <f t="shared" ca="1" si="291"/>
        <v/>
      </c>
      <c r="U1528" s="98" t="str">
        <f t="shared" ca="1" si="299"/>
        <v/>
      </c>
      <c r="V1528" s="83">
        <v>1528</v>
      </c>
      <c r="W1528" s="85" t="s">
        <v>3009</v>
      </c>
      <c r="X1528" s="85" t="s">
        <v>3009</v>
      </c>
      <c r="Y1528" s="83" t="str">
        <f t="shared" ca="1" si="302"/>
        <v/>
      </c>
      <c r="BA1528" s="55"/>
      <c r="BB1528" s="55"/>
      <c r="BC1528" s="55"/>
      <c r="BD1528" s="55"/>
      <c r="BE1528" s="55"/>
      <c r="BF1528" s="55"/>
      <c r="BI1528" s="55"/>
      <c r="BJ1528" s="3"/>
      <c r="BK1528" s="3"/>
      <c r="BL1528" s="3"/>
      <c r="BM1528" s="3"/>
      <c r="BN1528" s="3"/>
      <c r="BO1528" s="55"/>
      <c r="BP1528" s="55"/>
      <c r="BQ1528" s="55"/>
      <c r="BR1528" s="55"/>
      <c r="BS1528" s="55"/>
      <c r="BT1528" s="55"/>
    </row>
    <row r="1529" spans="1:72" ht="13.5" customHeight="1">
      <c r="A1529" s="93" t="str">
        <f t="shared" ca="1" si="300"/>
        <v/>
      </c>
      <c r="B1529" s="94"/>
      <c r="C1529" s="94"/>
      <c r="D1529" s="94"/>
      <c r="E1529" s="95"/>
      <c r="F1529" s="94"/>
      <c r="G1529" s="94"/>
      <c r="H1529" s="94"/>
      <c r="I1529" s="94"/>
      <c r="J1529" s="94"/>
      <c r="K1529" s="83" t="str">
        <f t="shared" ca="1" si="301"/>
        <v/>
      </c>
      <c r="M1529" s="97" t="str">
        <f t="shared" ca="1" si="292"/>
        <v/>
      </c>
      <c r="N1529" s="98" t="str">
        <f t="shared" ca="1" si="293"/>
        <v/>
      </c>
      <c r="O1529" s="97" t="str">
        <f t="shared" ca="1" si="294"/>
        <v/>
      </c>
      <c r="P1529" s="98" t="str">
        <f t="shared" ca="1" si="295"/>
        <v/>
      </c>
      <c r="Q1529" s="98" t="str">
        <f t="shared" ca="1" si="296"/>
        <v/>
      </c>
      <c r="R1529" s="98" t="str">
        <f t="shared" ca="1" si="297"/>
        <v/>
      </c>
      <c r="S1529" s="98" t="str">
        <f t="shared" ca="1" si="298"/>
        <v/>
      </c>
      <c r="T1529" s="98" t="str">
        <f t="shared" ca="1" si="291"/>
        <v/>
      </c>
      <c r="U1529" s="98" t="str">
        <f t="shared" ca="1" si="299"/>
        <v/>
      </c>
      <c r="V1529" s="83">
        <v>1529</v>
      </c>
      <c r="W1529" s="85" t="s">
        <v>3010</v>
      </c>
      <c r="X1529" s="85" t="s">
        <v>3010</v>
      </c>
      <c r="Y1529" s="83" t="str">
        <f t="shared" ca="1" si="302"/>
        <v/>
      </c>
      <c r="BA1529" s="55"/>
      <c r="BB1529" s="55"/>
      <c r="BC1529" s="55"/>
      <c r="BD1529" s="55"/>
      <c r="BE1529" s="55"/>
      <c r="BF1529" s="55"/>
      <c r="BI1529" s="55"/>
      <c r="BJ1529" s="3"/>
      <c r="BK1529" s="3"/>
      <c r="BL1529" s="3"/>
      <c r="BM1529" s="3"/>
      <c r="BN1529" s="3"/>
      <c r="BO1529" s="55"/>
      <c r="BP1529" s="55"/>
      <c r="BQ1529" s="55"/>
      <c r="BR1529" s="55"/>
      <c r="BS1529" s="55"/>
      <c r="BT1529" s="55"/>
    </row>
    <row r="1530" spans="1:72" ht="13.5" customHeight="1">
      <c r="A1530" s="93" t="str">
        <f t="shared" ca="1" si="300"/>
        <v/>
      </c>
      <c r="B1530" s="94"/>
      <c r="C1530" s="94"/>
      <c r="D1530" s="94"/>
      <c r="E1530" s="95"/>
      <c r="F1530" s="94"/>
      <c r="G1530" s="94"/>
      <c r="H1530" s="94"/>
      <c r="I1530" s="94"/>
      <c r="J1530" s="94"/>
      <c r="K1530" s="83" t="str">
        <f t="shared" ca="1" si="301"/>
        <v/>
      </c>
      <c r="M1530" s="97" t="str">
        <f t="shared" ca="1" si="292"/>
        <v/>
      </c>
      <c r="N1530" s="98" t="str">
        <f t="shared" ca="1" si="293"/>
        <v/>
      </c>
      <c r="O1530" s="97" t="str">
        <f t="shared" ca="1" si="294"/>
        <v/>
      </c>
      <c r="P1530" s="98" t="str">
        <f t="shared" ca="1" si="295"/>
        <v/>
      </c>
      <c r="Q1530" s="98" t="str">
        <f t="shared" ca="1" si="296"/>
        <v/>
      </c>
      <c r="R1530" s="98" t="str">
        <f t="shared" ca="1" si="297"/>
        <v/>
      </c>
      <c r="S1530" s="98" t="str">
        <f t="shared" ca="1" si="298"/>
        <v/>
      </c>
      <c r="T1530" s="98" t="str">
        <f t="shared" ca="1" si="291"/>
        <v/>
      </c>
      <c r="U1530" s="98" t="str">
        <f t="shared" ca="1" si="299"/>
        <v/>
      </c>
      <c r="V1530" s="83">
        <v>1530</v>
      </c>
      <c r="W1530" s="85" t="s">
        <v>3011</v>
      </c>
      <c r="X1530" s="85" t="s">
        <v>3011</v>
      </c>
      <c r="Y1530" s="83" t="str">
        <f t="shared" ca="1" si="302"/>
        <v/>
      </c>
      <c r="BA1530" s="55"/>
      <c r="BB1530" s="55"/>
      <c r="BC1530" s="55"/>
      <c r="BD1530" s="55"/>
      <c r="BE1530" s="55"/>
      <c r="BF1530" s="55"/>
      <c r="BI1530" s="55"/>
      <c r="BJ1530" s="3"/>
      <c r="BK1530" s="3"/>
      <c r="BL1530" s="3"/>
      <c r="BM1530" s="3"/>
      <c r="BN1530" s="3"/>
      <c r="BO1530" s="55"/>
      <c r="BP1530" s="55"/>
      <c r="BQ1530" s="55"/>
      <c r="BR1530" s="55"/>
      <c r="BS1530" s="55"/>
      <c r="BT1530" s="55"/>
    </row>
    <row r="1531" spans="1:72" ht="13.5" customHeight="1">
      <c r="A1531" s="93" t="str">
        <f t="shared" ca="1" si="300"/>
        <v/>
      </c>
      <c r="B1531" s="94"/>
      <c r="C1531" s="94"/>
      <c r="D1531" s="94"/>
      <c r="E1531" s="95"/>
      <c r="F1531" s="94"/>
      <c r="G1531" s="94"/>
      <c r="H1531" s="94"/>
      <c r="I1531" s="94"/>
      <c r="J1531" s="94"/>
      <c r="K1531" s="83" t="str">
        <f t="shared" ca="1" si="301"/>
        <v/>
      </c>
      <c r="M1531" s="97" t="str">
        <f t="shared" ca="1" si="292"/>
        <v/>
      </c>
      <c r="N1531" s="98" t="str">
        <f t="shared" ca="1" si="293"/>
        <v/>
      </c>
      <c r="O1531" s="97" t="str">
        <f t="shared" ca="1" si="294"/>
        <v/>
      </c>
      <c r="P1531" s="98" t="str">
        <f t="shared" ca="1" si="295"/>
        <v/>
      </c>
      <c r="Q1531" s="98" t="str">
        <f t="shared" ca="1" si="296"/>
        <v/>
      </c>
      <c r="R1531" s="98" t="str">
        <f t="shared" ca="1" si="297"/>
        <v/>
      </c>
      <c r="S1531" s="98" t="str">
        <f t="shared" ca="1" si="298"/>
        <v/>
      </c>
      <c r="T1531" s="98" t="str">
        <f t="shared" ca="1" si="291"/>
        <v/>
      </c>
      <c r="U1531" s="98" t="str">
        <f t="shared" ca="1" si="299"/>
        <v/>
      </c>
      <c r="V1531" s="83">
        <v>1531</v>
      </c>
      <c r="W1531" s="85" t="s">
        <v>3012</v>
      </c>
      <c r="X1531" s="85" t="s">
        <v>3012</v>
      </c>
      <c r="Y1531" s="83" t="str">
        <f t="shared" ca="1" si="302"/>
        <v/>
      </c>
      <c r="BA1531" s="55"/>
      <c r="BB1531" s="55"/>
      <c r="BC1531" s="55"/>
      <c r="BD1531" s="55"/>
      <c r="BE1531" s="55"/>
      <c r="BF1531" s="55"/>
      <c r="BI1531" s="55"/>
      <c r="BJ1531" s="3"/>
      <c r="BK1531" s="3"/>
      <c r="BL1531" s="3"/>
      <c r="BM1531" s="3"/>
      <c r="BN1531" s="3"/>
      <c r="BO1531" s="55"/>
      <c r="BP1531" s="55"/>
      <c r="BQ1531" s="55"/>
      <c r="BR1531" s="55"/>
      <c r="BS1531" s="55"/>
      <c r="BT1531" s="55"/>
    </row>
    <row r="1532" spans="1:72" ht="13.5" customHeight="1">
      <c r="A1532" s="93" t="str">
        <f t="shared" ca="1" si="300"/>
        <v/>
      </c>
      <c r="B1532" s="94"/>
      <c r="C1532" s="94"/>
      <c r="D1532" s="94"/>
      <c r="E1532" s="95"/>
      <c r="F1532" s="94"/>
      <c r="G1532" s="94"/>
      <c r="H1532" s="94"/>
      <c r="I1532" s="94"/>
      <c r="J1532" s="94"/>
      <c r="K1532" s="83" t="str">
        <f t="shared" ca="1" si="301"/>
        <v/>
      </c>
      <c r="M1532" s="97" t="str">
        <f t="shared" ca="1" si="292"/>
        <v/>
      </c>
      <c r="N1532" s="98" t="str">
        <f t="shared" ca="1" si="293"/>
        <v/>
      </c>
      <c r="O1532" s="97" t="str">
        <f t="shared" ca="1" si="294"/>
        <v/>
      </c>
      <c r="P1532" s="98" t="str">
        <f t="shared" ca="1" si="295"/>
        <v/>
      </c>
      <c r="Q1532" s="98" t="str">
        <f t="shared" ca="1" si="296"/>
        <v/>
      </c>
      <c r="R1532" s="98" t="str">
        <f t="shared" ca="1" si="297"/>
        <v/>
      </c>
      <c r="S1532" s="98" t="str">
        <f t="shared" ca="1" si="298"/>
        <v/>
      </c>
      <c r="T1532" s="98" t="str">
        <f t="shared" ca="1" si="291"/>
        <v/>
      </c>
      <c r="U1532" s="98" t="str">
        <f t="shared" ca="1" si="299"/>
        <v/>
      </c>
      <c r="V1532" s="83">
        <v>1532</v>
      </c>
      <c r="W1532" s="85" t="s">
        <v>3013</v>
      </c>
      <c r="X1532" s="85" t="s">
        <v>3013</v>
      </c>
      <c r="Y1532" s="83" t="str">
        <f t="shared" ca="1" si="302"/>
        <v/>
      </c>
      <c r="BA1532" s="55"/>
      <c r="BB1532" s="55"/>
      <c r="BC1532" s="55"/>
      <c r="BD1532" s="55"/>
      <c r="BE1532" s="55"/>
      <c r="BF1532" s="55"/>
      <c r="BI1532" s="55"/>
      <c r="BJ1532" s="3"/>
      <c r="BK1532" s="3"/>
      <c r="BL1532" s="3"/>
      <c r="BM1532" s="3"/>
      <c r="BN1532" s="3"/>
      <c r="BO1532" s="55"/>
      <c r="BP1532" s="55"/>
      <c r="BQ1532" s="55"/>
      <c r="BR1532" s="55"/>
      <c r="BS1532" s="55"/>
      <c r="BT1532" s="55"/>
    </row>
    <row r="1533" spans="1:72" ht="13.5" customHeight="1">
      <c r="A1533" s="93" t="str">
        <f t="shared" ca="1" si="300"/>
        <v/>
      </c>
      <c r="B1533" s="94"/>
      <c r="C1533" s="94"/>
      <c r="D1533" s="94"/>
      <c r="E1533" s="95"/>
      <c r="F1533" s="94"/>
      <c r="G1533" s="94"/>
      <c r="H1533" s="94"/>
      <c r="I1533" s="94"/>
      <c r="J1533" s="94"/>
      <c r="K1533" s="83" t="str">
        <f t="shared" ca="1" si="301"/>
        <v/>
      </c>
      <c r="M1533" s="97" t="str">
        <f t="shared" ca="1" si="292"/>
        <v/>
      </c>
      <c r="N1533" s="98" t="str">
        <f t="shared" ca="1" si="293"/>
        <v/>
      </c>
      <c r="O1533" s="97" t="str">
        <f t="shared" ca="1" si="294"/>
        <v/>
      </c>
      <c r="P1533" s="98" t="str">
        <f t="shared" ca="1" si="295"/>
        <v/>
      </c>
      <c r="Q1533" s="98" t="str">
        <f t="shared" ca="1" si="296"/>
        <v/>
      </c>
      <c r="R1533" s="98" t="str">
        <f t="shared" ca="1" si="297"/>
        <v/>
      </c>
      <c r="S1533" s="98" t="str">
        <f t="shared" ca="1" si="298"/>
        <v/>
      </c>
      <c r="T1533" s="98" t="str">
        <f t="shared" ca="1" si="291"/>
        <v/>
      </c>
      <c r="U1533" s="98" t="str">
        <f t="shared" ca="1" si="299"/>
        <v/>
      </c>
      <c r="V1533" s="83">
        <v>1533</v>
      </c>
      <c r="W1533" s="85" t="s">
        <v>3014</v>
      </c>
      <c r="X1533" s="85" t="s">
        <v>3014</v>
      </c>
      <c r="Y1533" s="83" t="str">
        <f t="shared" ca="1" si="302"/>
        <v/>
      </c>
      <c r="BA1533" s="55"/>
      <c r="BB1533" s="55"/>
      <c r="BC1533" s="55"/>
      <c r="BD1533" s="55"/>
      <c r="BE1533" s="55"/>
      <c r="BF1533" s="55"/>
      <c r="BI1533" s="55"/>
      <c r="BJ1533" s="3"/>
      <c r="BK1533" s="3"/>
      <c r="BL1533" s="3"/>
      <c r="BM1533" s="3"/>
      <c r="BN1533" s="3"/>
      <c r="BO1533" s="55"/>
      <c r="BP1533" s="55"/>
      <c r="BQ1533" s="55"/>
      <c r="BR1533" s="55"/>
      <c r="BS1533" s="55"/>
      <c r="BT1533" s="55"/>
    </row>
    <row r="1534" spans="1:72" ht="13.5" customHeight="1">
      <c r="A1534" s="93" t="str">
        <f t="shared" ca="1" si="300"/>
        <v/>
      </c>
      <c r="B1534" s="94"/>
      <c r="C1534" s="94"/>
      <c r="D1534" s="94"/>
      <c r="E1534" s="95"/>
      <c r="F1534" s="94"/>
      <c r="G1534" s="94"/>
      <c r="H1534" s="94"/>
      <c r="I1534" s="94"/>
      <c r="J1534" s="94"/>
      <c r="K1534" s="83" t="str">
        <f t="shared" ca="1" si="301"/>
        <v/>
      </c>
      <c r="M1534" s="97" t="str">
        <f t="shared" ca="1" si="292"/>
        <v/>
      </c>
      <c r="N1534" s="98" t="str">
        <f t="shared" ca="1" si="293"/>
        <v/>
      </c>
      <c r="O1534" s="97" t="str">
        <f t="shared" ca="1" si="294"/>
        <v/>
      </c>
      <c r="P1534" s="98" t="str">
        <f t="shared" ca="1" si="295"/>
        <v/>
      </c>
      <c r="Q1534" s="98" t="str">
        <f t="shared" ca="1" si="296"/>
        <v/>
      </c>
      <c r="R1534" s="98" t="str">
        <f t="shared" ca="1" si="297"/>
        <v/>
      </c>
      <c r="S1534" s="98" t="str">
        <f t="shared" ca="1" si="298"/>
        <v/>
      </c>
      <c r="T1534" s="98" t="str">
        <f t="shared" ca="1" si="291"/>
        <v/>
      </c>
      <c r="U1534" s="98" t="str">
        <f t="shared" ca="1" si="299"/>
        <v/>
      </c>
      <c r="V1534" s="83">
        <v>1534</v>
      </c>
      <c r="W1534" s="85" t="s">
        <v>3015</v>
      </c>
      <c r="X1534" s="85" t="s">
        <v>3015</v>
      </c>
      <c r="Y1534" s="83" t="str">
        <f t="shared" ca="1" si="302"/>
        <v/>
      </c>
      <c r="BA1534" s="55"/>
      <c r="BB1534" s="55"/>
      <c r="BC1534" s="55"/>
      <c r="BD1534" s="55"/>
      <c r="BE1534" s="55"/>
      <c r="BF1534" s="55"/>
      <c r="BI1534" s="55"/>
      <c r="BJ1534" s="3"/>
      <c r="BK1534" s="3"/>
      <c r="BL1534" s="3"/>
      <c r="BM1534" s="3"/>
      <c r="BN1534" s="3"/>
      <c r="BO1534" s="55"/>
      <c r="BP1534" s="55"/>
      <c r="BQ1534" s="55"/>
      <c r="BR1534" s="55"/>
      <c r="BS1534" s="55"/>
      <c r="BT1534" s="55"/>
    </row>
    <row r="1535" spans="1:72" ht="13.5" customHeight="1">
      <c r="A1535" s="93" t="str">
        <f t="shared" ca="1" si="300"/>
        <v/>
      </c>
      <c r="B1535" s="94"/>
      <c r="C1535" s="94"/>
      <c r="D1535" s="94"/>
      <c r="E1535" s="95"/>
      <c r="F1535" s="94"/>
      <c r="G1535" s="94"/>
      <c r="H1535" s="94"/>
      <c r="I1535" s="94"/>
      <c r="J1535" s="94"/>
      <c r="K1535" s="83" t="str">
        <f t="shared" ca="1" si="301"/>
        <v/>
      </c>
      <c r="M1535" s="97" t="str">
        <f t="shared" ca="1" si="292"/>
        <v/>
      </c>
      <c r="N1535" s="98" t="str">
        <f t="shared" ca="1" si="293"/>
        <v/>
      </c>
      <c r="O1535" s="97" t="str">
        <f t="shared" ca="1" si="294"/>
        <v/>
      </c>
      <c r="P1535" s="98" t="str">
        <f t="shared" ca="1" si="295"/>
        <v/>
      </c>
      <c r="Q1535" s="98" t="str">
        <f t="shared" ca="1" si="296"/>
        <v/>
      </c>
      <c r="R1535" s="98" t="str">
        <f t="shared" ca="1" si="297"/>
        <v/>
      </c>
      <c r="S1535" s="98" t="str">
        <f t="shared" ca="1" si="298"/>
        <v/>
      </c>
      <c r="T1535" s="98" t="str">
        <f t="shared" ca="1" si="291"/>
        <v/>
      </c>
      <c r="U1535" s="98" t="str">
        <f t="shared" ca="1" si="299"/>
        <v/>
      </c>
      <c r="V1535" s="83">
        <v>1535</v>
      </c>
      <c r="W1535" s="85" t="s">
        <v>3016</v>
      </c>
      <c r="X1535" s="85" t="s">
        <v>3016</v>
      </c>
      <c r="Y1535" s="83" t="str">
        <f t="shared" ca="1" si="302"/>
        <v/>
      </c>
      <c r="BA1535" s="55"/>
      <c r="BB1535" s="55"/>
      <c r="BC1535" s="55"/>
      <c r="BD1535" s="55"/>
      <c r="BE1535" s="55"/>
      <c r="BF1535" s="55"/>
      <c r="BI1535" s="55"/>
      <c r="BJ1535" s="3"/>
      <c r="BK1535" s="3"/>
      <c r="BL1535" s="3"/>
      <c r="BM1535" s="3"/>
      <c r="BN1535" s="3"/>
      <c r="BO1535" s="55"/>
      <c r="BP1535" s="55"/>
      <c r="BQ1535" s="55"/>
      <c r="BR1535" s="55"/>
      <c r="BS1535" s="55"/>
      <c r="BT1535" s="55"/>
    </row>
    <row r="1536" spans="1:72" ht="13.5" customHeight="1">
      <c r="A1536" s="93" t="str">
        <f t="shared" ca="1" si="300"/>
        <v/>
      </c>
      <c r="B1536" s="94"/>
      <c r="C1536" s="94"/>
      <c r="D1536" s="94"/>
      <c r="E1536" s="95"/>
      <c r="F1536" s="94"/>
      <c r="G1536" s="94"/>
      <c r="H1536" s="94"/>
      <c r="I1536" s="94"/>
      <c r="J1536" s="94"/>
      <c r="K1536" s="83" t="str">
        <f t="shared" ca="1" si="301"/>
        <v/>
      </c>
      <c r="M1536" s="97" t="str">
        <f t="shared" ca="1" si="292"/>
        <v/>
      </c>
      <c r="N1536" s="98" t="str">
        <f t="shared" ca="1" si="293"/>
        <v/>
      </c>
      <c r="O1536" s="97" t="str">
        <f t="shared" ca="1" si="294"/>
        <v/>
      </c>
      <c r="P1536" s="98" t="str">
        <f t="shared" ca="1" si="295"/>
        <v/>
      </c>
      <c r="Q1536" s="98" t="str">
        <f t="shared" ca="1" si="296"/>
        <v/>
      </c>
      <c r="R1536" s="98" t="str">
        <f t="shared" ca="1" si="297"/>
        <v/>
      </c>
      <c r="S1536" s="98" t="str">
        <f t="shared" ca="1" si="298"/>
        <v/>
      </c>
      <c r="T1536" s="98" t="str">
        <f t="shared" ca="1" si="291"/>
        <v/>
      </c>
      <c r="U1536" s="98" t="str">
        <f t="shared" ca="1" si="299"/>
        <v/>
      </c>
      <c r="V1536" s="83">
        <v>1536</v>
      </c>
      <c r="W1536" s="85" t="s">
        <v>3017</v>
      </c>
      <c r="X1536" s="85" t="s">
        <v>3017</v>
      </c>
      <c r="Y1536" s="83" t="str">
        <f t="shared" ca="1" si="302"/>
        <v/>
      </c>
      <c r="BA1536" s="55"/>
      <c r="BB1536" s="55"/>
      <c r="BC1536" s="55"/>
      <c r="BD1536" s="55"/>
      <c r="BE1536" s="55"/>
      <c r="BF1536" s="55"/>
      <c r="BI1536" s="55"/>
      <c r="BJ1536" s="3"/>
      <c r="BK1536" s="3"/>
      <c r="BL1536" s="3"/>
      <c r="BM1536" s="3"/>
      <c r="BN1536" s="3"/>
      <c r="BO1536" s="55"/>
      <c r="BP1536" s="55"/>
      <c r="BQ1536" s="55"/>
      <c r="BR1536" s="55"/>
      <c r="BS1536" s="55"/>
      <c r="BT1536" s="55"/>
    </row>
    <row r="1537" spans="1:72" ht="13.5" customHeight="1">
      <c r="A1537" s="93" t="str">
        <f t="shared" ca="1" si="300"/>
        <v/>
      </c>
      <c r="B1537" s="94"/>
      <c r="C1537" s="94"/>
      <c r="D1537" s="94"/>
      <c r="E1537" s="95"/>
      <c r="F1537" s="94"/>
      <c r="G1537" s="94"/>
      <c r="H1537" s="94"/>
      <c r="I1537" s="94"/>
      <c r="J1537" s="94"/>
      <c r="K1537" s="83" t="str">
        <f t="shared" ca="1" si="301"/>
        <v/>
      </c>
      <c r="M1537" s="97" t="str">
        <f t="shared" ca="1" si="292"/>
        <v/>
      </c>
      <c r="N1537" s="98" t="str">
        <f t="shared" ca="1" si="293"/>
        <v/>
      </c>
      <c r="O1537" s="97" t="str">
        <f t="shared" ca="1" si="294"/>
        <v/>
      </c>
      <c r="P1537" s="98" t="str">
        <f t="shared" ca="1" si="295"/>
        <v/>
      </c>
      <c r="Q1537" s="98" t="str">
        <f t="shared" ca="1" si="296"/>
        <v/>
      </c>
      <c r="R1537" s="98" t="str">
        <f t="shared" ca="1" si="297"/>
        <v/>
      </c>
      <c r="S1537" s="98" t="str">
        <f t="shared" ca="1" si="298"/>
        <v/>
      </c>
      <c r="T1537" s="98" t="str">
        <f t="shared" ca="1" si="291"/>
        <v/>
      </c>
      <c r="U1537" s="98" t="str">
        <f t="shared" ca="1" si="299"/>
        <v/>
      </c>
      <c r="V1537" s="83">
        <v>1537</v>
      </c>
      <c r="W1537" s="85" t="s">
        <v>3018</v>
      </c>
      <c r="X1537" s="85" t="s">
        <v>3018</v>
      </c>
      <c r="Y1537" s="83" t="str">
        <f t="shared" ca="1" si="302"/>
        <v/>
      </c>
      <c r="BA1537" s="55"/>
      <c r="BB1537" s="55"/>
      <c r="BC1537" s="55"/>
      <c r="BD1537" s="55"/>
      <c r="BE1537" s="55"/>
      <c r="BF1537" s="55"/>
      <c r="BI1537" s="55"/>
      <c r="BJ1537" s="3"/>
      <c r="BK1537" s="3"/>
      <c r="BL1537" s="3"/>
      <c r="BM1537" s="3"/>
      <c r="BN1537" s="3"/>
      <c r="BO1537" s="55"/>
      <c r="BP1537" s="55"/>
      <c r="BQ1537" s="55"/>
      <c r="BR1537" s="55"/>
      <c r="BS1537" s="55"/>
      <c r="BT1537" s="55"/>
    </row>
    <row r="1538" spans="1:72" ht="13.5" customHeight="1">
      <c r="A1538" s="93" t="str">
        <f t="shared" ca="1" si="300"/>
        <v/>
      </c>
      <c r="B1538" s="94"/>
      <c r="C1538" s="94"/>
      <c r="D1538" s="94"/>
      <c r="E1538" s="95"/>
      <c r="F1538" s="94"/>
      <c r="G1538" s="94"/>
      <c r="H1538" s="94"/>
      <c r="I1538" s="94"/>
      <c r="J1538" s="94"/>
      <c r="K1538" s="83" t="str">
        <f t="shared" ca="1" si="301"/>
        <v/>
      </c>
      <c r="M1538" s="97" t="str">
        <f t="shared" ca="1" si="292"/>
        <v/>
      </c>
      <c r="N1538" s="98" t="str">
        <f t="shared" ca="1" si="293"/>
        <v/>
      </c>
      <c r="O1538" s="97" t="str">
        <f t="shared" ca="1" si="294"/>
        <v/>
      </c>
      <c r="P1538" s="98" t="str">
        <f t="shared" ca="1" si="295"/>
        <v/>
      </c>
      <c r="Q1538" s="98" t="str">
        <f t="shared" ca="1" si="296"/>
        <v/>
      </c>
      <c r="R1538" s="98" t="str">
        <f t="shared" ca="1" si="297"/>
        <v/>
      </c>
      <c r="S1538" s="98" t="str">
        <f t="shared" ca="1" si="298"/>
        <v/>
      </c>
      <c r="T1538" s="98" t="str">
        <f t="shared" ca="1" si="291"/>
        <v/>
      </c>
      <c r="U1538" s="98" t="str">
        <f t="shared" ca="1" si="299"/>
        <v/>
      </c>
      <c r="V1538" s="83">
        <v>1538</v>
      </c>
      <c r="W1538" s="85" t="s">
        <v>3019</v>
      </c>
      <c r="X1538" s="85" t="s">
        <v>3019</v>
      </c>
      <c r="Y1538" s="83" t="str">
        <f t="shared" ca="1" si="302"/>
        <v/>
      </c>
      <c r="BA1538" s="55"/>
      <c r="BB1538" s="55"/>
      <c r="BC1538" s="55"/>
      <c r="BD1538" s="55"/>
      <c r="BE1538" s="55"/>
      <c r="BF1538" s="55"/>
      <c r="BI1538" s="55"/>
      <c r="BJ1538" s="3"/>
      <c r="BK1538" s="3"/>
      <c r="BL1538" s="3"/>
      <c r="BM1538" s="3"/>
      <c r="BN1538" s="3"/>
      <c r="BO1538" s="55"/>
      <c r="BP1538" s="55"/>
      <c r="BQ1538" s="55"/>
      <c r="BR1538" s="55"/>
      <c r="BS1538" s="55"/>
      <c r="BT1538" s="55"/>
    </row>
    <row r="1539" spans="1:72" ht="13.5" customHeight="1">
      <c r="A1539" s="93" t="str">
        <f t="shared" ca="1" si="300"/>
        <v/>
      </c>
      <c r="B1539" s="94"/>
      <c r="C1539" s="94"/>
      <c r="D1539" s="94"/>
      <c r="E1539" s="95"/>
      <c r="F1539" s="94"/>
      <c r="G1539" s="94"/>
      <c r="H1539" s="94"/>
      <c r="I1539" s="94"/>
      <c r="J1539" s="94"/>
      <c r="K1539" s="83" t="str">
        <f t="shared" ca="1" si="301"/>
        <v/>
      </c>
      <c r="M1539" s="97" t="str">
        <f t="shared" ca="1" si="292"/>
        <v/>
      </c>
      <c r="N1539" s="98" t="str">
        <f t="shared" ca="1" si="293"/>
        <v/>
      </c>
      <c r="O1539" s="97" t="str">
        <f t="shared" ca="1" si="294"/>
        <v/>
      </c>
      <c r="P1539" s="98" t="str">
        <f t="shared" ca="1" si="295"/>
        <v/>
      </c>
      <c r="Q1539" s="98" t="str">
        <f t="shared" ca="1" si="296"/>
        <v/>
      </c>
      <c r="R1539" s="98" t="str">
        <f t="shared" ca="1" si="297"/>
        <v/>
      </c>
      <c r="S1539" s="98" t="str">
        <f t="shared" ca="1" si="298"/>
        <v/>
      </c>
      <c r="T1539" s="98" t="str">
        <f t="shared" ca="1" si="291"/>
        <v/>
      </c>
      <c r="U1539" s="98" t="str">
        <f t="shared" ca="1" si="299"/>
        <v/>
      </c>
      <c r="V1539" s="83">
        <v>1539</v>
      </c>
      <c r="W1539" s="85" t="s">
        <v>3020</v>
      </c>
      <c r="X1539" s="85" t="s">
        <v>3020</v>
      </c>
      <c r="Y1539" s="83" t="str">
        <f t="shared" ca="1" si="302"/>
        <v/>
      </c>
      <c r="BA1539" s="55"/>
      <c r="BB1539" s="55"/>
      <c r="BC1539" s="55"/>
      <c r="BD1539" s="55"/>
      <c r="BE1539" s="55"/>
      <c r="BF1539" s="55"/>
      <c r="BI1539" s="55"/>
      <c r="BJ1539" s="3"/>
      <c r="BK1539" s="3"/>
      <c r="BL1539" s="3"/>
      <c r="BM1539" s="3"/>
      <c r="BN1539" s="3"/>
      <c r="BO1539" s="55"/>
      <c r="BP1539" s="55"/>
      <c r="BQ1539" s="55"/>
      <c r="BR1539" s="55"/>
      <c r="BS1539" s="55"/>
      <c r="BT1539" s="55"/>
    </row>
    <row r="1540" spans="1:72" ht="13.5" customHeight="1">
      <c r="A1540" s="93" t="str">
        <f t="shared" ca="1" si="300"/>
        <v/>
      </c>
      <c r="B1540" s="94"/>
      <c r="C1540" s="94"/>
      <c r="D1540" s="94"/>
      <c r="E1540" s="95"/>
      <c r="F1540" s="94"/>
      <c r="G1540" s="94"/>
      <c r="H1540" s="94"/>
      <c r="I1540" s="94"/>
      <c r="J1540" s="94"/>
      <c r="K1540" s="83" t="str">
        <f t="shared" ca="1" si="301"/>
        <v/>
      </c>
      <c r="M1540" s="97" t="str">
        <f t="shared" ca="1" si="292"/>
        <v/>
      </c>
      <c r="N1540" s="98" t="str">
        <f t="shared" ca="1" si="293"/>
        <v/>
      </c>
      <c r="O1540" s="97" t="str">
        <f t="shared" ca="1" si="294"/>
        <v/>
      </c>
      <c r="P1540" s="98" t="str">
        <f t="shared" ca="1" si="295"/>
        <v/>
      </c>
      <c r="Q1540" s="98" t="str">
        <f t="shared" ca="1" si="296"/>
        <v/>
      </c>
      <c r="R1540" s="98" t="str">
        <f t="shared" ca="1" si="297"/>
        <v/>
      </c>
      <c r="S1540" s="98" t="str">
        <f t="shared" ca="1" si="298"/>
        <v/>
      </c>
      <c r="T1540" s="98" t="str">
        <f t="shared" ca="1" si="291"/>
        <v/>
      </c>
      <c r="U1540" s="98" t="str">
        <f t="shared" ca="1" si="299"/>
        <v/>
      </c>
      <c r="V1540" s="83">
        <v>1540</v>
      </c>
      <c r="W1540" s="85" t="s">
        <v>3021</v>
      </c>
      <c r="X1540" s="85" t="s">
        <v>3021</v>
      </c>
      <c r="Y1540" s="83" t="str">
        <f t="shared" ca="1" si="302"/>
        <v/>
      </c>
      <c r="BA1540" s="55"/>
      <c r="BB1540" s="55"/>
      <c r="BC1540" s="55"/>
      <c r="BD1540" s="55"/>
      <c r="BE1540" s="55"/>
      <c r="BF1540" s="55"/>
      <c r="BI1540" s="55"/>
      <c r="BJ1540" s="3"/>
      <c r="BK1540" s="3"/>
      <c r="BL1540" s="3"/>
      <c r="BM1540" s="3"/>
      <c r="BN1540" s="3"/>
      <c r="BO1540" s="55"/>
      <c r="BP1540" s="55"/>
      <c r="BQ1540" s="55"/>
      <c r="BR1540" s="55"/>
      <c r="BS1540" s="55"/>
      <c r="BT1540" s="55"/>
    </row>
    <row r="1541" spans="1:72" ht="13.5" customHeight="1">
      <c r="A1541" s="93" t="str">
        <f t="shared" ca="1" si="300"/>
        <v/>
      </c>
      <c r="B1541" s="94"/>
      <c r="C1541" s="94"/>
      <c r="D1541" s="94"/>
      <c r="E1541" s="95"/>
      <c r="F1541" s="94"/>
      <c r="G1541" s="94"/>
      <c r="H1541" s="94"/>
      <c r="I1541" s="94"/>
      <c r="J1541" s="94"/>
      <c r="K1541" s="83" t="str">
        <f t="shared" ca="1" si="301"/>
        <v/>
      </c>
      <c r="M1541" s="97" t="str">
        <f t="shared" ca="1" si="292"/>
        <v/>
      </c>
      <c r="N1541" s="98" t="str">
        <f t="shared" ca="1" si="293"/>
        <v/>
      </c>
      <c r="O1541" s="97" t="str">
        <f t="shared" ca="1" si="294"/>
        <v/>
      </c>
      <c r="P1541" s="98" t="str">
        <f t="shared" ca="1" si="295"/>
        <v/>
      </c>
      <c r="Q1541" s="98" t="str">
        <f t="shared" ca="1" si="296"/>
        <v/>
      </c>
      <c r="R1541" s="98" t="str">
        <f t="shared" ca="1" si="297"/>
        <v/>
      </c>
      <c r="S1541" s="98" t="str">
        <f t="shared" ca="1" si="298"/>
        <v/>
      </c>
      <c r="T1541" s="98" t="str">
        <f t="shared" ca="1" si="291"/>
        <v/>
      </c>
      <c r="U1541" s="98" t="str">
        <f t="shared" ca="1" si="299"/>
        <v/>
      </c>
      <c r="V1541" s="83">
        <v>1541</v>
      </c>
      <c r="W1541" s="85" t="s">
        <v>3022</v>
      </c>
      <c r="X1541" s="85" t="s">
        <v>3022</v>
      </c>
      <c r="Y1541" s="83" t="str">
        <f t="shared" ca="1" si="302"/>
        <v/>
      </c>
      <c r="BA1541" s="55"/>
      <c r="BB1541" s="55"/>
      <c r="BC1541" s="55"/>
      <c r="BD1541" s="55"/>
      <c r="BE1541" s="55"/>
      <c r="BF1541" s="55"/>
      <c r="BI1541" s="55"/>
      <c r="BJ1541" s="3"/>
      <c r="BK1541" s="3"/>
      <c r="BL1541" s="3"/>
      <c r="BM1541" s="3"/>
      <c r="BN1541" s="3"/>
      <c r="BO1541" s="55"/>
      <c r="BP1541" s="55"/>
      <c r="BQ1541" s="55"/>
      <c r="BR1541" s="55"/>
      <c r="BS1541" s="55"/>
      <c r="BT1541" s="55"/>
    </row>
    <row r="1542" spans="1:72" ht="13.5" customHeight="1">
      <c r="A1542" s="93" t="str">
        <f t="shared" ca="1" si="300"/>
        <v/>
      </c>
      <c r="B1542" s="94"/>
      <c r="C1542" s="94"/>
      <c r="D1542" s="94"/>
      <c r="E1542" s="95"/>
      <c r="F1542" s="94"/>
      <c r="G1542" s="94"/>
      <c r="H1542" s="94"/>
      <c r="I1542" s="94"/>
      <c r="J1542" s="94"/>
      <c r="K1542" s="83" t="str">
        <f t="shared" ca="1" si="301"/>
        <v/>
      </c>
      <c r="M1542" s="97" t="str">
        <f t="shared" ca="1" si="292"/>
        <v/>
      </c>
      <c r="N1542" s="98" t="str">
        <f t="shared" ca="1" si="293"/>
        <v/>
      </c>
      <c r="O1542" s="97" t="str">
        <f t="shared" ca="1" si="294"/>
        <v/>
      </c>
      <c r="P1542" s="98" t="str">
        <f t="shared" ca="1" si="295"/>
        <v/>
      </c>
      <c r="Q1542" s="98" t="str">
        <f t="shared" ca="1" si="296"/>
        <v/>
      </c>
      <c r="R1542" s="98" t="str">
        <f t="shared" ca="1" si="297"/>
        <v/>
      </c>
      <c r="S1542" s="98" t="str">
        <f t="shared" ca="1" si="298"/>
        <v/>
      </c>
      <c r="T1542" s="98" t="str">
        <f t="shared" ca="1" si="291"/>
        <v/>
      </c>
      <c r="U1542" s="98" t="str">
        <f t="shared" ca="1" si="299"/>
        <v/>
      </c>
      <c r="V1542" s="83">
        <v>1542</v>
      </c>
      <c r="W1542" s="85" t="s">
        <v>3023</v>
      </c>
      <c r="X1542" s="85" t="s">
        <v>3023</v>
      </c>
      <c r="Y1542" s="83" t="str">
        <f t="shared" ca="1" si="302"/>
        <v/>
      </c>
      <c r="BA1542" s="55"/>
      <c r="BB1542" s="55"/>
      <c r="BC1542" s="55"/>
      <c r="BD1542" s="55"/>
      <c r="BE1542" s="55"/>
      <c r="BF1542" s="55"/>
      <c r="BI1542" s="55"/>
      <c r="BJ1542" s="3"/>
      <c r="BK1542" s="3"/>
      <c r="BL1542" s="3"/>
      <c r="BM1542" s="3"/>
      <c r="BN1542" s="3"/>
      <c r="BO1542" s="55"/>
      <c r="BP1542" s="55"/>
      <c r="BQ1542" s="55"/>
      <c r="BR1542" s="55"/>
      <c r="BS1542" s="55"/>
      <c r="BT1542" s="55"/>
    </row>
    <row r="1543" spans="1:72" ht="13.5" customHeight="1">
      <c r="A1543" s="93" t="str">
        <f t="shared" ca="1" si="300"/>
        <v/>
      </c>
      <c r="B1543" s="94"/>
      <c r="C1543" s="94"/>
      <c r="D1543" s="94"/>
      <c r="E1543" s="95"/>
      <c r="F1543" s="94"/>
      <c r="G1543" s="94"/>
      <c r="H1543" s="94"/>
      <c r="I1543" s="94"/>
      <c r="J1543" s="94"/>
      <c r="K1543" s="83" t="str">
        <f t="shared" ca="1" si="301"/>
        <v/>
      </c>
      <c r="M1543" s="97" t="str">
        <f t="shared" ca="1" si="292"/>
        <v/>
      </c>
      <c r="N1543" s="98" t="str">
        <f t="shared" ca="1" si="293"/>
        <v/>
      </c>
      <c r="O1543" s="97" t="str">
        <f t="shared" ca="1" si="294"/>
        <v/>
      </c>
      <c r="P1543" s="98" t="str">
        <f t="shared" ca="1" si="295"/>
        <v/>
      </c>
      <c r="Q1543" s="98" t="str">
        <f t="shared" ca="1" si="296"/>
        <v/>
      </c>
      <c r="R1543" s="98" t="str">
        <f t="shared" ca="1" si="297"/>
        <v/>
      </c>
      <c r="S1543" s="98" t="str">
        <f t="shared" ca="1" si="298"/>
        <v/>
      </c>
      <c r="T1543" s="98" t="str">
        <f t="shared" ca="1" si="291"/>
        <v/>
      </c>
      <c r="U1543" s="98" t="str">
        <f t="shared" ca="1" si="299"/>
        <v/>
      </c>
      <c r="V1543" s="83">
        <v>1543</v>
      </c>
      <c r="W1543" s="85" t="s">
        <v>3024</v>
      </c>
      <c r="X1543" s="85" t="s">
        <v>3024</v>
      </c>
      <c r="Y1543" s="83" t="str">
        <f t="shared" ca="1" si="302"/>
        <v/>
      </c>
      <c r="BA1543" s="55"/>
      <c r="BB1543" s="55"/>
      <c r="BC1543" s="55"/>
      <c r="BD1543" s="55"/>
      <c r="BE1543" s="55"/>
      <c r="BF1543" s="55"/>
      <c r="BI1543" s="55"/>
      <c r="BJ1543" s="3"/>
      <c r="BK1543" s="3"/>
      <c r="BL1543" s="3"/>
      <c r="BM1543" s="3"/>
      <c r="BN1543" s="3"/>
      <c r="BO1543" s="55"/>
      <c r="BP1543" s="55"/>
      <c r="BQ1543" s="55"/>
      <c r="BR1543" s="55"/>
      <c r="BS1543" s="55"/>
      <c r="BT1543" s="55"/>
    </row>
    <row r="1544" spans="1:72" ht="13.5" customHeight="1">
      <c r="A1544" s="93" t="str">
        <f t="shared" ca="1" si="300"/>
        <v/>
      </c>
      <c r="B1544" s="94"/>
      <c r="C1544" s="94"/>
      <c r="D1544" s="94"/>
      <c r="E1544" s="95"/>
      <c r="F1544" s="94"/>
      <c r="G1544" s="94"/>
      <c r="H1544" s="94"/>
      <c r="I1544" s="94"/>
      <c r="J1544" s="94"/>
      <c r="K1544" s="83" t="str">
        <f t="shared" ca="1" si="301"/>
        <v/>
      </c>
      <c r="M1544" s="97" t="str">
        <f t="shared" ca="1" si="292"/>
        <v/>
      </c>
      <c r="N1544" s="98" t="str">
        <f t="shared" ca="1" si="293"/>
        <v/>
      </c>
      <c r="O1544" s="97" t="str">
        <f t="shared" ca="1" si="294"/>
        <v/>
      </c>
      <c r="P1544" s="98" t="str">
        <f t="shared" ca="1" si="295"/>
        <v/>
      </c>
      <c r="Q1544" s="98" t="str">
        <f t="shared" ca="1" si="296"/>
        <v/>
      </c>
      <c r="R1544" s="98" t="str">
        <f t="shared" ca="1" si="297"/>
        <v/>
      </c>
      <c r="S1544" s="98" t="str">
        <f t="shared" ca="1" si="298"/>
        <v/>
      </c>
      <c r="T1544" s="98" t="str">
        <f t="shared" ca="1" si="291"/>
        <v/>
      </c>
      <c r="U1544" s="98" t="str">
        <f t="shared" ca="1" si="299"/>
        <v/>
      </c>
      <c r="V1544" s="83">
        <v>1544</v>
      </c>
      <c r="W1544" s="85" t="s">
        <v>3025</v>
      </c>
      <c r="X1544" s="85" t="s">
        <v>3025</v>
      </c>
      <c r="Y1544" s="83" t="str">
        <f t="shared" ca="1" si="302"/>
        <v/>
      </c>
      <c r="BA1544" s="55"/>
      <c r="BB1544" s="55"/>
      <c r="BC1544" s="55"/>
      <c r="BD1544" s="55"/>
      <c r="BE1544" s="55"/>
      <c r="BF1544" s="55"/>
      <c r="BI1544" s="55"/>
      <c r="BJ1544" s="3"/>
      <c r="BK1544" s="3"/>
      <c r="BL1544" s="3"/>
      <c r="BM1544" s="3"/>
      <c r="BN1544" s="3"/>
      <c r="BO1544" s="55"/>
      <c r="BP1544" s="55"/>
      <c r="BQ1544" s="55"/>
      <c r="BR1544" s="55"/>
      <c r="BS1544" s="55"/>
      <c r="BT1544" s="55"/>
    </row>
    <row r="1545" spans="1:72" ht="13.5" customHeight="1">
      <c r="A1545" s="93" t="str">
        <f t="shared" ca="1" si="300"/>
        <v/>
      </c>
      <c r="B1545" s="94"/>
      <c r="C1545" s="94"/>
      <c r="D1545" s="94"/>
      <c r="E1545" s="95"/>
      <c r="F1545" s="94"/>
      <c r="G1545" s="94"/>
      <c r="H1545" s="94"/>
      <c r="I1545" s="94"/>
      <c r="J1545" s="94"/>
      <c r="K1545" s="83" t="str">
        <f t="shared" ca="1" si="301"/>
        <v/>
      </c>
      <c r="M1545" s="97" t="str">
        <f t="shared" ca="1" si="292"/>
        <v/>
      </c>
      <c r="N1545" s="98" t="str">
        <f t="shared" ca="1" si="293"/>
        <v/>
      </c>
      <c r="O1545" s="97" t="str">
        <f t="shared" ca="1" si="294"/>
        <v/>
      </c>
      <c r="P1545" s="98" t="str">
        <f t="shared" ca="1" si="295"/>
        <v/>
      </c>
      <c r="Q1545" s="98" t="str">
        <f t="shared" ca="1" si="296"/>
        <v/>
      </c>
      <c r="R1545" s="98" t="str">
        <f t="shared" ca="1" si="297"/>
        <v/>
      </c>
      <c r="S1545" s="98" t="str">
        <f t="shared" ca="1" si="298"/>
        <v/>
      </c>
      <c r="T1545" s="98" t="str">
        <f t="shared" ca="1" si="291"/>
        <v/>
      </c>
      <c r="U1545" s="98" t="str">
        <f t="shared" ca="1" si="299"/>
        <v/>
      </c>
      <c r="V1545" s="83">
        <v>1545</v>
      </c>
      <c r="W1545" s="85" t="s">
        <v>3026</v>
      </c>
      <c r="X1545" s="85" t="s">
        <v>3026</v>
      </c>
      <c r="Y1545" s="83" t="str">
        <f t="shared" ca="1" si="302"/>
        <v/>
      </c>
      <c r="BA1545" s="55"/>
      <c r="BB1545" s="55"/>
      <c r="BC1545" s="55"/>
      <c r="BD1545" s="55"/>
      <c r="BE1545" s="55"/>
      <c r="BF1545" s="55"/>
      <c r="BI1545" s="55"/>
      <c r="BJ1545" s="3"/>
      <c r="BK1545" s="3"/>
      <c r="BL1545" s="3"/>
      <c r="BM1545" s="3"/>
      <c r="BN1545" s="3"/>
      <c r="BO1545" s="55"/>
      <c r="BP1545" s="55"/>
      <c r="BQ1545" s="55"/>
      <c r="BR1545" s="55"/>
      <c r="BS1545" s="55"/>
      <c r="BT1545" s="55"/>
    </row>
    <row r="1546" spans="1:72" ht="13.5" customHeight="1">
      <c r="A1546" s="93" t="str">
        <f t="shared" ca="1" si="300"/>
        <v/>
      </c>
      <c r="B1546" s="94"/>
      <c r="C1546" s="94"/>
      <c r="D1546" s="94"/>
      <c r="E1546" s="95"/>
      <c r="F1546" s="94"/>
      <c r="G1546" s="94"/>
      <c r="H1546" s="94"/>
      <c r="I1546" s="94"/>
      <c r="J1546" s="94"/>
      <c r="K1546" s="83" t="str">
        <f t="shared" ca="1" si="301"/>
        <v/>
      </c>
      <c r="M1546" s="97" t="str">
        <f t="shared" ca="1" si="292"/>
        <v/>
      </c>
      <c r="N1546" s="98" t="str">
        <f t="shared" ca="1" si="293"/>
        <v/>
      </c>
      <c r="O1546" s="97" t="str">
        <f t="shared" ca="1" si="294"/>
        <v/>
      </c>
      <c r="P1546" s="98" t="str">
        <f t="shared" ca="1" si="295"/>
        <v/>
      </c>
      <c r="Q1546" s="98" t="str">
        <f t="shared" ca="1" si="296"/>
        <v/>
      </c>
      <c r="R1546" s="98" t="str">
        <f t="shared" ca="1" si="297"/>
        <v/>
      </c>
      <c r="S1546" s="98" t="str">
        <f t="shared" ca="1" si="298"/>
        <v/>
      </c>
      <c r="T1546" s="98" t="str">
        <f t="shared" ref="T1546:T1609" ca="1" si="303">IFERROR(IF(INDIRECT("I"&amp;V1546)="","",VLOOKUP(TEXT(INDIRECT("I"&amp;V1546),"000"),$BM:$BN,2,FALSE)),"エラー")</f>
        <v/>
      </c>
      <c r="U1546" s="98" t="str">
        <f t="shared" ca="1" si="299"/>
        <v/>
      </c>
      <c r="V1546" s="83">
        <v>1546</v>
      </c>
      <c r="W1546" s="85" t="s">
        <v>3027</v>
      </c>
      <c r="X1546" s="85" t="s">
        <v>3027</v>
      </c>
      <c r="Y1546" s="83" t="str">
        <f t="shared" ca="1" si="302"/>
        <v/>
      </c>
      <c r="BA1546" s="55"/>
      <c r="BB1546" s="55"/>
      <c r="BC1546" s="55"/>
      <c r="BD1546" s="55"/>
      <c r="BE1546" s="55"/>
      <c r="BF1546" s="55"/>
      <c r="BI1546" s="55"/>
      <c r="BJ1546" s="3"/>
      <c r="BK1546" s="3"/>
      <c r="BL1546" s="3"/>
      <c r="BM1546" s="3"/>
      <c r="BN1546" s="3"/>
      <c r="BO1546" s="55"/>
      <c r="BP1546" s="55"/>
      <c r="BQ1546" s="55"/>
      <c r="BR1546" s="55"/>
      <c r="BS1546" s="55"/>
      <c r="BT1546" s="55"/>
    </row>
    <row r="1547" spans="1:72" ht="13.5" customHeight="1">
      <c r="A1547" s="93" t="str">
        <f t="shared" ca="1" si="300"/>
        <v/>
      </c>
      <c r="B1547" s="94"/>
      <c r="C1547" s="94"/>
      <c r="D1547" s="94"/>
      <c r="E1547" s="95"/>
      <c r="F1547" s="94"/>
      <c r="G1547" s="94"/>
      <c r="H1547" s="94"/>
      <c r="I1547" s="94"/>
      <c r="J1547" s="94"/>
      <c r="K1547" s="83" t="str">
        <f t="shared" ca="1" si="301"/>
        <v/>
      </c>
      <c r="M1547" s="97" t="str">
        <f t="shared" ca="1" si="292"/>
        <v/>
      </c>
      <c r="N1547" s="98" t="str">
        <f t="shared" ca="1" si="293"/>
        <v/>
      </c>
      <c r="O1547" s="97" t="str">
        <f t="shared" ca="1" si="294"/>
        <v/>
      </c>
      <c r="P1547" s="98" t="str">
        <f t="shared" ca="1" si="295"/>
        <v/>
      </c>
      <c r="Q1547" s="98" t="str">
        <f t="shared" ca="1" si="296"/>
        <v/>
      </c>
      <c r="R1547" s="98" t="str">
        <f t="shared" ca="1" si="297"/>
        <v/>
      </c>
      <c r="S1547" s="98" t="str">
        <f t="shared" ca="1" si="298"/>
        <v/>
      </c>
      <c r="T1547" s="98" t="str">
        <f t="shared" ca="1" si="303"/>
        <v/>
      </c>
      <c r="U1547" s="98" t="str">
        <f t="shared" ca="1" si="299"/>
        <v/>
      </c>
      <c r="V1547" s="83">
        <v>1547</v>
      </c>
      <c r="W1547" s="85" t="s">
        <v>3028</v>
      </c>
      <c r="X1547" s="85" t="s">
        <v>3028</v>
      </c>
      <c r="Y1547" s="83" t="str">
        <f t="shared" ca="1" si="302"/>
        <v/>
      </c>
      <c r="BA1547" s="55"/>
      <c r="BB1547" s="55"/>
      <c r="BC1547" s="55"/>
      <c r="BD1547" s="55"/>
      <c r="BE1547" s="55"/>
      <c r="BF1547" s="55"/>
      <c r="BI1547" s="55"/>
      <c r="BJ1547" s="3"/>
      <c r="BK1547" s="3"/>
      <c r="BL1547" s="3"/>
      <c r="BM1547" s="3"/>
      <c r="BN1547" s="3"/>
      <c r="BO1547" s="55"/>
      <c r="BP1547" s="55"/>
      <c r="BQ1547" s="55"/>
      <c r="BR1547" s="55"/>
      <c r="BS1547" s="55"/>
      <c r="BT1547" s="55"/>
    </row>
    <row r="1548" spans="1:72" ht="13.5" customHeight="1">
      <c r="A1548" s="93" t="str">
        <f t="shared" ca="1" si="300"/>
        <v/>
      </c>
      <c r="B1548" s="94"/>
      <c r="C1548" s="94"/>
      <c r="D1548" s="94"/>
      <c r="E1548" s="95"/>
      <c r="F1548" s="94"/>
      <c r="G1548" s="94"/>
      <c r="H1548" s="94"/>
      <c r="I1548" s="94"/>
      <c r="J1548" s="94"/>
      <c r="K1548" s="83" t="str">
        <f t="shared" ca="1" si="301"/>
        <v/>
      </c>
      <c r="M1548" s="97" t="str">
        <f t="shared" ca="1" si="292"/>
        <v/>
      </c>
      <c r="N1548" s="98" t="str">
        <f t="shared" ca="1" si="293"/>
        <v/>
      </c>
      <c r="O1548" s="97" t="str">
        <f t="shared" ca="1" si="294"/>
        <v/>
      </c>
      <c r="P1548" s="98" t="str">
        <f t="shared" ca="1" si="295"/>
        <v/>
      </c>
      <c r="Q1548" s="98" t="str">
        <f t="shared" ca="1" si="296"/>
        <v/>
      </c>
      <c r="R1548" s="98" t="str">
        <f t="shared" ca="1" si="297"/>
        <v/>
      </c>
      <c r="S1548" s="98" t="str">
        <f t="shared" ca="1" si="298"/>
        <v/>
      </c>
      <c r="T1548" s="98" t="str">
        <f t="shared" ca="1" si="303"/>
        <v/>
      </c>
      <c r="U1548" s="98" t="str">
        <f t="shared" ca="1" si="299"/>
        <v/>
      </c>
      <c r="V1548" s="83">
        <v>1548</v>
      </c>
      <c r="W1548" s="85" t="s">
        <v>3029</v>
      </c>
      <c r="X1548" s="85" t="s">
        <v>3029</v>
      </c>
      <c r="Y1548" s="83" t="str">
        <f t="shared" ca="1" si="302"/>
        <v/>
      </c>
      <c r="BA1548" s="55"/>
      <c r="BB1548" s="55"/>
      <c r="BC1548" s="55"/>
      <c r="BD1548" s="55"/>
      <c r="BE1548" s="55"/>
      <c r="BF1548" s="55"/>
      <c r="BI1548" s="55"/>
      <c r="BJ1548" s="3"/>
      <c r="BK1548" s="3"/>
      <c r="BL1548" s="3"/>
      <c r="BM1548" s="3"/>
      <c r="BN1548" s="3"/>
      <c r="BO1548" s="55"/>
      <c r="BP1548" s="55"/>
      <c r="BQ1548" s="55"/>
      <c r="BR1548" s="55"/>
      <c r="BS1548" s="55"/>
      <c r="BT1548" s="55"/>
    </row>
    <row r="1549" spans="1:72" ht="13.5" customHeight="1">
      <c r="A1549" s="93" t="str">
        <f t="shared" ca="1" si="300"/>
        <v/>
      </c>
      <c r="B1549" s="94"/>
      <c r="C1549" s="94"/>
      <c r="D1549" s="94"/>
      <c r="E1549" s="95"/>
      <c r="F1549" s="94"/>
      <c r="G1549" s="94"/>
      <c r="H1549" s="94"/>
      <c r="I1549" s="94"/>
      <c r="J1549" s="94"/>
      <c r="K1549" s="83" t="str">
        <f t="shared" ca="1" si="301"/>
        <v/>
      </c>
      <c r="M1549" s="97" t="str">
        <f t="shared" ca="1" si="292"/>
        <v/>
      </c>
      <c r="N1549" s="98" t="str">
        <f t="shared" ca="1" si="293"/>
        <v/>
      </c>
      <c r="O1549" s="97" t="str">
        <f t="shared" ca="1" si="294"/>
        <v/>
      </c>
      <c r="P1549" s="98" t="str">
        <f t="shared" ca="1" si="295"/>
        <v/>
      </c>
      <c r="Q1549" s="98" t="str">
        <f t="shared" ca="1" si="296"/>
        <v/>
      </c>
      <c r="R1549" s="98" t="str">
        <f t="shared" ca="1" si="297"/>
        <v/>
      </c>
      <c r="S1549" s="98" t="str">
        <f t="shared" ca="1" si="298"/>
        <v/>
      </c>
      <c r="T1549" s="98" t="str">
        <f t="shared" ca="1" si="303"/>
        <v/>
      </c>
      <c r="U1549" s="98" t="str">
        <f t="shared" ca="1" si="299"/>
        <v/>
      </c>
      <c r="V1549" s="83">
        <v>1549</v>
      </c>
      <c r="W1549" s="85" t="s">
        <v>3030</v>
      </c>
      <c r="X1549" s="85" t="s">
        <v>3030</v>
      </c>
      <c r="Y1549" s="83" t="str">
        <f t="shared" ca="1" si="302"/>
        <v/>
      </c>
      <c r="BA1549" s="55"/>
      <c r="BB1549" s="55"/>
      <c r="BC1549" s="55"/>
      <c r="BD1549" s="55"/>
      <c r="BE1549" s="55"/>
      <c r="BF1549" s="55"/>
      <c r="BI1549" s="55"/>
      <c r="BJ1549" s="3"/>
      <c r="BK1549" s="3"/>
      <c r="BL1549" s="3"/>
      <c r="BM1549" s="3"/>
      <c r="BN1549" s="3"/>
      <c r="BO1549" s="55"/>
      <c r="BP1549" s="55"/>
      <c r="BQ1549" s="55"/>
      <c r="BR1549" s="55"/>
      <c r="BS1549" s="55"/>
      <c r="BT1549" s="55"/>
    </row>
    <row r="1550" spans="1:72" ht="13.5" customHeight="1">
      <c r="A1550" s="93" t="str">
        <f t="shared" ca="1" si="300"/>
        <v/>
      </c>
      <c r="B1550" s="94"/>
      <c r="C1550" s="94"/>
      <c r="D1550" s="94"/>
      <c r="E1550" s="95"/>
      <c r="F1550" s="94"/>
      <c r="G1550" s="94"/>
      <c r="H1550" s="94"/>
      <c r="I1550" s="94"/>
      <c r="J1550" s="94"/>
      <c r="K1550" s="83" t="str">
        <f t="shared" ca="1" si="301"/>
        <v/>
      </c>
      <c r="M1550" s="97" t="str">
        <f t="shared" ca="1" si="292"/>
        <v/>
      </c>
      <c r="N1550" s="98" t="str">
        <f t="shared" ca="1" si="293"/>
        <v/>
      </c>
      <c r="O1550" s="97" t="str">
        <f t="shared" ca="1" si="294"/>
        <v/>
      </c>
      <c r="P1550" s="98" t="str">
        <f t="shared" ca="1" si="295"/>
        <v/>
      </c>
      <c r="Q1550" s="98" t="str">
        <f t="shared" ca="1" si="296"/>
        <v/>
      </c>
      <c r="R1550" s="98" t="str">
        <f t="shared" ca="1" si="297"/>
        <v/>
      </c>
      <c r="S1550" s="98" t="str">
        <f t="shared" ca="1" si="298"/>
        <v/>
      </c>
      <c r="T1550" s="98" t="str">
        <f t="shared" ca="1" si="303"/>
        <v/>
      </c>
      <c r="U1550" s="98" t="str">
        <f t="shared" ca="1" si="299"/>
        <v/>
      </c>
      <c r="V1550" s="83">
        <v>1550</v>
      </c>
      <c r="W1550" s="85" t="s">
        <v>3031</v>
      </c>
      <c r="X1550" s="85" t="s">
        <v>3031</v>
      </c>
      <c r="Y1550" s="83" t="str">
        <f t="shared" ca="1" si="302"/>
        <v/>
      </c>
      <c r="BA1550" s="55"/>
      <c r="BB1550" s="55"/>
      <c r="BC1550" s="55"/>
      <c r="BD1550" s="55"/>
      <c r="BE1550" s="55"/>
      <c r="BF1550" s="55"/>
      <c r="BI1550" s="55"/>
      <c r="BJ1550" s="3"/>
      <c r="BK1550" s="3"/>
      <c r="BL1550" s="3"/>
      <c r="BM1550" s="3"/>
      <c r="BN1550" s="3"/>
      <c r="BO1550" s="55"/>
      <c r="BP1550" s="55"/>
      <c r="BQ1550" s="55"/>
      <c r="BR1550" s="55"/>
      <c r="BS1550" s="55"/>
      <c r="BT1550" s="55"/>
    </row>
    <row r="1551" spans="1:72" ht="13.5" customHeight="1">
      <c r="A1551" s="93" t="str">
        <f t="shared" ca="1" si="300"/>
        <v/>
      </c>
      <c r="B1551" s="94"/>
      <c r="C1551" s="94"/>
      <c r="D1551" s="94"/>
      <c r="E1551" s="95"/>
      <c r="F1551" s="94"/>
      <c r="G1551" s="94"/>
      <c r="H1551" s="94"/>
      <c r="I1551" s="94"/>
      <c r="J1551" s="94"/>
      <c r="K1551" s="83" t="str">
        <f t="shared" ca="1" si="301"/>
        <v/>
      </c>
      <c r="M1551" s="97" t="str">
        <f t="shared" ca="1" si="292"/>
        <v/>
      </c>
      <c r="N1551" s="98" t="str">
        <f t="shared" ca="1" si="293"/>
        <v/>
      </c>
      <c r="O1551" s="97" t="str">
        <f t="shared" ca="1" si="294"/>
        <v/>
      </c>
      <c r="P1551" s="98" t="str">
        <f t="shared" ca="1" si="295"/>
        <v/>
      </c>
      <c r="Q1551" s="98" t="str">
        <f t="shared" ca="1" si="296"/>
        <v/>
      </c>
      <c r="R1551" s="98" t="str">
        <f t="shared" ca="1" si="297"/>
        <v/>
      </c>
      <c r="S1551" s="98" t="str">
        <f t="shared" ca="1" si="298"/>
        <v/>
      </c>
      <c r="T1551" s="98" t="str">
        <f t="shared" ca="1" si="303"/>
        <v/>
      </c>
      <c r="U1551" s="98" t="str">
        <f t="shared" ca="1" si="299"/>
        <v/>
      </c>
      <c r="V1551" s="83">
        <v>1551</v>
      </c>
      <c r="W1551" s="85" t="s">
        <v>3032</v>
      </c>
      <c r="X1551" s="85" t="s">
        <v>3032</v>
      </c>
      <c r="Y1551" s="83" t="str">
        <f t="shared" ca="1" si="302"/>
        <v/>
      </c>
      <c r="BA1551" s="55"/>
      <c r="BB1551" s="55"/>
      <c r="BC1551" s="55"/>
      <c r="BD1551" s="55"/>
      <c r="BE1551" s="55"/>
      <c r="BF1551" s="55"/>
      <c r="BI1551" s="55"/>
      <c r="BJ1551" s="3"/>
      <c r="BK1551" s="3"/>
      <c r="BL1551" s="3"/>
      <c r="BM1551" s="3"/>
      <c r="BN1551" s="3"/>
      <c r="BO1551" s="55"/>
      <c r="BP1551" s="55"/>
      <c r="BQ1551" s="55"/>
      <c r="BR1551" s="55"/>
      <c r="BS1551" s="55"/>
      <c r="BT1551" s="55"/>
    </row>
    <row r="1552" spans="1:72" ht="13.5" customHeight="1">
      <c r="A1552" s="93" t="str">
        <f t="shared" ca="1" si="300"/>
        <v/>
      </c>
      <c r="B1552" s="94"/>
      <c r="C1552" s="94"/>
      <c r="D1552" s="94"/>
      <c r="E1552" s="95"/>
      <c r="F1552" s="94"/>
      <c r="G1552" s="94"/>
      <c r="H1552" s="94"/>
      <c r="I1552" s="94"/>
      <c r="J1552" s="94"/>
      <c r="K1552" s="83" t="str">
        <f t="shared" ca="1" si="301"/>
        <v/>
      </c>
      <c r="M1552" s="97" t="str">
        <f t="shared" ca="1" si="292"/>
        <v/>
      </c>
      <c r="N1552" s="98" t="str">
        <f t="shared" ca="1" si="293"/>
        <v/>
      </c>
      <c r="O1552" s="97" t="str">
        <f t="shared" ca="1" si="294"/>
        <v/>
      </c>
      <c r="P1552" s="98" t="str">
        <f t="shared" ca="1" si="295"/>
        <v/>
      </c>
      <c r="Q1552" s="98" t="str">
        <f t="shared" ca="1" si="296"/>
        <v/>
      </c>
      <c r="R1552" s="98" t="str">
        <f t="shared" ca="1" si="297"/>
        <v/>
      </c>
      <c r="S1552" s="98" t="str">
        <f t="shared" ca="1" si="298"/>
        <v/>
      </c>
      <c r="T1552" s="98" t="str">
        <f t="shared" ca="1" si="303"/>
        <v/>
      </c>
      <c r="U1552" s="98" t="str">
        <f t="shared" ca="1" si="299"/>
        <v/>
      </c>
      <c r="V1552" s="83">
        <v>1552</v>
      </c>
      <c r="W1552" s="85" t="s">
        <v>3033</v>
      </c>
      <c r="X1552" s="85" t="s">
        <v>3033</v>
      </c>
      <c r="Y1552" s="83" t="str">
        <f t="shared" ca="1" si="302"/>
        <v/>
      </c>
      <c r="BA1552" s="55"/>
      <c r="BB1552" s="55"/>
      <c r="BC1552" s="55"/>
      <c r="BD1552" s="55"/>
      <c r="BE1552" s="55"/>
      <c r="BF1552" s="55"/>
      <c r="BI1552" s="55"/>
      <c r="BJ1552" s="3"/>
      <c r="BK1552" s="3"/>
      <c r="BL1552" s="3"/>
      <c r="BM1552" s="3"/>
      <c r="BN1552" s="3"/>
      <c r="BO1552" s="55"/>
      <c r="BP1552" s="55"/>
      <c r="BQ1552" s="55"/>
      <c r="BR1552" s="55"/>
      <c r="BS1552" s="55"/>
      <c r="BT1552" s="55"/>
    </row>
    <row r="1553" spans="1:72" ht="13.5" customHeight="1">
      <c r="A1553" s="93" t="str">
        <f t="shared" ca="1" si="300"/>
        <v/>
      </c>
      <c r="B1553" s="94"/>
      <c r="C1553" s="94"/>
      <c r="D1553" s="94"/>
      <c r="E1553" s="95"/>
      <c r="F1553" s="94"/>
      <c r="G1553" s="94"/>
      <c r="H1553" s="94"/>
      <c r="I1553" s="94"/>
      <c r="J1553" s="94"/>
      <c r="K1553" s="83" t="str">
        <f t="shared" ca="1" si="301"/>
        <v/>
      </c>
      <c r="M1553" s="97" t="str">
        <f t="shared" ca="1" si="292"/>
        <v/>
      </c>
      <c r="N1553" s="98" t="str">
        <f t="shared" ca="1" si="293"/>
        <v/>
      </c>
      <c r="O1553" s="97" t="str">
        <f t="shared" ca="1" si="294"/>
        <v/>
      </c>
      <c r="P1553" s="98" t="str">
        <f t="shared" ca="1" si="295"/>
        <v/>
      </c>
      <c r="Q1553" s="98" t="str">
        <f t="shared" ca="1" si="296"/>
        <v/>
      </c>
      <c r="R1553" s="98" t="str">
        <f t="shared" ca="1" si="297"/>
        <v/>
      </c>
      <c r="S1553" s="98" t="str">
        <f t="shared" ca="1" si="298"/>
        <v/>
      </c>
      <c r="T1553" s="98" t="str">
        <f t="shared" ca="1" si="303"/>
        <v/>
      </c>
      <c r="U1553" s="98" t="str">
        <f t="shared" ca="1" si="299"/>
        <v/>
      </c>
      <c r="V1553" s="83">
        <v>1553</v>
      </c>
      <c r="W1553" s="85" t="s">
        <v>3034</v>
      </c>
      <c r="X1553" s="85" t="s">
        <v>3034</v>
      </c>
      <c r="Y1553" s="83" t="str">
        <f t="shared" ca="1" si="302"/>
        <v/>
      </c>
      <c r="BA1553" s="55"/>
      <c r="BB1553" s="55"/>
      <c r="BC1553" s="55"/>
      <c r="BD1553" s="55"/>
      <c r="BE1553" s="55"/>
      <c r="BF1553" s="55"/>
      <c r="BI1553" s="55"/>
      <c r="BJ1553" s="3"/>
      <c r="BK1553" s="3"/>
      <c r="BL1553" s="3"/>
      <c r="BM1553" s="3"/>
      <c r="BN1553" s="3"/>
      <c r="BO1553" s="55"/>
      <c r="BP1553" s="55"/>
      <c r="BQ1553" s="55"/>
      <c r="BR1553" s="55"/>
      <c r="BS1553" s="55"/>
      <c r="BT1553" s="55"/>
    </row>
    <row r="1554" spans="1:72" ht="13.5" customHeight="1">
      <c r="A1554" s="93" t="str">
        <f t="shared" ca="1" si="300"/>
        <v/>
      </c>
      <c r="B1554" s="94"/>
      <c r="C1554" s="94"/>
      <c r="D1554" s="94"/>
      <c r="E1554" s="95"/>
      <c r="F1554" s="94"/>
      <c r="G1554" s="94"/>
      <c r="H1554" s="94"/>
      <c r="I1554" s="94"/>
      <c r="J1554" s="94"/>
      <c r="K1554" s="83" t="str">
        <f t="shared" ca="1" si="301"/>
        <v/>
      </c>
      <c r="M1554" s="97" t="str">
        <f t="shared" ca="1" si="292"/>
        <v/>
      </c>
      <c r="N1554" s="98" t="str">
        <f t="shared" ca="1" si="293"/>
        <v/>
      </c>
      <c r="O1554" s="97" t="str">
        <f t="shared" ca="1" si="294"/>
        <v/>
      </c>
      <c r="P1554" s="98" t="str">
        <f t="shared" ca="1" si="295"/>
        <v/>
      </c>
      <c r="Q1554" s="98" t="str">
        <f t="shared" ca="1" si="296"/>
        <v/>
      </c>
      <c r="R1554" s="98" t="str">
        <f t="shared" ca="1" si="297"/>
        <v/>
      </c>
      <c r="S1554" s="98" t="str">
        <f t="shared" ca="1" si="298"/>
        <v/>
      </c>
      <c r="T1554" s="98" t="str">
        <f t="shared" ca="1" si="303"/>
        <v/>
      </c>
      <c r="U1554" s="98" t="str">
        <f t="shared" ca="1" si="299"/>
        <v/>
      </c>
      <c r="V1554" s="83">
        <v>1554</v>
      </c>
      <c r="W1554" s="85" t="s">
        <v>3035</v>
      </c>
      <c r="X1554" s="85" t="s">
        <v>3035</v>
      </c>
      <c r="Y1554" s="83" t="str">
        <f t="shared" ca="1" si="302"/>
        <v/>
      </c>
      <c r="BA1554" s="55"/>
      <c r="BB1554" s="55"/>
      <c r="BC1554" s="55"/>
      <c r="BD1554" s="55"/>
      <c r="BE1554" s="55"/>
      <c r="BF1554" s="55"/>
      <c r="BI1554" s="55"/>
      <c r="BJ1554" s="3"/>
      <c r="BK1554" s="3"/>
      <c r="BL1554" s="3"/>
      <c r="BM1554" s="3"/>
      <c r="BN1554" s="3"/>
      <c r="BO1554" s="55"/>
      <c r="BP1554" s="55"/>
      <c r="BQ1554" s="55"/>
      <c r="BR1554" s="55"/>
      <c r="BS1554" s="55"/>
      <c r="BT1554" s="55"/>
    </row>
    <row r="1555" spans="1:72" ht="13.5" customHeight="1">
      <c r="A1555" s="93" t="str">
        <f t="shared" ca="1" si="300"/>
        <v/>
      </c>
      <c r="B1555" s="94"/>
      <c r="C1555" s="94"/>
      <c r="D1555" s="94"/>
      <c r="E1555" s="95"/>
      <c r="F1555" s="94"/>
      <c r="G1555" s="94"/>
      <c r="H1555" s="94"/>
      <c r="I1555" s="94"/>
      <c r="J1555" s="94"/>
      <c r="K1555" s="83" t="str">
        <f t="shared" ca="1" si="301"/>
        <v/>
      </c>
      <c r="M1555" s="97" t="str">
        <f t="shared" ca="1" si="292"/>
        <v/>
      </c>
      <c r="N1555" s="98" t="str">
        <f t="shared" ca="1" si="293"/>
        <v/>
      </c>
      <c r="O1555" s="97" t="str">
        <f t="shared" ca="1" si="294"/>
        <v/>
      </c>
      <c r="P1555" s="98" t="str">
        <f t="shared" ca="1" si="295"/>
        <v/>
      </c>
      <c r="Q1555" s="98" t="str">
        <f t="shared" ca="1" si="296"/>
        <v/>
      </c>
      <c r="R1555" s="98" t="str">
        <f t="shared" ca="1" si="297"/>
        <v/>
      </c>
      <c r="S1555" s="98" t="str">
        <f t="shared" ca="1" si="298"/>
        <v/>
      </c>
      <c r="T1555" s="98" t="str">
        <f t="shared" ca="1" si="303"/>
        <v/>
      </c>
      <c r="U1555" s="98" t="str">
        <f t="shared" ca="1" si="299"/>
        <v/>
      </c>
      <c r="V1555" s="83">
        <v>1555</v>
      </c>
      <c r="W1555" s="85" t="s">
        <v>3036</v>
      </c>
      <c r="X1555" s="85" t="s">
        <v>3036</v>
      </c>
      <c r="Y1555" s="83" t="str">
        <f t="shared" ca="1" si="302"/>
        <v/>
      </c>
      <c r="BA1555" s="55"/>
      <c r="BB1555" s="55"/>
      <c r="BC1555" s="55"/>
      <c r="BD1555" s="55"/>
      <c r="BE1555" s="55"/>
      <c r="BF1555" s="55"/>
      <c r="BI1555" s="55"/>
      <c r="BJ1555" s="3"/>
      <c r="BK1555" s="3"/>
      <c r="BL1555" s="3"/>
      <c r="BM1555" s="3"/>
      <c r="BN1555" s="3"/>
      <c r="BO1555" s="55"/>
      <c r="BP1555" s="55"/>
      <c r="BQ1555" s="55"/>
      <c r="BR1555" s="55"/>
      <c r="BS1555" s="55"/>
      <c r="BT1555" s="55"/>
    </row>
    <row r="1556" spans="1:72" ht="13.5" customHeight="1">
      <c r="A1556" s="93" t="str">
        <f t="shared" ca="1" si="300"/>
        <v/>
      </c>
      <c r="B1556" s="94"/>
      <c r="C1556" s="94"/>
      <c r="D1556" s="94"/>
      <c r="E1556" s="95"/>
      <c r="F1556" s="94"/>
      <c r="G1556" s="94"/>
      <c r="H1556" s="94"/>
      <c r="I1556" s="94"/>
      <c r="J1556" s="94"/>
      <c r="K1556" s="83" t="str">
        <f t="shared" ca="1" si="301"/>
        <v/>
      </c>
      <c r="M1556" s="97" t="str">
        <f t="shared" ca="1" si="292"/>
        <v/>
      </c>
      <c r="N1556" s="98" t="str">
        <f t="shared" ca="1" si="293"/>
        <v/>
      </c>
      <c r="O1556" s="97" t="str">
        <f t="shared" ca="1" si="294"/>
        <v/>
      </c>
      <c r="P1556" s="98" t="str">
        <f t="shared" ca="1" si="295"/>
        <v/>
      </c>
      <c r="Q1556" s="98" t="str">
        <f t="shared" ca="1" si="296"/>
        <v/>
      </c>
      <c r="R1556" s="98" t="str">
        <f t="shared" ca="1" si="297"/>
        <v/>
      </c>
      <c r="S1556" s="98" t="str">
        <f t="shared" ca="1" si="298"/>
        <v/>
      </c>
      <c r="T1556" s="98" t="str">
        <f t="shared" ca="1" si="303"/>
        <v/>
      </c>
      <c r="U1556" s="98" t="str">
        <f t="shared" ca="1" si="299"/>
        <v/>
      </c>
      <c r="V1556" s="83">
        <v>1556</v>
      </c>
      <c r="W1556" s="85" t="s">
        <v>3037</v>
      </c>
      <c r="X1556" s="85" t="s">
        <v>3037</v>
      </c>
      <c r="Y1556" s="83" t="str">
        <f t="shared" ca="1" si="302"/>
        <v/>
      </c>
      <c r="BA1556" s="55"/>
      <c r="BB1556" s="55"/>
      <c r="BC1556" s="55"/>
      <c r="BD1556" s="55"/>
      <c r="BE1556" s="55"/>
      <c r="BF1556" s="55"/>
      <c r="BI1556" s="55"/>
      <c r="BJ1556" s="3"/>
      <c r="BK1556" s="3"/>
      <c r="BL1556" s="3"/>
      <c r="BM1556" s="3"/>
      <c r="BN1556" s="3"/>
      <c r="BO1556" s="55"/>
      <c r="BP1556" s="55"/>
      <c r="BQ1556" s="55"/>
      <c r="BR1556" s="55"/>
      <c r="BS1556" s="55"/>
      <c r="BT1556" s="55"/>
    </row>
    <row r="1557" spans="1:72" ht="13.5" customHeight="1">
      <c r="A1557" s="93" t="str">
        <f t="shared" ca="1" si="300"/>
        <v/>
      </c>
      <c r="B1557" s="94"/>
      <c r="C1557" s="94"/>
      <c r="D1557" s="94"/>
      <c r="E1557" s="95"/>
      <c r="F1557" s="94"/>
      <c r="G1557" s="94"/>
      <c r="H1557" s="94"/>
      <c r="I1557" s="94"/>
      <c r="J1557" s="94"/>
      <c r="K1557" s="83" t="str">
        <f t="shared" ca="1" si="301"/>
        <v/>
      </c>
      <c r="M1557" s="97" t="str">
        <f t="shared" ca="1" si="292"/>
        <v/>
      </c>
      <c r="N1557" s="98" t="str">
        <f t="shared" ca="1" si="293"/>
        <v/>
      </c>
      <c r="O1557" s="97" t="str">
        <f t="shared" ca="1" si="294"/>
        <v/>
      </c>
      <c r="P1557" s="98" t="str">
        <f t="shared" ca="1" si="295"/>
        <v/>
      </c>
      <c r="Q1557" s="98" t="str">
        <f t="shared" ca="1" si="296"/>
        <v/>
      </c>
      <c r="R1557" s="98" t="str">
        <f t="shared" ca="1" si="297"/>
        <v/>
      </c>
      <c r="S1557" s="98" t="str">
        <f t="shared" ca="1" si="298"/>
        <v/>
      </c>
      <c r="T1557" s="98" t="str">
        <f t="shared" ca="1" si="303"/>
        <v/>
      </c>
      <c r="U1557" s="98" t="str">
        <f t="shared" ca="1" si="299"/>
        <v/>
      </c>
      <c r="V1557" s="83">
        <v>1557</v>
      </c>
      <c r="W1557" s="85" t="s">
        <v>3038</v>
      </c>
      <c r="X1557" s="85" t="s">
        <v>3038</v>
      </c>
      <c r="Y1557" s="83" t="str">
        <f t="shared" ca="1" si="302"/>
        <v/>
      </c>
      <c r="BA1557" s="55"/>
      <c r="BB1557" s="55"/>
      <c r="BC1557" s="55"/>
      <c r="BD1557" s="55"/>
      <c r="BE1557" s="55"/>
      <c r="BF1557" s="55"/>
      <c r="BI1557" s="55"/>
      <c r="BJ1557" s="3"/>
      <c r="BK1557" s="3"/>
      <c r="BL1557" s="3"/>
      <c r="BM1557" s="3"/>
      <c r="BN1557" s="3"/>
      <c r="BO1557" s="55"/>
      <c r="BP1557" s="55"/>
      <c r="BQ1557" s="55"/>
      <c r="BR1557" s="55"/>
      <c r="BS1557" s="55"/>
      <c r="BT1557" s="55"/>
    </row>
    <row r="1558" spans="1:72" ht="13.5" customHeight="1">
      <c r="A1558" s="93" t="str">
        <f t="shared" ca="1" si="300"/>
        <v/>
      </c>
      <c r="B1558" s="94"/>
      <c r="C1558" s="94"/>
      <c r="D1558" s="94"/>
      <c r="E1558" s="95"/>
      <c r="F1558" s="94"/>
      <c r="G1558" s="94"/>
      <c r="H1558" s="94"/>
      <c r="I1558" s="94"/>
      <c r="J1558" s="94"/>
      <c r="K1558" s="83" t="str">
        <f t="shared" ca="1" si="301"/>
        <v/>
      </c>
      <c r="M1558" s="97" t="str">
        <f t="shared" ca="1" si="292"/>
        <v/>
      </c>
      <c r="N1558" s="98" t="str">
        <f t="shared" ca="1" si="293"/>
        <v/>
      </c>
      <c r="O1558" s="97" t="str">
        <f t="shared" ca="1" si="294"/>
        <v/>
      </c>
      <c r="P1558" s="98" t="str">
        <f t="shared" ca="1" si="295"/>
        <v/>
      </c>
      <c r="Q1558" s="98" t="str">
        <f t="shared" ca="1" si="296"/>
        <v/>
      </c>
      <c r="R1558" s="98" t="str">
        <f t="shared" ca="1" si="297"/>
        <v/>
      </c>
      <c r="S1558" s="98" t="str">
        <f t="shared" ca="1" si="298"/>
        <v/>
      </c>
      <c r="T1558" s="98" t="str">
        <f t="shared" ca="1" si="303"/>
        <v/>
      </c>
      <c r="U1558" s="98" t="str">
        <f t="shared" ca="1" si="299"/>
        <v/>
      </c>
      <c r="V1558" s="83">
        <v>1558</v>
      </c>
      <c r="W1558" s="85" t="s">
        <v>3039</v>
      </c>
      <c r="X1558" s="85" t="s">
        <v>3039</v>
      </c>
      <c r="Y1558" s="83" t="str">
        <f t="shared" ca="1" si="302"/>
        <v/>
      </c>
      <c r="BA1558" s="55"/>
      <c r="BB1558" s="55"/>
      <c r="BC1558" s="55"/>
      <c r="BD1558" s="55"/>
      <c r="BE1558" s="55"/>
      <c r="BF1558" s="55"/>
      <c r="BI1558" s="55"/>
      <c r="BJ1558" s="3"/>
      <c r="BK1558" s="3"/>
      <c r="BL1558" s="3"/>
      <c r="BM1558" s="3"/>
      <c r="BN1558" s="3"/>
      <c r="BO1558" s="55"/>
      <c r="BP1558" s="55"/>
      <c r="BQ1558" s="55"/>
      <c r="BR1558" s="55"/>
      <c r="BS1558" s="55"/>
      <c r="BT1558" s="55"/>
    </row>
    <row r="1559" spans="1:72" ht="13.5" customHeight="1">
      <c r="A1559" s="93" t="str">
        <f t="shared" ca="1" si="300"/>
        <v/>
      </c>
      <c r="B1559" s="94"/>
      <c r="C1559" s="94"/>
      <c r="D1559" s="94"/>
      <c r="E1559" s="95"/>
      <c r="F1559" s="94"/>
      <c r="G1559" s="94"/>
      <c r="H1559" s="94"/>
      <c r="I1559" s="94"/>
      <c r="J1559" s="94"/>
      <c r="K1559" s="83" t="str">
        <f t="shared" ca="1" si="301"/>
        <v/>
      </c>
      <c r="M1559" s="97" t="str">
        <f t="shared" ca="1" si="292"/>
        <v/>
      </c>
      <c r="N1559" s="98" t="str">
        <f t="shared" ca="1" si="293"/>
        <v/>
      </c>
      <c r="O1559" s="97" t="str">
        <f t="shared" ca="1" si="294"/>
        <v/>
      </c>
      <c r="P1559" s="98" t="str">
        <f t="shared" ca="1" si="295"/>
        <v/>
      </c>
      <c r="Q1559" s="98" t="str">
        <f t="shared" ca="1" si="296"/>
        <v/>
      </c>
      <c r="R1559" s="98" t="str">
        <f t="shared" ca="1" si="297"/>
        <v/>
      </c>
      <c r="S1559" s="98" t="str">
        <f t="shared" ca="1" si="298"/>
        <v/>
      </c>
      <c r="T1559" s="98" t="str">
        <f t="shared" ca="1" si="303"/>
        <v/>
      </c>
      <c r="U1559" s="98" t="str">
        <f t="shared" ca="1" si="299"/>
        <v/>
      </c>
      <c r="V1559" s="83">
        <v>1559</v>
      </c>
      <c r="W1559" s="85" t="s">
        <v>3040</v>
      </c>
      <c r="X1559" s="85" t="s">
        <v>3040</v>
      </c>
      <c r="Y1559" s="83" t="str">
        <f t="shared" ca="1" si="302"/>
        <v/>
      </c>
      <c r="BA1559" s="55"/>
      <c r="BB1559" s="55"/>
      <c r="BC1559" s="55"/>
      <c r="BD1559" s="55"/>
      <c r="BE1559" s="55"/>
      <c r="BF1559" s="55"/>
      <c r="BI1559" s="55"/>
      <c r="BJ1559" s="3"/>
      <c r="BK1559" s="3"/>
      <c r="BL1559" s="3"/>
      <c r="BM1559" s="3"/>
      <c r="BN1559" s="3"/>
      <c r="BO1559" s="55"/>
      <c r="BP1559" s="55"/>
      <c r="BQ1559" s="55"/>
      <c r="BR1559" s="55"/>
      <c r="BS1559" s="55"/>
      <c r="BT1559" s="55"/>
    </row>
    <row r="1560" spans="1:72" ht="13.5" customHeight="1">
      <c r="A1560" s="93" t="str">
        <f t="shared" ca="1" si="300"/>
        <v/>
      </c>
      <c r="B1560" s="94"/>
      <c r="C1560" s="94"/>
      <c r="D1560" s="94"/>
      <c r="E1560" s="95"/>
      <c r="F1560" s="94"/>
      <c r="G1560" s="94"/>
      <c r="H1560" s="94"/>
      <c r="I1560" s="94"/>
      <c r="J1560" s="94"/>
      <c r="K1560" s="83" t="str">
        <f t="shared" ca="1" si="301"/>
        <v/>
      </c>
      <c r="M1560" s="97" t="str">
        <f t="shared" ca="1" si="292"/>
        <v/>
      </c>
      <c r="N1560" s="98" t="str">
        <f t="shared" ca="1" si="293"/>
        <v/>
      </c>
      <c r="O1560" s="97" t="str">
        <f t="shared" ca="1" si="294"/>
        <v/>
      </c>
      <c r="P1560" s="98" t="str">
        <f t="shared" ca="1" si="295"/>
        <v/>
      </c>
      <c r="Q1560" s="98" t="str">
        <f t="shared" ca="1" si="296"/>
        <v/>
      </c>
      <c r="R1560" s="98" t="str">
        <f t="shared" ca="1" si="297"/>
        <v/>
      </c>
      <c r="S1560" s="98" t="str">
        <f t="shared" ca="1" si="298"/>
        <v/>
      </c>
      <c r="T1560" s="98" t="str">
        <f t="shared" ca="1" si="303"/>
        <v/>
      </c>
      <c r="U1560" s="98" t="str">
        <f t="shared" ca="1" si="299"/>
        <v/>
      </c>
      <c r="V1560" s="83">
        <v>1560</v>
      </c>
      <c r="W1560" s="85" t="s">
        <v>3041</v>
      </c>
      <c r="X1560" s="85" t="s">
        <v>3041</v>
      </c>
      <c r="Y1560" s="83" t="str">
        <f t="shared" ca="1" si="302"/>
        <v/>
      </c>
      <c r="BA1560" s="55"/>
      <c r="BB1560" s="55"/>
      <c r="BC1560" s="55"/>
      <c r="BD1560" s="55"/>
      <c r="BE1560" s="55"/>
      <c r="BF1560" s="55"/>
      <c r="BI1560" s="55"/>
      <c r="BJ1560" s="3"/>
      <c r="BK1560" s="3"/>
      <c r="BL1560" s="3"/>
      <c r="BM1560" s="3"/>
      <c r="BN1560" s="3"/>
      <c r="BO1560" s="55"/>
      <c r="BP1560" s="55"/>
      <c r="BQ1560" s="55"/>
      <c r="BR1560" s="55"/>
      <c r="BS1560" s="55"/>
      <c r="BT1560" s="55"/>
    </row>
    <row r="1561" spans="1:72" ht="13.5" customHeight="1">
      <c r="A1561" s="93" t="str">
        <f t="shared" ca="1" si="300"/>
        <v/>
      </c>
      <c r="B1561" s="94"/>
      <c r="C1561" s="94"/>
      <c r="D1561" s="94"/>
      <c r="E1561" s="95"/>
      <c r="F1561" s="94"/>
      <c r="G1561" s="94"/>
      <c r="H1561" s="94"/>
      <c r="I1561" s="94"/>
      <c r="J1561" s="94"/>
      <c r="K1561" s="83" t="str">
        <f t="shared" ca="1" si="301"/>
        <v/>
      </c>
      <c r="M1561" s="97" t="str">
        <f t="shared" ca="1" si="292"/>
        <v/>
      </c>
      <c r="N1561" s="98" t="str">
        <f t="shared" ca="1" si="293"/>
        <v/>
      </c>
      <c r="O1561" s="97" t="str">
        <f t="shared" ca="1" si="294"/>
        <v/>
      </c>
      <c r="P1561" s="98" t="str">
        <f t="shared" ca="1" si="295"/>
        <v/>
      </c>
      <c r="Q1561" s="98" t="str">
        <f t="shared" ca="1" si="296"/>
        <v/>
      </c>
      <c r="R1561" s="98" t="str">
        <f t="shared" ca="1" si="297"/>
        <v/>
      </c>
      <c r="S1561" s="98" t="str">
        <f t="shared" ca="1" si="298"/>
        <v/>
      </c>
      <c r="T1561" s="98" t="str">
        <f t="shared" ca="1" si="303"/>
        <v/>
      </c>
      <c r="U1561" s="98" t="str">
        <f t="shared" ca="1" si="299"/>
        <v/>
      </c>
      <c r="V1561" s="83">
        <v>1561</v>
      </c>
      <c r="W1561" s="85" t="s">
        <v>3042</v>
      </c>
      <c r="X1561" s="85" t="s">
        <v>3042</v>
      </c>
      <c r="Y1561" s="83" t="str">
        <f t="shared" ca="1" si="302"/>
        <v/>
      </c>
      <c r="BA1561" s="55"/>
      <c r="BB1561" s="55"/>
      <c r="BC1561" s="55"/>
      <c r="BD1561" s="55"/>
      <c r="BE1561" s="55"/>
      <c r="BF1561" s="55"/>
      <c r="BI1561" s="55"/>
      <c r="BJ1561" s="3"/>
      <c r="BK1561" s="3"/>
      <c r="BL1561" s="3"/>
      <c r="BM1561" s="3"/>
      <c r="BN1561" s="3"/>
      <c r="BO1561" s="55"/>
      <c r="BP1561" s="55"/>
      <c r="BQ1561" s="55"/>
      <c r="BR1561" s="55"/>
      <c r="BS1561" s="55"/>
      <c r="BT1561" s="55"/>
    </row>
    <row r="1562" spans="1:72" ht="13.5" customHeight="1">
      <c r="A1562" s="93" t="str">
        <f t="shared" ca="1" si="300"/>
        <v/>
      </c>
      <c r="B1562" s="94"/>
      <c r="C1562" s="94"/>
      <c r="D1562" s="94"/>
      <c r="E1562" s="95"/>
      <c r="F1562" s="94"/>
      <c r="G1562" s="94"/>
      <c r="H1562" s="94"/>
      <c r="I1562" s="94"/>
      <c r="J1562" s="94"/>
      <c r="K1562" s="83" t="str">
        <f t="shared" ca="1" si="301"/>
        <v/>
      </c>
      <c r="M1562" s="97" t="str">
        <f t="shared" ca="1" si="292"/>
        <v/>
      </c>
      <c r="N1562" s="98" t="str">
        <f t="shared" ca="1" si="293"/>
        <v/>
      </c>
      <c r="O1562" s="97" t="str">
        <f t="shared" ca="1" si="294"/>
        <v/>
      </c>
      <c r="P1562" s="98" t="str">
        <f t="shared" ca="1" si="295"/>
        <v/>
      </c>
      <c r="Q1562" s="98" t="str">
        <f t="shared" ca="1" si="296"/>
        <v/>
      </c>
      <c r="R1562" s="98" t="str">
        <f t="shared" ca="1" si="297"/>
        <v/>
      </c>
      <c r="S1562" s="98" t="str">
        <f t="shared" ca="1" si="298"/>
        <v/>
      </c>
      <c r="T1562" s="98" t="str">
        <f t="shared" ca="1" si="303"/>
        <v/>
      </c>
      <c r="U1562" s="98" t="str">
        <f t="shared" ca="1" si="299"/>
        <v/>
      </c>
      <c r="V1562" s="83">
        <v>1562</v>
      </c>
      <c r="W1562" s="85" t="s">
        <v>3043</v>
      </c>
      <c r="X1562" s="85" t="s">
        <v>3043</v>
      </c>
      <c r="Y1562" s="83" t="str">
        <f t="shared" ca="1" si="302"/>
        <v/>
      </c>
      <c r="BA1562" s="55"/>
      <c r="BB1562" s="55"/>
      <c r="BC1562" s="55"/>
      <c r="BD1562" s="55"/>
      <c r="BE1562" s="55"/>
      <c r="BF1562" s="55"/>
      <c r="BI1562" s="55"/>
      <c r="BJ1562" s="3"/>
      <c r="BK1562" s="3"/>
      <c r="BL1562" s="3"/>
      <c r="BM1562" s="3"/>
      <c r="BN1562" s="3"/>
      <c r="BO1562" s="55"/>
      <c r="BP1562" s="55"/>
      <c r="BQ1562" s="55"/>
      <c r="BR1562" s="55"/>
      <c r="BS1562" s="55"/>
      <c r="BT1562" s="55"/>
    </row>
    <row r="1563" spans="1:72" ht="13.5" customHeight="1">
      <c r="A1563" s="93" t="str">
        <f t="shared" ca="1" si="300"/>
        <v/>
      </c>
      <c r="B1563" s="94"/>
      <c r="C1563" s="94"/>
      <c r="D1563" s="94"/>
      <c r="E1563" s="95"/>
      <c r="F1563" s="94"/>
      <c r="G1563" s="94"/>
      <c r="H1563" s="94"/>
      <c r="I1563" s="94"/>
      <c r="J1563" s="94"/>
      <c r="K1563" s="83" t="str">
        <f t="shared" ca="1" si="301"/>
        <v/>
      </c>
      <c r="M1563" s="97" t="str">
        <f t="shared" ca="1" si="292"/>
        <v/>
      </c>
      <c r="N1563" s="98" t="str">
        <f t="shared" ca="1" si="293"/>
        <v/>
      </c>
      <c r="O1563" s="97" t="str">
        <f t="shared" ca="1" si="294"/>
        <v/>
      </c>
      <c r="P1563" s="98" t="str">
        <f t="shared" ca="1" si="295"/>
        <v/>
      </c>
      <c r="Q1563" s="98" t="str">
        <f t="shared" ca="1" si="296"/>
        <v/>
      </c>
      <c r="R1563" s="98" t="str">
        <f t="shared" ca="1" si="297"/>
        <v/>
      </c>
      <c r="S1563" s="98" t="str">
        <f t="shared" ca="1" si="298"/>
        <v/>
      </c>
      <c r="T1563" s="98" t="str">
        <f t="shared" ca="1" si="303"/>
        <v/>
      </c>
      <c r="U1563" s="98" t="str">
        <f t="shared" ca="1" si="299"/>
        <v/>
      </c>
      <c r="V1563" s="83">
        <v>1563</v>
      </c>
      <c r="W1563" s="85" t="s">
        <v>3044</v>
      </c>
      <c r="X1563" s="85" t="s">
        <v>3044</v>
      </c>
      <c r="Y1563" s="83" t="str">
        <f t="shared" ca="1" si="302"/>
        <v/>
      </c>
      <c r="BA1563" s="55"/>
      <c r="BB1563" s="55"/>
      <c r="BC1563" s="55"/>
      <c r="BD1563" s="55"/>
      <c r="BE1563" s="55"/>
      <c r="BF1563" s="55"/>
      <c r="BI1563" s="55"/>
      <c r="BJ1563" s="3"/>
      <c r="BK1563" s="3"/>
      <c r="BL1563" s="3"/>
      <c r="BM1563" s="3"/>
      <c r="BN1563" s="3"/>
      <c r="BO1563" s="55"/>
      <c r="BP1563" s="55"/>
      <c r="BQ1563" s="55"/>
      <c r="BR1563" s="55"/>
      <c r="BS1563" s="55"/>
      <c r="BT1563" s="55"/>
    </row>
    <row r="1564" spans="1:72" ht="13.5" customHeight="1">
      <c r="A1564" s="93" t="str">
        <f t="shared" ca="1" si="300"/>
        <v/>
      </c>
      <c r="B1564" s="94"/>
      <c r="C1564" s="94"/>
      <c r="D1564" s="94"/>
      <c r="E1564" s="95"/>
      <c r="F1564" s="94"/>
      <c r="G1564" s="94"/>
      <c r="H1564" s="94"/>
      <c r="I1564" s="94"/>
      <c r="J1564" s="94"/>
      <c r="K1564" s="83" t="str">
        <f t="shared" ca="1" si="301"/>
        <v/>
      </c>
      <c r="M1564" s="97" t="str">
        <f t="shared" ca="1" si="292"/>
        <v/>
      </c>
      <c r="N1564" s="98" t="str">
        <f t="shared" ca="1" si="293"/>
        <v/>
      </c>
      <c r="O1564" s="97" t="str">
        <f t="shared" ca="1" si="294"/>
        <v/>
      </c>
      <c r="P1564" s="98" t="str">
        <f t="shared" ca="1" si="295"/>
        <v/>
      </c>
      <c r="Q1564" s="98" t="str">
        <f t="shared" ca="1" si="296"/>
        <v/>
      </c>
      <c r="R1564" s="98" t="str">
        <f t="shared" ca="1" si="297"/>
        <v/>
      </c>
      <c r="S1564" s="98" t="str">
        <f t="shared" ca="1" si="298"/>
        <v/>
      </c>
      <c r="T1564" s="98" t="str">
        <f t="shared" ca="1" si="303"/>
        <v/>
      </c>
      <c r="U1564" s="98" t="str">
        <f t="shared" ca="1" si="299"/>
        <v/>
      </c>
      <c r="V1564" s="83">
        <v>1564</v>
      </c>
      <c r="W1564" s="85" t="s">
        <v>3045</v>
      </c>
      <c r="X1564" s="85" t="s">
        <v>3045</v>
      </c>
      <c r="Y1564" s="83" t="str">
        <f t="shared" ca="1" si="302"/>
        <v/>
      </c>
      <c r="BA1564" s="55"/>
      <c r="BB1564" s="55"/>
      <c r="BC1564" s="55"/>
      <c r="BD1564" s="55"/>
      <c r="BE1564" s="55"/>
      <c r="BF1564" s="55"/>
      <c r="BI1564" s="55"/>
      <c r="BJ1564" s="3"/>
      <c r="BK1564" s="3"/>
      <c r="BL1564" s="3"/>
      <c r="BM1564" s="3"/>
      <c r="BN1564" s="3"/>
      <c r="BO1564" s="55"/>
      <c r="BP1564" s="55"/>
      <c r="BQ1564" s="55"/>
      <c r="BR1564" s="55"/>
      <c r="BS1564" s="55"/>
      <c r="BT1564" s="55"/>
    </row>
    <row r="1565" spans="1:72" ht="13.5" customHeight="1">
      <c r="A1565" s="93" t="str">
        <f t="shared" ca="1" si="300"/>
        <v/>
      </c>
      <c r="B1565" s="94"/>
      <c r="C1565" s="94"/>
      <c r="D1565" s="94"/>
      <c r="E1565" s="95"/>
      <c r="F1565" s="94"/>
      <c r="G1565" s="94"/>
      <c r="H1565" s="94"/>
      <c r="I1565" s="94"/>
      <c r="J1565" s="94"/>
      <c r="K1565" s="83" t="str">
        <f t="shared" ca="1" si="301"/>
        <v/>
      </c>
      <c r="M1565" s="97" t="str">
        <f t="shared" ca="1" si="292"/>
        <v/>
      </c>
      <c r="N1565" s="98" t="str">
        <f t="shared" ca="1" si="293"/>
        <v/>
      </c>
      <c r="O1565" s="97" t="str">
        <f t="shared" ca="1" si="294"/>
        <v/>
      </c>
      <c r="P1565" s="98" t="str">
        <f t="shared" ca="1" si="295"/>
        <v/>
      </c>
      <c r="Q1565" s="98" t="str">
        <f t="shared" ca="1" si="296"/>
        <v/>
      </c>
      <c r="R1565" s="98" t="str">
        <f t="shared" ca="1" si="297"/>
        <v/>
      </c>
      <c r="S1565" s="98" t="str">
        <f t="shared" ca="1" si="298"/>
        <v/>
      </c>
      <c r="T1565" s="98" t="str">
        <f t="shared" ca="1" si="303"/>
        <v/>
      </c>
      <c r="U1565" s="98" t="str">
        <f t="shared" ca="1" si="299"/>
        <v/>
      </c>
      <c r="V1565" s="83">
        <v>1565</v>
      </c>
      <c r="W1565" s="85" t="s">
        <v>3046</v>
      </c>
      <c r="X1565" s="85" t="s">
        <v>3046</v>
      </c>
      <c r="Y1565" s="83" t="str">
        <f t="shared" ca="1" si="302"/>
        <v/>
      </c>
      <c r="BA1565" s="55"/>
      <c r="BB1565" s="55"/>
      <c r="BC1565" s="55"/>
      <c r="BD1565" s="55"/>
      <c r="BE1565" s="55"/>
      <c r="BF1565" s="55"/>
      <c r="BI1565" s="55"/>
      <c r="BJ1565" s="3"/>
      <c r="BK1565" s="3"/>
      <c r="BL1565" s="3"/>
      <c r="BM1565" s="3"/>
      <c r="BN1565" s="3"/>
      <c r="BO1565" s="55"/>
      <c r="BP1565" s="55"/>
      <c r="BQ1565" s="55"/>
      <c r="BR1565" s="55"/>
      <c r="BS1565" s="55"/>
      <c r="BT1565" s="55"/>
    </row>
    <row r="1566" spans="1:72" ht="13.5" customHeight="1">
      <c r="A1566" s="93" t="str">
        <f t="shared" ca="1" si="300"/>
        <v/>
      </c>
      <c r="B1566" s="94"/>
      <c r="C1566" s="94"/>
      <c r="D1566" s="94"/>
      <c r="E1566" s="95"/>
      <c r="F1566" s="94"/>
      <c r="G1566" s="94"/>
      <c r="H1566" s="94"/>
      <c r="I1566" s="94"/>
      <c r="J1566" s="94"/>
      <c r="K1566" s="83" t="str">
        <f t="shared" ca="1" si="301"/>
        <v/>
      </c>
      <c r="M1566" s="97" t="str">
        <f t="shared" ref="M1566:M1629" ca="1" si="304">IF(INDIRECT("B"&amp;V1566)="","",IF(EXACT(INDIRECT("W"&amp;V1566),INDIRECT("B"&amp;V1566)),X1566&amp;"人目","エラー"))</f>
        <v/>
      </c>
      <c r="N1566" s="98" t="str">
        <f t="shared" ref="N1566:N1629" ca="1" si="305">IFERROR(IF(INDIRECT("C"&amp;V1566)="","",VLOOKUP(TEXT(INDIRECT("C"&amp;V1566),"000"),$BS:$BT,2,FALSE)),"エラー")</f>
        <v/>
      </c>
      <c r="O1566" s="97" t="str">
        <f t="shared" ref="O1566:O1629" ca="1" si="306">IFERROR(IF(INDIRECT("D"&amp;V1566)="","",VLOOKUP(TEXT(INDIRECT("D"&amp;V1566),"00"),$BV:$BW,2,FALSE)),"エラー")</f>
        <v/>
      </c>
      <c r="P1566" s="98" t="str">
        <f t="shared" ref="P1566:P1629" ca="1" si="307">IFERROR(IF(INDIRECT("E"&amp;V1566)="","",VLOOKUP(TEXT(INDIRECT("E"&amp;V1566),"000"),$BA$3:$BB$203,2,FALSE)),"エラー")</f>
        <v/>
      </c>
      <c r="Q1566" s="98" t="str">
        <f t="shared" ref="Q1566:Q1629" ca="1" si="308">IFERROR(IF(INDIRECT("F"&amp;V1566)="","",VLOOKUP(TEXT(INDIRECT("F"&amp;V1566),"00"),$BD$2:$BE$4,2,FALSE)),"エラー")</f>
        <v/>
      </c>
      <c r="R1566" s="98" t="str">
        <f t="shared" ref="R1566:R1629" ca="1" si="309">IFERROR(IF(INDIRECT("G"&amp;V1566)="","",VLOOKUP(TEXT(INDIRECT("G"&amp;V1566),"00"),$BG:$BH,2,FALSE)),"エラー")</f>
        <v/>
      </c>
      <c r="S1566" s="98" t="str">
        <f t="shared" ref="S1566:S1629" ca="1" si="310">IFERROR(IF(INDIRECT("H"&amp;V1566)="","",VLOOKUP(TEXT(INDIRECT("H"&amp;V1566),"000"),$BJ:$BK,2,FALSE)),"エラー")</f>
        <v/>
      </c>
      <c r="T1566" s="98" t="str">
        <f t="shared" ca="1" si="303"/>
        <v/>
      </c>
      <c r="U1566" s="98" t="str">
        <f t="shared" ref="U1566:U1629" ca="1" si="311">IFERROR(IF(INDIRECT("J"&amp;V1566)="","",VLOOKUP(INDIRECT("J"&amp;V1566),$BY:$BZ,2,FALSE)),"エラー")</f>
        <v/>
      </c>
      <c r="V1566" s="83">
        <v>1566</v>
      </c>
      <c r="W1566" s="85" t="s">
        <v>3047</v>
      </c>
      <c r="X1566" s="85" t="s">
        <v>3047</v>
      </c>
      <c r="Y1566" s="83" t="str">
        <f t="shared" ca="1" si="302"/>
        <v/>
      </c>
      <c r="BA1566" s="55"/>
      <c r="BB1566" s="55"/>
      <c r="BC1566" s="55"/>
      <c r="BD1566" s="55"/>
      <c r="BE1566" s="55"/>
      <c r="BF1566" s="55"/>
      <c r="BI1566" s="55"/>
      <c r="BJ1566" s="3"/>
      <c r="BK1566" s="3"/>
      <c r="BL1566" s="3"/>
      <c r="BM1566" s="3"/>
      <c r="BN1566" s="3"/>
      <c r="BO1566" s="55"/>
      <c r="BP1566" s="55"/>
      <c r="BQ1566" s="55"/>
      <c r="BR1566" s="55"/>
      <c r="BS1566" s="55"/>
      <c r="BT1566" s="55"/>
    </row>
    <row r="1567" spans="1:72" ht="13.5" customHeight="1">
      <c r="A1567" s="93" t="str">
        <f t="shared" ref="A1567:A1630" ca="1" si="312">IF(INDIRECT("B"&amp;V1567)="","",$C$4)</f>
        <v/>
      </c>
      <c r="B1567" s="94"/>
      <c r="C1567" s="94"/>
      <c r="D1567" s="94"/>
      <c r="E1567" s="95"/>
      <c r="F1567" s="94"/>
      <c r="G1567" s="94"/>
      <c r="H1567" s="94"/>
      <c r="I1567" s="94"/>
      <c r="J1567" s="94"/>
      <c r="K1567" s="83" t="str">
        <f t="shared" ref="K1567:K1630" ca="1" si="313">IF(INDIRECT("G"&amp;V1567)="","",IF(TEXT(INDIRECT("G"&amp;V1567),"00")="01","就職",IF(TEXT(INDIRECT("G"&amp;V1567),"00")="02","就職","")))</f>
        <v/>
      </c>
      <c r="M1567" s="97" t="str">
        <f t="shared" ca="1" si="304"/>
        <v/>
      </c>
      <c r="N1567" s="98" t="str">
        <f t="shared" ca="1" si="305"/>
        <v/>
      </c>
      <c r="O1567" s="97" t="str">
        <f t="shared" ca="1" si="306"/>
        <v/>
      </c>
      <c r="P1567" s="98" t="str">
        <f t="shared" ca="1" si="307"/>
        <v/>
      </c>
      <c r="Q1567" s="98" t="str">
        <f t="shared" ca="1" si="308"/>
        <v/>
      </c>
      <c r="R1567" s="98" t="str">
        <f t="shared" ca="1" si="309"/>
        <v/>
      </c>
      <c r="S1567" s="98" t="str">
        <f t="shared" ca="1" si="310"/>
        <v/>
      </c>
      <c r="T1567" s="98" t="str">
        <f t="shared" ca="1" si="303"/>
        <v/>
      </c>
      <c r="U1567" s="98" t="str">
        <f t="shared" ca="1" si="311"/>
        <v/>
      </c>
      <c r="V1567" s="83">
        <v>1567</v>
      </c>
      <c r="W1567" s="85" t="s">
        <v>3048</v>
      </c>
      <c r="X1567" s="85" t="s">
        <v>3048</v>
      </c>
      <c r="Y1567" s="83" t="str">
        <f t="shared" ref="Y1567:Y1630" ca="1" si="314">K1567&amp;J1567</f>
        <v/>
      </c>
      <c r="BA1567" s="55"/>
      <c r="BB1567" s="55"/>
      <c r="BC1567" s="55"/>
      <c r="BD1567" s="55"/>
      <c r="BE1567" s="55"/>
      <c r="BF1567" s="55"/>
      <c r="BI1567" s="55"/>
      <c r="BJ1567" s="3"/>
      <c r="BK1567" s="3"/>
      <c r="BL1567" s="3"/>
      <c r="BM1567" s="3"/>
      <c r="BN1567" s="3"/>
      <c r="BO1567" s="55"/>
      <c r="BP1567" s="55"/>
      <c r="BQ1567" s="55"/>
      <c r="BR1567" s="55"/>
      <c r="BS1567" s="55"/>
      <c r="BT1567" s="55"/>
    </row>
    <row r="1568" spans="1:72" ht="13.5" customHeight="1">
      <c r="A1568" s="93" t="str">
        <f t="shared" ca="1" si="312"/>
        <v/>
      </c>
      <c r="B1568" s="94"/>
      <c r="C1568" s="94"/>
      <c r="D1568" s="94"/>
      <c r="E1568" s="95"/>
      <c r="F1568" s="94"/>
      <c r="G1568" s="94"/>
      <c r="H1568" s="94"/>
      <c r="I1568" s="94"/>
      <c r="J1568" s="94"/>
      <c r="K1568" s="83" t="str">
        <f t="shared" ca="1" si="313"/>
        <v/>
      </c>
      <c r="M1568" s="97" t="str">
        <f t="shared" ca="1" si="304"/>
        <v/>
      </c>
      <c r="N1568" s="98" t="str">
        <f t="shared" ca="1" si="305"/>
        <v/>
      </c>
      <c r="O1568" s="97" t="str">
        <f t="shared" ca="1" si="306"/>
        <v/>
      </c>
      <c r="P1568" s="98" t="str">
        <f t="shared" ca="1" si="307"/>
        <v/>
      </c>
      <c r="Q1568" s="98" t="str">
        <f t="shared" ca="1" si="308"/>
        <v/>
      </c>
      <c r="R1568" s="98" t="str">
        <f t="shared" ca="1" si="309"/>
        <v/>
      </c>
      <c r="S1568" s="98" t="str">
        <f t="shared" ca="1" si="310"/>
        <v/>
      </c>
      <c r="T1568" s="98" t="str">
        <f t="shared" ca="1" si="303"/>
        <v/>
      </c>
      <c r="U1568" s="98" t="str">
        <f t="shared" ca="1" si="311"/>
        <v/>
      </c>
      <c r="V1568" s="83">
        <v>1568</v>
      </c>
      <c r="W1568" s="85" t="s">
        <v>3049</v>
      </c>
      <c r="X1568" s="85" t="s">
        <v>3049</v>
      </c>
      <c r="Y1568" s="83" t="str">
        <f t="shared" ca="1" si="314"/>
        <v/>
      </c>
      <c r="BA1568" s="55"/>
      <c r="BB1568" s="55"/>
      <c r="BC1568" s="55"/>
      <c r="BD1568" s="55"/>
      <c r="BE1568" s="55"/>
      <c r="BF1568" s="55"/>
      <c r="BI1568" s="55"/>
      <c r="BJ1568" s="3"/>
      <c r="BK1568" s="3"/>
      <c r="BL1568" s="3"/>
      <c r="BM1568" s="3"/>
      <c r="BN1568" s="3"/>
      <c r="BO1568" s="55"/>
      <c r="BP1568" s="55"/>
      <c r="BQ1568" s="55"/>
      <c r="BR1568" s="55"/>
      <c r="BS1568" s="55"/>
      <c r="BT1568" s="55"/>
    </row>
    <row r="1569" spans="1:72" ht="13.5" customHeight="1">
      <c r="A1569" s="93" t="str">
        <f t="shared" ca="1" si="312"/>
        <v/>
      </c>
      <c r="B1569" s="94"/>
      <c r="C1569" s="94"/>
      <c r="D1569" s="94"/>
      <c r="E1569" s="95"/>
      <c r="F1569" s="94"/>
      <c r="G1569" s="94"/>
      <c r="H1569" s="94"/>
      <c r="I1569" s="94"/>
      <c r="J1569" s="94"/>
      <c r="K1569" s="83" t="str">
        <f t="shared" ca="1" si="313"/>
        <v/>
      </c>
      <c r="M1569" s="97" t="str">
        <f t="shared" ca="1" si="304"/>
        <v/>
      </c>
      <c r="N1569" s="98" t="str">
        <f t="shared" ca="1" si="305"/>
        <v/>
      </c>
      <c r="O1569" s="97" t="str">
        <f t="shared" ca="1" si="306"/>
        <v/>
      </c>
      <c r="P1569" s="98" t="str">
        <f t="shared" ca="1" si="307"/>
        <v/>
      </c>
      <c r="Q1569" s="98" t="str">
        <f t="shared" ca="1" si="308"/>
        <v/>
      </c>
      <c r="R1569" s="98" t="str">
        <f t="shared" ca="1" si="309"/>
        <v/>
      </c>
      <c r="S1569" s="98" t="str">
        <f t="shared" ca="1" si="310"/>
        <v/>
      </c>
      <c r="T1569" s="98" t="str">
        <f t="shared" ca="1" si="303"/>
        <v/>
      </c>
      <c r="U1569" s="98" t="str">
        <f t="shared" ca="1" si="311"/>
        <v/>
      </c>
      <c r="V1569" s="83">
        <v>1569</v>
      </c>
      <c r="W1569" s="85" t="s">
        <v>3050</v>
      </c>
      <c r="X1569" s="85" t="s">
        <v>3050</v>
      </c>
      <c r="Y1569" s="83" t="str">
        <f t="shared" ca="1" si="314"/>
        <v/>
      </c>
      <c r="BA1569" s="55"/>
      <c r="BB1569" s="55"/>
      <c r="BC1569" s="55"/>
      <c r="BD1569" s="55"/>
      <c r="BE1569" s="55"/>
      <c r="BF1569" s="55"/>
      <c r="BI1569" s="55"/>
      <c r="BJ1569" s="3"/>
      <c r="BK1569" s="3"/>
      <c r="BL1569" s="3"/>
      <c r="BM1569" s="3"/>
      <c r="BN1569" s="3"/>
      <c r="BO1569" s="55"/>
      <c r="BP1569" s="55"/>
      <c r="BQ1569" s="55"/>
      <c r="BR1569" s="55"/>
      <c r="BS1569" s="55"/>
      <c r="BT1569" s="55"/>
    </row>
    <row r="1570" spans="1:72" ht="13.5" customHeight="1">
      <c r="A1570" s="93" t="str">
        <f t="shared" ca="1" si="312"/>
        <v/>
      </c>
      <c r="B1570" s="94"/>
      <c r="C1570" s="94"/>
      <c r="D1570" s="94"/>
      <c r="E1570" s="95"/>
      <c r="F1570" s="94"/>
      <c r="G1570" s="94"/>
      <c r="H1570" s="94"/>
      <c r="I1570" s="94"/>
      <c r="J1570" s="94"/>
      <c r="K1570" s="83" t="str">
        <f t="shared" ca="1" si="313"/>
        <v/>
      </c>
      <c r="M1570" s="97" t="str">
        <f t="shared" ca="1" si="304"/>
        <v/>
      </c>
      <c r="N1570" s="98" t="str">
        <f t="shared" ca="1" si="305"/>
        <v/>
      </c>
      <c r="O1570" s="97" t="str">
        <f t="shared" ca="1" si="306"/>
        <v/>
      </c>
      <c r="P1570" s="98" t="str">
        <f t="shared" ca="1" si="307"/>
        <v/>
      </c>
      <c r="Q1570" s="98" t="str">
        <f t="shared" ca="1" si="308"/>
        <v/>
      </c>
      <c r="R1570" s="98" t="str">
        <f t="shared" ca="1" si="309"/>
        <v/>
      </c>
      <c r="S1570" s="98" t="str">
        <f t="shared" ca="1" si="310"/>
        <v/>
      </c>
      <c r="T1570" s="98" t="str">
        <f t="shared" ca="1" si="303"/>
        <v/>
      </c>
      <c r="U1570" s="98" t="str">
        <f t="shared" ca="1" si="311"/>
        <v/>
      </c>
      <c r="V1570" s="83">
        <v>1570</v>
      </c>
      <c r="W1570" s="85" t="s">
        <v>3051</v>
      </c>
      <c r="X1570" s="85" t="s">
        <v>3051</v>
      </c>
      <c r="Y1570" s="83" t="str">
        <f t="shared" ca="1" si="314"/>
        <v/>
      </c>
      <c r="BA1570" s="55"/>
      <c r="BB1570" s="55"/>
      <c r="BC1570" s="55"/>
      <c r="BD1570" s="55"/>
      <c r="BE1570" s="55"/>
      <c r="BF1570" s="55"/>
      <c r="BI1570" s="55"/>
      <c r="BJ1570" s="3"/>
      <c r="BK1570" s="3"/>
      <c r="BL1570" s="3"/>
      <c r="BM1570" s="3"/>
      <c r="BN1570" s="3"/>
      <c r="BO1570" s="55"/>
      <c r="BP1570" s="55"/>
      <c r="BQ1570" s="55"/>
      <c r="BR1570" s="55"/>
      <c r="BS1570" s="55"/>
      <c r="BT1570" s="55"/>
    </row>
    <row r="1571" spans="1:72" ht="13.5" customHeight="1">
      <c r="A1571" s="93" t="str">
        <f t="shared" ca="1" si="312"/>
        <v/>
      </c>
      <c r="B1571" s="94"/>
      <c r="C1571" s="94"/>
      <c r="D1571" s="94"/>
      <c r="E1571" s="95"/>
      <c r="F1571" s="94"/>
      <c r="G1571" s="94"/>
      <c r="H1571" s="94"/>
      <c r="I1571" s="94"/>
      <c r="J1571" s="94"/>
      <c r="K1571" s="83" t="str">
        <f t="shared" ca="1" si="313"/>
        <v/>
      </c>
      <c r="M1571" s="97" t="str">
        <f t="shared" ca="1" si="304"/>
        <v/>
      </c>
      <c r="N1571" s="98" t="str">
        <f t="shared" ca="1" si="305"/>
        <v/>
      </c>
      <c r="O1571" s="97" t="str">
        <f t="shared" ca="1" si="306"/>
        <v/>
      </c>
      <c r="P1571" s="98" t="str">
        <f t="shared" ca="1" si="307"/>
        <v/>
      </c>
      <c r="Q1571" s="98" t="str">
        <f t="shared" ca="1" si="308"/>
        <v/>
      </c>
      <c r="R1571" s="98" t="str">
        <f t="shared" ca="1" si="309"/>
        <v/>
      </c>
      <c r="S1571" s="98" t="str">
        <f t="shared" ca="1" si="310"/>
        <v/>
      </c>
      <c r="T1571" s="98" t="str">
        <f t="shared" ca="1" si="303"/>
        <v/>
      </c>
      <c r="U1571" s="98" t="str">
        <f t="shared" ca="1" si="311"/>
        <v/>
      </c>
      <c r="V1571" s="83">
        <v>1571</v>
      </c>
      <c r="W1571" s="85" t="s">
        <v>3052</v>
      </c>
      <c r="X1571" s="85" t="s">
        <v>3052</v>
      </c>
      <c r="Y1571" s="83" t="str">
        <f t="shared" ca="1" si="314"/>
        <v/>
      </c>
      <c r="BA1571" s="55"/>
      <c r="BB1571" s="55"/>
      <c r="BC1571" s="55"/>
      <c r="BD1571" s="55"/>
      <c r="BE1571" s="55"/>
      <c r="BF1571" s="55"/>
      <c r="BI1571" s="55"/>
      <c r="BJ1571" s="3"/>
      <c r="BK1571" s="3"/>
      <c r="BL1571" s="3"/>
      <c r="BM1571" s="3"/>
      <c r="BN1571" s="3"/>
      <c r="BO1571" s="55"/>
      <c r="BP1571" s="55"/>
      <c r="BQ1571" s="55"/>
      <c r="BR1571" s="55"/>
      <c r="BS1571" s="55"/>
      <c r="BT1571" s="55"/>
    </row>
    <row r="1572" spans="1:72" ht="13.5" customHeight="1">
      <c r="A1572" s="93" t="str">
        <f t="shared" ca="1" si="312"/>
        <v/>
      </c>
      <c r="B1572" s="94"/>
      <c r="C1572" s="94"/>
      <c r="D1572" s="94"/>
      <c r="E1572" s="95"/>
      <c r="F1572" s="94"/>
      <c r="G1572" s="94"/>
      <c r="H1572" s="94"/>
      <c r="I1572" s="94"/>
      <c r="J1572" s="94"/>
      <c r="K1572" s="83" t="str">
        <f t="shared" ca="1" si="313"/>
        <v/>
      </c>
      <c r="M1572" s="97" t="str">
        <f t="shared" ca="1" si="304"/>
        <v/>
      </c>
      <c r="N1572" s="98" t="str">
        <f t="shared" ca="1" si="305"/>
        <v/>
      </c>
      <c r="O1572" s="97" t="str">
        <f t="shared" ca="1" si="306"/>
        <v/>
      </c>
      <c r="P1572" s="98" t="str">
        <f t="shared" ca="1" si="307"/>
        <v/>
      </c>
      <c r="Q1572" s="98" t="str">
        <f t="shared" ca="1" si="308"/>
        <v/>
      </c>
      <c r="R1572" s="98" t="str">
        <f t="shared" ca="1" si="309"/>
        <v/>
      </c>
      <c r="S1572" s="98" t="str">
        <f t="shared" ca="1" si="310"/>
        <v/>
      </c>
      <c r="T1572" s="98" t="str">
        <f t="shared" ca="1" si="303"/>
        <v/>
      </c>
      <c r="U1572" s="98" t="str">
        <f t="shared" ca="1" si="311"/>
        <v/>
      </c>
      <c r="V1572" s="83">
        <v>1572</v>
      </c>
      <c r="W1572" s="85" t="s">
        <v>3053</v>
      </c>
      <c r="X1572" s="85" t="s">
        <v>3053</v>
      </c>
      <c r="Y1572" s="83" t="str">
        <f t="shared" ca="1" si="314"/>
        <v/>
      </c>
      <c r="BA1572" s="55"/>
      <c r="BB1572" s="55"/>
      <c r="BC1572" s="55"/>
      <c r="BD1572" s="55"/>
      <c r="BE1572" s="55"/>
      <c r="BF1572" s="55"/>
      <c r="BI1572" s="55"/>
      <c r="BJ1572" s="3"/>
      <c r="BK1572" s="3"/>
      <c r="BL1572" s="3"/>
      <c r="BM1572" s="3"/>
      <c r="BN1572" s="3"/>
      <c r="BO1572" s="55"/>
      <c r="BP1572" s="55"/>
      <c r="BQ1572" s="55"/>
      <c r="BR1572" s="55"/>
      <c r="BS1572" s="55"/>
      <c r="BT1572" s="55"/>
    </row>
    <row r="1573" spans="1:72" ht="13.5" customHeight="1">
      <c r="A1573" s="93" t="str">
        <f t="shared" ca="1" si="312"/>
        <v/>
      </c>
      <c r="B1573" s="94"/>
      <c r="C1573" s="94"/>
      <c r="D1573" s="94"/>
      <c r="E1573" s="95"/>
      <c r="F1573" s="94"/>
      <c r="G1573" s="94"/>
      <c r="H1573" s="94"/>
      <c r="I1573" s="94"/>
      <c r="J1573" s="94"/>
      <c r="K1573" s="83" t="str">
        <f t="shared" ca="1" si="313"/>
        <v/>
      </c>
      <c r="M1573" s="97" t="str">
        <f t="shared" ca="1" si="304"/>
        <v/>
      </c>
      <c r="N1573" s="98" t="str">
        <f t="shared" ca="1" si="305"/>
        <v/>
      </c>
      <c r="O1573" s="97" t="str">
        <f t="shared" ca="1" si="306"/>
        <v/>
      </c>
      <c r="P1573" s="98" t="str">
        <f t="shared" ca="1" si="307"/>
        <v/>
      </c>
      <c r="Q1573" s="98" t="str">
        <f t="shared" ca="1" si="308"/>
        <v/>
      </c>
      <c r="R1573" s="98" t="str">
        <f t="shared" ca="1" si="309"/>
        <v/>
      </c>
      <c r="S1573" s="98" t="str">
        <f t="shared" ca="1" si="310"/>
        <v/>
      </c>
      <c r="T1573" s="98" t="str">
        <f t="shared" ca="1" si="303"/>
        <v/>
      </c>
      <c r="U1573" s="98" t="str">
        <f t="shared" ca="1" si="311"/>
        <v/>
      </c>
      <c r="V1573" s="83">
        <v>1573</v>
      </c>
      <c r="W1573" s="85" t="s">
        <v>3054</v>
      </c>
      <c r="X1573" s="85" t="s">
        <v>3054</v>
      </c>
      <c r="Y1573" s="83" t="str">
        <f t="shared" ca="1" si="314"/>
        <v/>
      </c>
      <c r="BA1573" s="55"/>
      <c r="BB1573" s="55"/>
      <c r="BC1573" s="55"/>
      <c r="BD1573" s="55"/>
      <c r="BE1573" s="55"/>
      <c r="BF1573" s="55"/>
      <c r="BI1573" s="55"/>
      <c r="BJ1573" s="3"/>
      <c r="BK1573" s="3"/>
      <c r="BL1573" s="3"/>
      <c r="BM1573" s="3"/>
      <c r="BN1573" s="3"/>
      <c r="BO1573" s="55"/>
      <c r="BP1573" s="55"/>
      <c r="BQ1573" s="55"/>
      <c r="BR1573" s="55"/>
      <c r="BS1573" s="55"/>
      <c r="BT1573" s="55"/>
    </row>
    <row r="1574" spans="1:72" ht="13.5" customHeight="1">
      <c r="A1574" s="93" t="str">
        <f t="shared" ca="1" si="312"/>
        <v/>
      </c>
      <c r="B1574" s="94"/>
      <c r="C1574" s="94"/>
      <c r="D1574" s="94"/>
      <c r="E1574" s="95"/>
      <c r="F1574" s="94"/>
      <c r="G1574" s="94"/>
      <c r="H1574" s="94"/>
      <c r="I1574" s="94"/>
      <c r="J1574" s="94"/>
      <c r="K1574" s="83" t="str">
        <f t="shared" ca="1" si="313"/>
        <v/>
      </c>
      <c r="M1574" s="97" t="str">
        <f t="shared" ca="1" si="304"/>
        <v/>
      </c>
      <c r="N1574" s="98" t="str">
        <f t="shared" ca="1" si="305"/>
        <v/>
      </c>
      <c r="O1574" s="97" t="str">
        <f t="shared" ca="1" si="306"/>
        <v/>
      </c>
      <c r="P1574" s="98" t="str">
        <f t="shared" ca="1" si="307"/>
        <v/>
      </c>
      <c r="Q1574" s="98" t="str">
        <f t="shared" ca="1" si="308"/>
        <v/>
      </c>
      <c r="R1574" s="98" t="str">
        <f t="shared" ca="1" si="309"/>
        <v/>
      </c>
      <c r="S1574" s="98" t="str">
        <f t="shared" ca="1" si="310"/>
        <v/>
      </c>
      <c r="T1574" s="98" t="str">
        <f t="shared" ca="1" si="303"/>
        <v/>
      </c>
      <c r="U1574" s="98" t="str">
        <f t="shared" ca="1" si="311"/>
        <v/>
      </c>
      <c r="V1574" s="83">
        <v>1574</v>
      </c>
      <c r="W1574" s="85" t="s">
        <v>3055</v>
      </c>
      <c r="X1574" s="85" t="s">
        <v>3055</v>
      </c>
      <c r="Y1574" s="83" t="str">
        <f t="shared" ca="1" si="314"/>
        <v/>
      </c>
      <c r="BA1574" s="55"/>
      <c r="BB1574" s="55"/>
      <c r="BC1574" s="55"/>
      <c r="BD1574" s="55"/>
      <c r="BE1574" s="55"/>
      <c r="BF1574" s="55"/>
      <c r="BI1574" s="55"/>
      <c r="BJ1574" s="3"/>
      <c r="BK1574" s="3"/>
      <c r="BL1574" s="3"/>
      <c r="BM1574" s="3"/>
      <c r="BN1574" s="3"/>
      <c r="BO1574" s="55"/>
      <c r="BP1574" s="55"/>
      <c r="BQ1574" s="55"/>
      <c r="BR1574" s="55"/>
      <c r="BS1574" s="55"/>
      <c r="BT1574" s="55"/>
    </row>
    <row r="1575" spans="1:72" ht="13.5" customHeight="1">
      <c r="A1575" s="93" t="str">
        <f t="shared" ca="1" si="312"/>
        <v/>
      </c>
      <c r="B1575" s="94"/>
      <c r="C1575" s="94"/>
      <c r="D1575" s="94"/>
      <c r="E1575" s="95"/>
      <c r="F1575" s="94"/>
      <c r="G1575" s="94"/>
      <c r="H1575" s="94"/>
      <c r="I1575" s="94"/>
      <c r="J1575" s="94"/>
      <c r="K1575" s="83" t="str">
        <f t="shared" ca="1" si="313"/>
        <v/>
      </c>
      <c r="M1575" s="97" t="str">
        <f t="shared" ca="1" si="304"/>
        <v/>
      </c>
      <c r="N1575" s="98" t="str">
        <f t="shared" ca="1" si="305"/>
        <v/>
      </c>
      <c r="O1575" s="97" t="str">
        <f t="shared" ca="1" si="306"/>
        <v/>
      </c>
      <c r="P1575" s="98" t="str">
        <f t="shared" ca="1" si="307"/>
        <v/>
      </c>
      <c r="Q1575" s="98" t="str">
        <f t="shared" ca="1" si="308"/>
        <v/>
      </c>
      <c r="R1575" s="98" t="str">
        <f t="shared" ca="1" si="309"/>
        <v/>
      </c>
      <c r="S1575" s="98" t="str">
        <f t="shared" ca="1" si="310"/>
        <v/>
      </c>
      <c r="T1575" s="98" t="str">
        <f t="shared" ca="1" si="303"/>
        <v/>
      </c>
      <c r="U1575" s="98" t="str">
        <f t="shared" ca="1" si="311"/>
        <v/>
      </c>
      <c r="V1575" s="83">
        <v>1575</v>
      </c>
      <c r="W1575" s="85" t="s">
        <v>3056</v>
      </c>
      <c r="X1575" s="85" t="s">
        <v>3056</v>
      </c>
      <c r="Y1575" s="83" t="str">
        <f t="shared" ca="1" si="314"/>
        <v/>
      </c>
      <c r="BA1575" s="55"/>
      <c r="BB1575" s="55"/>
      <c r="BC1575" s="55"/>
      <c r="BD1575" s="55"/>
      <c r="BE1575" s="55"/>
      <c r="BF1575" s="55"/>
      <c r="BI1575" s="55"/>
      <c r="BJ1575" s="3"/>
      <c r="BK1575" s="3"/>
      <c r="BL1575" s="3"/>
      <c r="BM1575" s="3"/>
      <c r="BN1575" s="3"/>
      <c r="BO1575" s="55"/>
      <c r="BP1575" s="55"/>
      <c r="BQ1575" s="55"/>
      <c r="BR1575" s="55"/>
      <c r="BS1575" s="55"/>
      <c r="BT1575" s="55"/>
    </row>
    <row r="1576" spans="1:72" ht="13.5" customHeight="1">
      <c r="A1576" s="93" t="str">
        <f t="shared" ca="1" si="312"/>
        <v/>
      </c>
      <c r="B1576" s="94"/>
      <c r="C1576" s="94"/>
      <c r="D1576" s="94"/>
      <c r="E1576" s="95"/>
      <c r="F1576" s="94"/>
      <c r="G1576" s="94"/>
      <c r="H1576" s="94"/>
      <c r="I1576" s="94"/>
      <c r="J1576" s="94"/>
      <c r="K1576" s="83" t="str">
        <f t="shared" ca="1" si="313"/>
        <v/>
      </c>
      <c r="M1576" s="97" t="str">
        <f t="shared" ca="1" si="304"/>
        <v/>
      </c>
      <c r="N1576" s="98" t="str">
        <f t="shared" ca="1" si="305"/>
        <v/>
      </c>
      <c r="O1576" s="97" t="str">
        <f t="shared" ca="1" si="306"/>
        <v/>
      </c>
      <c r="P1576" s="98" t="str">
        <f t="shared" ca="1" si="307"/>
        <v/>
      </c>
      <c r="Q1576" s="98" t="str">
        <f t="shared" ca="1" si="308"/>
        <v/>
      </c>
      <c r="R1576" s="98" t="str">
        <f t="shared" ca="1" si="309"/>
        <v/>
      </c>
      <c r="S1576" s="98" t="str">
        <f t="shared" ca="1" si="310"/>
        <v/>
      </c>
      <c r="T1576" s="98" t="str">
        <f t="shared" ca="1" si="303"/>
        <v/>
      </c>
      <c r="U1576" s="98" t="str">
        <f t="shared" ca="1" si="311"/>
        <v/>
      </c>
      <c r="V1576" s="83">
        <v>1576</v>
      </c>
      <c r="W1576" s="85" t="s">
        <v>3057</v>
      </c>
      <c r="X1576" s="85" t="s">
        <v>3057</v>
      </c>
      <c r="Y1576" s="83" t="str">
        <f t="shared" ca="1" si="314"/>
        <v/>
      </c>
      <c r="BA1576" s="55"/>
      <c r="BB1576" s="55"/>
      <c r="BC1576" s="55"/>
      <c r="BD1576" s="55"/>
      <c r="BE1576" s="55"/>
      <c r="BF1576" s="55"/>
      <c r="BI1576" s="55"/>
      <c r="BJ1576" s="3"/>
      <c r="BK1576" s="3"/>
      <c r="BL1576" s="3"/>
      <c r="BM1576" s="3"/>
      <c r="BN1576" s="3"/>
      <c r="BO1576" s="55"/>
      <c r="BP1576" s="55"/>
      <c r="BQ1576" s="55"/>
      <c r="BR1576" s="55"/>
      <c r="BS1576" s="55"/>
      <c r="BT1576" s="55"/>
    </row>
    <row r="1577" spans="1:72" ht="13.5" customHeight="1">
      <c r="A1577" s="93" t="str">
        <f t="shared" ca="1" si="312"/>
        <v/>
      </c>
      <c r="B1577" s="94"/>
      <c r="C1577" s="94"/>
      <c r="D1577" s="94"/>
      <c r="E1577" s="95"/>
      <c r="F1577" s="94"/>
      <c r="G1577" s="94"/>
      <c r="H1577" s="94"/>
      <c r="I1577" s="94"/>
      <c r="J1577" s="94"/>
      <c r="K1577" s="83" t="str">
        <f t="shared" ca="1" si="313"/>
        <v/>
      </c>
      <c r="M1577" s="97" t="str">
        <f t="shared" ca="1" si="304"/>
        <v/>
      </c>
      <c r="N1577" s="98" t="str">
        <f t="shared" ca="1" si="305"/>
        <v/>
      </c>
      <c r="O1577" s="97" t="str">
        <f t="shared" ca="1" si="306"/>
        <v/>
      </c>
      <c r="P1577" s="98" t="str">
        <f t="shared" ca="1" si="307"/>
        <v/>
      </c>
      <c r="Q1577" s="98" t="str">
        <f t="shared" ca="1" si="308"/>
        <v/>
      </c>
      <c r="R1577" s="98" t="str">
        <f t="shared" ca="1" si="309"/>
        <v/>
      </c>
      <c r="S1577" s="98" t="str">
        <f t="shared" ca="1" si="310"/>
        <v/>
      </c>
      <c r="T1577" s="98" t="str">
        <f t="shared" ca="1" si="303"/>
        <v/>
      </c>
      <c r="U1577" s="98" t="str">
        <f t="shared" ca="1" si="311"/>
        <v/>
      </c>
      <c r="V1577" s="83">
        <v>1577</v>
      </c>
      <c r="W1577" s="85" t="s">
        <v>3058</v>
      </c>
      <c r="X1577" s="85" t="s">
        <v>3058</v>
      </c>
      <c r="Y1577" s="83" t="str">
        <f t="shared" ca="1" si="314"/>
        <v/>
      </c>
      <c r="BA1577" s="55"/>
      <c r="BB1577" s="55"/>
      <c r="BC1577" s="55"/>
      <c r="BD1577" s="55"/>
      <c r="BE1577" s="55"/>
      <c r="BF1577" s="55"/>
      <c r="BI1577" s="55"/>
      <c r="BJ1577" s="3"/>
      <c r="BK1577" s="3"/>
      <c r="BL1577" s="3"/>
      <c r="BM1577" s="3"/>
      <c r="BN1577" s="3"/>
      <c r="BO1577" s="55"/>
      <c r="BP1577" s="55"/>
      <c r="BQ1577" s="55"/>
      <c r="BR1577" s="55"/>
      <c r="BS1577" s="55"/>
      <c r="BT1577" s="55"/>
    </row>
    <row r="1578" spans="1:72" ht="13.5" customHeight="1">
      <c r="A1578" s="93" t="str">
        <f t="shared" ca="1" si="312"/>
        <v/>
      </c>
      <c r="B1578" s="94"/>
      <c r="C1578" s="94"/>
      <c r="D1578" s="94"/>
      <c r="E1578" s="95"/>
      <c r="F1578" s="94"/>
      <c r="G1578" s="94"/>
      <c r="H1578" s="94"/>
      <c r="I1578" s="94"/>
      <c r="J1578" s="94"/>
      <c r="K1578" s="83" t="str">
        <f t="shared" ca="1" si="313"/>
        <v/>
      </c>
      <c r="M1578" s="97" t="str">
        <f t="shared" ca="1" si="304"/>
        <v/>
      </c>
      <c r="N1578" s="98" t="str">
        <f t="shared" ca="1" si="305"/>
        <v/>
      </c>
      <c r="O1578" s="97" t="str">
        <f t="shared" ca="1" si="306"/>
        <v/>
      </c>
      <c r="P1578" s="98" t="str">
        <f t="shared" ca="1" si="307"/>
        <v/>
      </c>
      <c r="Q1578" s="98" t="str">
        <f t="shared" ca="1" si="308"/>
        <v/>
      </c>
      <c r="R1578" s="98" t="str">
        <f t="shared" ca="1" si="309"/>
        <v/>
      </c>
      <c r="S1578" s="98" t="str">
        <f t="shared" ca="1" si="310"/>
        <v/>
      </c>
      <c r="T1578" s="98" t="str">
        <f t="shared" ca="1" si="303"/>
        <v/>
      </c>
      <c r="U1578" s="98" t="str">
        <f t="shared" ca="1" si="311"/>
        <v/>
      </c>
      <c r="V1578" s="83">
        <v>1578</v>
      </c>
      <c r="W1578" s="85" t="s">
        <v>3059</v>
      </c>
      <c r="X1578" s="85" t="s">
        <v>3059</v>
      </c>
      <c r="Y1578" s="83" t="str">
        <f t="shared" ca="1" si="314"/>
        <v/>
      </c>
      <c r="BA1578" s="55"/>
      <c r="BB1578" s="55"/>
      <c r="BC1578" s="55"/>
      <c r="BD1578" s="55"/>
      <c r="BE1578" s="55"/>
      <c r="BF1578" s="55"/>
      <c r="BI1578" s="55"/>
      <c r="BJ1578" s="3"/>
      <c r="BK1578" s="3"/>
      <c r="BL1578" s="3"/>
      <c r="BM1578" s="3"/>
      <c r="BN1578" s="3"/>
      <c r="BO1578" s="55"/>
      <c r="BP1578" s="55"/>
      <c r="BQ1578" s="55"/>
      <c r="BR1578" s="55"/>
      <c r="BS1578" s="55"/>
      <c r="BT1578" s="55"/>
    </row>
    <row r="1579" spans="1:72" ht="13.5" customHeight="1">
      <c r="A1579" s="93" t="str">
        <f t="shared" ca="1" si="312"/>
        <v/>
      </c>
      <c r="B1579" s="94"/>
      <c r="C1579" s="94"/>
      <c r="D1579" s="94"/>
      <c r="E1579" s="95"/>
      <c r="F1579" s="94"/>
      <c r="G1579" s="94"/>
      <c r="H1579" s="94"/>
      <c r="I1579" s="94"/>
      <c r="J1579" s="94"/>
      <c r="K1579" s="83" t="str">
        <f t="shared" ca="1" si="313"/>
        <v/>
      </c>
      <c r="M1579" s="97" t="str">
        <f t="shared" ca="1" si="304"/>
        <v/>
      </c>
      <c r="N1579" s="98" t="str">
        <f t="shared" ca="1" si="305"/>
        <v/>
      </c>
      <c r="O1579" s="97" t="str">
        <f t="shared" ca="1" si="306"/>
        <v/>
      </c>
      <c r="P1579" s="98" t="str">
        <f t="shared" ca="1" si="307"/>
        <v/>
      </c>
      <c r="Q1579" s="98" t="str">
        <f t="shared" ca="1" si="308"/>
        <v/>
      </c>
      <c r="R1579" s="98" t="str">
        <f t="shared" ca="1" si="309"/>
        <v/>
      </c>
      <c r="S1579" s="98" t="str">
        <f t="shared" ca="1" si="310"/>
        <v/>
      </c>
      <c r="T1579" s="98" t="str">
        <f t="shared" ca="1" si="303"/>
        <v/>
      </c>
      <c r="U1579" s="98" t="str">
        <f t="shared" ca="1" si="311"/>
        <v/>
      </c>
      <c r="V1579" s="83">
        <v>1579</v>
      </c>
      <c r="W1579" s="85" t="s">
        <v>3060</v>
      </c>
      <c r="X1579" s="85" t="s">
        <v>3060</v>
      </c>
      <c r="Y1579" s="83" t="str">
        <f t="shared" ca="1" si="314"/>
        <v/>
      </c>
      <c r="BA1579" s="55"/>
      <c r="BB1579" s="55"/>
      <c r="BC1579" s="55"/>
      <c r="BD1579" s="55"/>
      <c r="BE1579" s="55"/>
      <c r="BF1579" s="55"/>
      <c r="BI1579" s="55"/>
      <c r="BJ1579" s="3"/>
      <c r="BK1579" s="3"/>
      <c r="BL1579" s="3"/>
      <c r="BM1579" s="3"/>
      <c r="BN1579" s="3"/>
      <c r="BO1579" s="55"/>
      <c r="BP1579" s="55"/>
      <c r="BQ1579" s="55"/>
      <c r="BR1579" s="55"/>
      <c r="BS1579" s="55"/>
      <c r="BT1579" s="55"/>
    </row>
    <row r="1580" spans="1:72" ht="13.5" customHeight="1">
      <c r="A1580" s="93" t="str">
        <f t="shared" ca="1" si="312"/>
        <v/>
      </c>
      <c r="B1580" s="94"/>
      <c r="C1580" s="94"/>
      <c r="D1580" s="94"/>
      <c r="E1580" s="95"/>
      <c r="F1580" s="94"/>
      <c r="G1580" s="94"/>
      <c r="H1580" s="94"/>
      <c r="I1580" s="94"/>
      <c r="J1580" s="94"/>
      <c r="K1580" s="83" t="str">
        <f t="shared" ca="1" si="313"/>
        <v/>
      </c>
      <c r="M1580" s="97" t="str">
        <f t="shared" ca="1" si="304"/>
        <v/>
      </c>
      <c r="N1580" s="98" t="str">
        <f t="shared" ca="1" si="305"/>
        <v/>
      </c>
      <c r="O1580" s="97" t="str">
        <f t="shared" ca="1" si="306"/>
        <v/>
      </c>
      <c r="P1580" s="98" t="str">
        <f t="shared" ca="1" si="307"/>
        <v/>
      </c>
      <c r="Q1580" s="98" t="str">
        <f t="shared" ca="1" si="308"/>
        <v/>
      </c>
      <c r="R1580" s="98" t="str">
        <f t="shared" ca="1" si="309"/>
        <v/>
      </c>
      <c r="S1580" s="98" t="str">
        <f t="shared" ca="1" si="310"/>
        <v/>
      </c>
      <c r="T1580" s="98" t="str">
        <f t="shared" ca="1" si="303"/>
        <v/>
      </c>
      <c r="U1580" s="98" t="str">
        <f t="shared" ca="1" si="311"/>
        <v/>
      </c>
      <c r="V1580" s="83">
        <v>1580</v>
      </c>
      <c r="W1580" s="85" t="s">
        <v>3061</v>
      </c>
      <c r="X1580" s="85" t="s">
        <v>3061</v>
      </c>
      <c r="Y1580" s="83" t="str">
        <f t="shared" ca="1" si="314"/>
        <v/>
      </c>
      <c r="BA1580" s="55"/>
      <c r="BB1580" s="55"/>
      <c r="BC1580" s="55"/>
      <c r="BD1580" s="55"/>
      <c r="BE1580" s="55"/>
      <c r="BF1580" s="55"/>
      <c r="BI1580" s="55"/>
      <c r="BJ1580" s="3"/>
      <c r="BK1580" s="3"/>
      <c r="BL1580" s="3"/>
      <c r="BM1580" s="3"/>
      <c r="BN1580" s="3"/>
      <c r="BO1580" s="55"/>
      <c r="BP1580" s="55"/>
      <c r="BQ1580" s="55"/>
      <c r="BR1580" s="55"/>
      <c r="BS1580" s="55"/>
      <c r="BT1580" s="55"/>
    </row>
    <row r="1581" spans="1:72" ht="13.5" customHeight="1">
      <c r="A1581" s="93" t="str">
        <f t="shared" ca="1" si="312"/>
        <v/>
      </c>
      <c r="B1581" s="94"/>
      <c r="C1581" s="94"/>
      <c r="D1581" s="94"/>
      <c r="E1581" s="95"/>
      <c r="F1581" s="94"/>
      <c r="G1581" s="94"/>
      <c r="H1581" s="94"/>
      <c r="I1581" s="94"/>
      <c r="J1581" s="94"/>
      <c r="K1581" s="83" t="str">
        <f t="shared" ca="1" si="313"/>
        <v/>
      </c>
      <c r="M1581" s="97" t="str">
        <f t="shared" ca="1" si="304"/>
        <v/>
      </c>
      <c r="N1581" s="98" t="str">
        <f t="shared" ca="1" si="305"/>
        <v/>
      </c>
      <c r="O1581" s="97" t="str">
        <f t="shared" ca="1" si="306"/>
        <v/>
      </c>
      <c r="P1581" s="98" t="str">
        <f t="shared" ca="1" si="307"/>
        <v/>
      </c>
      <c r="Q1581" s="98" t="str">
        <f t="shared" ca="1" si="308"/>
        <v/>
      </c>
      <c r="R1581" s="98" t="str">
        <f t="shared" ca="1" si="309"/>
        <v/>
      </c>
      <c r="S1581" s="98" t="str">
        <f t="shared" ca="1" si="310"/>
        <v/>
      </c>
      <c r="T1581" s="98" t="str">
        <f t="shared" ca="1" si="303"/>
        <v/>
      </c>
      <c r="U1581" s="98" t="str">
        <f t="shared" ca="1" si="311"/>
        <v/>
      </c>
      <c r="V1581" s="83">
        <v>1581</v>
      </c>
      <c r="W1581" s="85" t="s">
        <v>3062</v>
      </c>
      <c r="X1581" s="85" t="s">
        <v>3062</v>
      </c>
      <c r="Y1581" s="83" t="str">
        <f t="shared" ca="1" si="314"/>
        <v/>
      </c>
      <c r="BA1581" s="55"/>
      <c r="BB1581" s="55"/>
      <c r="BC1581" s="55"/>
      <c r="BD1581" s="55"/>
      <c r="BE1581" s="55"/>
      <c r="BF1581" s="55"/>
      <c r="BI1581" s="55"/>
      <c r="BJ1581" s="3"/>
      <c r="BK1581" s="3"/>
      <c r="BL1581" s="3"/>
      <c r="BM1581" s="3"/>
      <c r="BN1581" s="3"/>
      <c r="BO1581" s="55"/>
      <c r="BP1581" s="55"/>
      <c r="BQ1581" s="55"/>
      <c r="BR1581" s="55"/>
      <c r="BS1581" s="55"/>
      <c r="BT1581" s="55"/>
    </row>
    <row r="1582" spans="1:72" ht="13.5" customHeight="1">
      <c r="A1582" s="93" t="str">
        <f t="shared" ca="1" si="312"/>
        <v/>
      </c>
      <c r="B1582" s="94"/>
      <c r="C1582" s="94"/>
      <c r="D1582" s="94"/>
      <c r="E1582" s="95"/>
      <c r="F1582" s="94"/>
      <c r="G1582" s="94"/>
      <c r="H1582" s="94"/>
      <c r="I1582" s="94"/>
      <c r="J1582" s="94"/>
      <c r="K1582" s="83" t="str">
        <f t="shared" ca="1" si="313"/>
        <v/>
      </c>
      <c r="M1582" s="97" t="str">
        <f t="shared" ca="1" si="304"/>
        <v/>
      </c>
      <c r="N1582" s="98" t="str">
        <f t="shared" ca="1" si="305"/>
        <v/>
      </c>
      <c r="O1582" s="97" t="str">
        <f t="shared" ca="1" si="306"/>
        <v/>
      </c>
      <c r="P1582" s="98" t="str">
        <f t="shared" ca="1" si="307"/>
        <v/>
      </c>
      <c r="Q1582" s="98" t="str">
        <f t="shared" ca="1" si="308"/>
        <v/>
      </c>
      <c r="R1582" s="98" t="str">
        <f t="shared" ca="1" si="309"/>
        <v/>
      </c>
      <c r="S1582" s="98" t="str">
        <f t="shared" ca="1" si="310"/>
        <v/>
      </c>
      <c r="T1582" s="98" t="str">
        <f t="shared" ca="1" si="303"/>
        <v/>
      </c>
      <c r="U1582" s="98" t="str">
        <f t="shared" ca="1" si="311"/>
        <v/>
      </c>
      <c r="V1582" s="83">
        <v>1582</v>
      </c>
      <c r="W1582" s="85" t="s">
        <v>3063</v>
      </c>
      <c r="X1582" s="85" t="s">
        <v>3063</v>
      </c>
      <c r="Y1582" s="83" t="str">
        <f t="shared" ca="1" si="314"/>
        <v/>
      </c>
      <c r="BA1582" s="55"/>
      <c r="BB1582" s="55"/>
      <c r="BC1582" s="55"/>
      <c r="BD1582" s="55"/>
      <c r="BE1582" s="55"/>
      <c r="BF1582" s="55"/>
      <c r="BI1582" s="55"/>
      <c r="BJ1582" s="3"/>
      <c r="BK1582" s="3"/>
      <c r="BL1582" s="3"/>
      <c r="BM1582" s="3"/>
      <c r="BN1582" s="3"/>
      <c r="BO1582" s="55"/>
      <c r="BP1582" s="55"/>
      <c r="BQ1582" s="55"/>
      <c r="BR1582" s="55"/>
      <c r="BS1582" s="55"/>
      <c r="BT1582" s="55"/>
    </row>
    <row r="1583" spans="1:72" ht="13.5" customHeight="1">
      <c r="A1583" s="93" t="str">
        <f t="shared" ca="1" si="312"/>
        <v/>
      </c>
      <c r="B1583" s="94"/>
      <c r="C1583" s="94"/>
      <c r="D1583" s="94"/>
      <c r="E1583" s="95"/>
      <c r="F1583" s="94"/>
      <c r="G1583" s="94"/>
      <c r="H1583" s="94"/>
      <c r="I1583" s="94"/>
      <c r="J1583" s="94"/>
      <c r="K1583" s="83" t="str">
        <f t="shared" ca="1" si="313"/>
        <v/>
      </c>
      <c r="M1583" s="97" t="str">
        <f t="shared" ca="1" si="304"/>
        <v/>
      </c>
      <c r="N1583" s="98" t="str">
        <f t="shared" ca="1" si="305"/>
        <v/>
      </c>
      <c r="O1583" s="97" t="str">
        <f t="shared" ca="1" si="306"/>
        <v/>
      </c>
      <c r="P1583" s="98" t="str">
        <f t="shared" ca="1" si="307"/>
        <v/>
      </c>
      <c r="Q1583" s="98" t="str">
        <f t="shared" ca="1" si="308"/>
        <v/>
      </c>
      <c r="R1583" s="98" t="str">
        <f t="shared" ca="1" si="309"/>
        <v/>
      </c>
      <c r="S1583" s="98" t="str">
        <f t="shared" ca="1" si="310"/>
        <v/>
      </c>
      <c r="T1583" s="98" t="str">
        <f t="shared" ca="1" si="303"/>
        <v/>
      </c>
      <c r="U1583" s="98" t="str">
        <f t="shared" ca="1" si="311"/>
        <v/>
      </c>
      <c r="V1583" s="83">
        <v>1583</v>
      </c>
      <c r="W1583" s="85" t="s">
        <v>3064</v>
      </c>
      <c r="X1583" s="85" t="s">
        <v>3064</v>
      </c>
      <c r="Y1583" s="83" t="str">
        <f t="shared" ca="1" si="314"/>
        <v/>
      </c>
      <c r="BA1583" s="55"/>
      <c r="BB1583" s="55"/>
      <c r="BC1583" s="55"/>
      <c r="BD1583" s="55"/>
      <c r="BE1583" s="55"/>
      <c r="BF1583" s="55"/>
      <c r="BI1583" s="55"/>
      <c r="BJ1583" s="3"/>
      <c r="BK1583" s="3"/>
      <c r="BL1583" s="3"/>
      <c r="BM1583" s="3"/>
      <c r="BN1583" s="3"/>
      <c r="BO1583" s="55"/>
      <c r="BP1583" s="55"/>
      <c r="BQ1583" s="55"/>
      <c r="BR1583" s="55"/>
      <c r="BS1583" s="55"/>
      <c r="BT1583" s="55"/>
    </row>
    <row r="1584" spans="1:72" ht="13.5" customHeight="1">
      <c r="A1584" s="93" t="str">
        <f t="shared" ca="1" si="312"/>
        <v/>
      </c>
      <c r="B1584" s="94"/>
      <c r="C1584" s="94"/>
      <c r="D1584" s="94"/>
      <c r="E1584" s="95"/>
      <c r="F1584" s="94"/>
      <c r="G1584" s="94"/>
      <c r="H1584" s="94"/>
      <c r="I1584" s="94"/>
      <c r="J1584" s="94"/>
      <c r="K1584" s="83" t="str">
        <f t="shared" ca="1" si="313"/>
        <v/>
      </c>
      <c r="M1584" s="97" t="str">
        <f t="shared" ca="1" si="304"/>
        <v/>
      </c>
      <c r="N1584" s="98" t="str">
        <f t="shared" ca="1" si="305"/>
        <v/>
      </c>
      <c r="O1584" s="97" t="str">
        <f t="shared" ca="1" si="306"/>
        <v/>
      </c>
      <c r="P1584" s="98" t="str">
        <f t="shared" ca="1" si="307"/>
        <v/>
      </c>
      <c r="Q1584" s="98" t="str">
        <f t="shared" ca="1" si="308"/>
        <v/>
      </c>
      <c r="R1584" s="98" t="str">
        <f t="shared" ca="1" si="309"/>
        <v/>
      </c>
      <c r="S1584" s="98" t="str">
        <f t="shared" ca="1" si="310"/>
        <v/>
      </c>
      <c r="T1584" s="98" t="str">
        <f t="shared" ca="1" si="303"/>
        <v/>
      </c>
      <c r="U1584" s="98" t="str">
        <f t="shared" ca="1" si="311"/>
        <v/>
      </c>
      <c r="V1584" s="83">
        <v>1584</v>
      </c>
      <c r="W1584" s="85" t="s">
        <v>3065</v>
      </c>
      <c r="X1584" s="85" t="s">
        <v>3065</v>
      </c>
      <c r="Y1584" s="83" t="str">
        <f t="shared" ca="1" si="314"/>
        <v/>
      </c>
      <c r="BA1584" s="55"/>
      <c r="BB1584" s="55"/>
      <c r="BC1584" s="55"/>
      <c r="BD1584" s="55"/>
      <c r="BE1584" s="55"/>
      <c r="BF1584" s="55"/>
      <c r="BI1584" s="55"/>
      <c r="BJ1584" s="3"/>
      <c r="BK1584" s="3"/>
      <c r="BL1584" s="3"/>
      <c r="BM1584" s="3"/>
      <c r="BN1584" s="3"/>
      <c r="BO1584" s="55"/>
      <c r="BP1584" s="55"/>
      <c r="BQ1584" s="55"/>
      <c r="BR1584" s="55"/>
      <c r="BS1584" s="55"/>
      <c r="BT1584" s="55"/>
    </row>
    <row r="1585" spans="1:72" ht="13.5" customHeight="1">
      <c r="A1585" s="93" t="str">
        <f t="shared" ca="1" si="312"/>
        <v/>
      </c>
      <c r="B1585" s="94"/>
      <c r="C1585" s="94"/>
      <c r="D1585" s="94"/>
      <c r="E1585" s="95"/>
      <c r="F1585" s="94"/>
      <c r="G1585" s="94"/>
      <c r="H1585" s="94"/>
      <c r="I1585" s="94"/>
      <c r="J1585" s="94"/>
      <c r="K1585" s="83" t="str">
        <f t="shared" ca="1" si="313"/>
        <v/>
      </c>
      <c r="M1585" s="97" t="str">
        <f t="shared" ca="1" si="304"/>
        <v/>
      </c>
      <c r="N1585" s="98" t="str">
        <f t="shared" ca="1" si="305"/>
        <v/>
      </c>
      <c r="O1585" s="97" t="str">
        <f t="shared" ca="1" si="306"/>
        <v/>
      </c>
      <c r="P1585" s="98" t="str">
        <f t="shared" ca="1" si="307"/>
        <v/>
      </c>
      <c r="Q1585" s="98" t="str">
        <f t="shared" ca="1" si="308"/>
        <v/>
      </c>
      <c r="R1585" s="98" t="str">
        <f t="shared" ca="1" si="309"/>
        <v/>
      </c>
      <c r="S1585" s="98" t="str">
        <f t="shared" ca="1" si="310"/>
        <v/>
      </c>
      <c r="T1585" s="98" t="str">
        <f t="shared" ca="1" si="303"/>
        <v/>
      </c>
      <c r="U1585" s="98" t="str">
        <f t="shared" ca="1" si="311"/>
        <v/>
      </c>
      <c r="V1585" s="83">
        <v>1585</v>
      </c>
      <c r="W1585" s="85" t="s">
        <v>3066</v>
      </c>
      <c r="X1585" s="85" t="s">
        <v>3066</v>
      </c>
      <c r="Y1585" s="83" t="str">
        <f t="shared" ca="1" si="314"/>
        <v/>
      </c>
      <c r="BA1585" s="55"/>
      <c r="BB1585" s="55"/>
      <c r="BC1585" s="55"/>
      <c r="BD1585" s="55"/>
      <c r="BE1585" s="55"/>
      <c r="BF1585" s="55"/>
      <c r="BI1585" s="55"/>
      <c r="BJ1585" s="3"/>
      <c r="BK1585" s="3"/>
      <c r="BL1585" s="3"/>
      <c r="BM1585" s="3"/>
      <c r="BN1585" s="3"/>
      <c r="BO1585" s="55"/>
      <c r="BP1585" s="55"/>
      <c r="BQ1585" s="55"/>
      <c r="BR1585" s="55"/>
      <c r="BS1585" s="55"/>
      <c r="BT1585" s="55"/>
    </row>
    <row r="1586" spans="1:72" ht="13.5" customHeight="1">
      <c r="A1586" s="93" t="str">
        <f t="shared" ca="1" si="312"/>
        <v/>
      </c>
      <c r="B1586" s="94"/>
      <c r="C1586" s="94"/>
      <c r="D1586" s="94"/>
      <c r="E1586" s="95"/>
      <c r="F1586" s="94"/>
      <c r="G1586" s="94"/>
      <c r="H1586" s="94"/>
      <c r="I1586" s="94"/>
      <c r="J1586" s="94"/>
      <c r="K1586" s="83" t="str">
        <f t="shared" ca="1" si="313"/>
        <v/>
      </c>
      <c r="M1586" s="97" t="str">
        <f t="shared" ca="1" si="304"/>
        <v/>
      </c>
      <c r="N1586" s="98" t="str">
        <f t="shared" ca="1" si="305"/>
        <v/>
      </c>
      <c r="O1586" s="97" t="str">
        <f t="shared" ca="1" si="306"/>
        <v/>
      </c>
      <c r="P1586" s="98" t="str">
        <f t="shared" ca="1" si="307"/>
        <v/>
      </c>
      <c r="Q1586" s="98" t="str">
        <f t="shared" ca="1" si="308"/>
        <v/>
      </c>
      <c r="R1586" s="98" t="str">
        <f t="shared" ca="1" si="309"/>
        <v/>
      </c>
      <c r="S1586" s="98" t="str">
        <f t="shared" ca="1" si="310"/>
        <v/>
      </c>
      <c r="T1586" s="98" t="str">
        <f t="shared" ca="1" si="303"/>
        <v/>
      </c>
      <c r="U1586" s="98" t="str">
        <f t="shared" ca="1" si="311"/>
        <v/>
      </c>
      <c r="V1586" s="83">
        <v>1586</v>
      </c>
      <c r="W1586" s="85" t="s">
        <v>3067</v>
      </c>
      <c r="X1586" s="85" t="s">
        <v>3067</v>
      </c>
      <c r="Y1586" s="83" t="str">
        <f t="shared" ca="1" si="314"/>
        <v/>
      </c>
      <c r="BA1586" s="55"/>
      <c r="BB1586" s="55"/>
      <c r="BC1586" s="55"/>
      <c r="BD1586" s="55"/>
      <c r="BE1586" s="55"/>
      <c r="BF1586" s="55"/>
      <c r="BI1586" s="55"/>
      <c r="BJ1586" s="3"/>
      <c r="BK1586" s="3"/>
      <c r="BL1586" s="3"/>
      <c r="BM1586" s="3"/>
      <c r="BN1586" s="3"/>
      <c r="BO1586" s="55"/>
      <c r="BP1586" s="55"/>
      <c r="BQ1586" s="55"/>
      <c r="BR1586" s="55"/>
      <c r="BS1586" s="55"/>
      <c r="BT1586" s="55"/>
    </row>
    <row r="1587" spans="1:72" ht="13.5" customHeight="1">
      <c r="A1587" s="93" t="str">
        <f t="shared" ca="1" si="312"/>
        <v/>
      </c>
      <c r="B1587" s="94"/>
      <c r="C1587" s="94"/>
      <c r="D1587" s="94"/>
      <c r="E1587" s="95"/>
      <c r="F1587" s="94"/>
      <c r="G1587" s="94"/>
      <c r="H1587" s="94"/>
      <c r="I1587" s="94"/>
      <c r="J1587" s="94"/>
      <c r="K1587" s="83" t="str">
        <f t="shared" ca="1" si="313"/>
        <v/>
      </c>
      <c r="M1587" s="97" t="str">
        <f t="shared" ca="1" si="304"/>
        <v/>
      </c>
      <c r="N1587" s="98" t="str">
        <f t="shared" ca="1" si="305"/>
        <v/>
      </c>
      <c r="O1587" s="97" t="str">
        <f t="shared" ca="1" si="306"/>
        <v/>
      </c>
      <c r="P1587" s="98" t="str">
        <f t="shared" ca="1" si="307"/>
        <v/>
      </c>
      <c r="Q1587" s="98" t="str">
        <f t="shared" ca="1" si="308"/>
        <v/>
      </c>
      <c r="R1587" s="98" t="str">
        <f t="shared" ca="1" si="309"/>
        <v/>
      </c>
      <c r="S1587" s="98" t="str">
        <f t="shared" ca="1" si="310"/>
        <v/>
      </c>
      <c r="T1587" s="98" t="str">
        <f t="shared" ca="1" si="303"/>
        <v/>
      </c>
      <c r="U1587" s="98" t="str">
        <f t="shared" ca="1" si="311"/>
        <v/>
      </c>
      <c r="V1587" s="83">
        <v>1587</v>
      </c>
      <c r="W1587" s="85" t="s">
        <v>3068</v>
      </c>
      <c r="X1587" s="85" t="s">
        <v>3068</v>
      </c>
      <c r="Y1587" s="83" t="str">
        <f t="shared" ca="1" si="314"/>
        <v/>
      </c>
      <c r="BA1587" s="55"/>
      <c r="BB1587" s="55"/>
      <c r="BC1587" s="55"/>
      <c r="BD1587" s="55"/>
      <c r="BE1587" s="55"/>
      <c r="BF1587" s="55"/>
      <c r="BI1587" s="55"/>
      <c r="BJ1587" s="3"/>
      <c r="BK1587" s="3"/>
      <c r="BL1587" s="3"/>
      <c r="BM1587" s="3"/>
      <c r="BN1587" s="3"/>
      <c r="BO1587" s="55"/>
      <c r="BP1587" s="55"/>
      <c r="BQ1587" s="55"/>
      <c r="BR1587" s="55"/>
      <c r="BS1587" s="55"/>
      <c r="BT1587" s="55"/>
    </row>
    <row r="1588" spans="1:72" ht="13.5" customHeight="1">
      <c r="A1588" s="93" t="str">
        <f t="shared" ca="1" si="312"/>
        <v/>
      </c>
      <c r="B1588" s="94"/>
      <c r="C1588" s="94"/>
      <c r="D1588" s="94"/>
      <c r="E1588" s="95"/>
      <c r="F1588" s="94"/>
      <c r="G1588" s="94"/>
      <c r="H1588" s="94"/>
      <c r="I1588" s="94"/>
      <c r="J1588" s="94"/>
      <c r="K1588" s="83" t="str">
        <f t="shared" ca="1" si="313"/>
        <v/>
      </c>
      <c r="M1588" s="97" t="str">
        <f t="shared" ca="1" si="304"/>
        <v/>
      </c>
      <c r="N1588" s="98" t="str">
        <f t="shared" ca="1" si="305"/>
        <v/>
      </c>
      <c r="O1588" s="97" t="str">
        <f t="shared" ca="1" si="306"/>
        <v/>
      </c>
      <c r="P1588" s="98" t="str">
        <f t="shared" ca="1" si="307"/>
        <v/>
      </c>
      <c r="Q1588" s="98" t="str">
        <f t="shared" ca="1" si="308"/>
        <v/>
      </c>
      <c r="R1588" s="98" t="str">
        <f t="shared" ca="1" si="309"/>
        <v/>
      </c>
      <c r="S1588" s="98" t="str">
        <f t="shared" ca="1" si="310"/>
        <v/>
      </c>
      <c r="T1588" s="98" t="str">
        <f t="shared" ca="1" si="303"/>
        <v/>
      </c>
      <c r="U1588" s="98" t="str">
        <f t="shared" ca="1" si="311"/>
        <v/>
      </c>
      <c r="V1588" s="83">
        <v>1588</v>
      </c>
      <c r="W1588" s="85" t="s">
        <v>3069</v>
      </c>
      <c r="X1588" s="85" t="s">
        <v>3069</v>
      </c>
      <c r="Y1588" s="83" t="str">
        <f t="shared" ca="1" si="314"/>
        <v/>
      </c>
      <c r="BA1588" s="55"/>
      <c r="BB1588" s="55"/>
      <c r="BC1588" s="55"/>
      <c r="BD1588" s="55"/>
      <c r="BE1588" s="55"/>
      <c r="BF1588" s="55"/>
      <c r="BI1588" s="55"/>
      <c r="BJ1588" s="3"/>
      <c r="BK1588" s="3"/>
      <c r="BL1588" s="3"/>
      <c r="BM1588" s="3"/>
      <c r="BN1588" s="3"/>
      <c r="BO1588" s="55"/>
      <c r="BP1588" s="55"/>
      <c r="BQ1588" s="55"/>
      <c r="BR1588" s="55"/>
      <c r="BS1588" s="55"/>
      <c r="BT1588" s="55"/>
    </row>
    <row r="1589" spans="1:72" ht="13.5" customHeight="1">
      <c r="A1589" s="93" t="str">
        <f t="shared" ca="1" si="312"/>
        <v/>
      </c>
      <c r="B1589" s="94"/>
      <c r="C1589" s="94"/>
      <c r="D1589" s="94"/>
      <c r="E1589" s="95"/>
      <c r="F1589" s="94"/>
      <c r="G1589" s="94"/>
      <c r="H1589" s="94"/>
      <c r="I1589" s="94"/>
      <c r="J1589" s="94"/>
      <c r="K1589" s="83" t="str">
        <f t="shared" ca="1" si="313"/>
        <v/>
      </c>
      <c r="M1589" s="97" t="str">
        <f t="shared" ca="1" si="304"/>
        <v/>
      </c>
      <c r="N1589" s="98" t="str">
        <f t="shared" ca="1" si="305"/>
        <v/>
      </c>
      <c r="O1589" s="97" t="str">
        <f t="shared" ca="1" si="306"/>
        <v/>
      </c>
      <c r="P1589" s="98" t="str">
        <f t="shared" ca="1" si="307"/>
        <v/>
      </c>
      <c r="Q1589" s="98" t="str">
        <f t="shared" ca="1" si="308"/>
        <v/>
      </c>
      <c r="R1589" s="98" t="str">
        <f t="shared" ca="1" si="309"/>
        <v/>
      </c>
      <c r="S1589" s="98" t="str">
        <f t="shared" ca="1" si="310"/>
        <v/>
      </c>
      <c r="T1589" s="98" t="str">
        <f t="shared" ca="1" si="303"/>
        <v/>
      </c>
      <c r="U1589" s="98" t="str">
        <f t="shared" ca="1" si="311"/>
        <v/>
      </c>
      <c r="V1589" s="83">
        <v>1589</v>
      </c>
      <c r="W1589" s="85" t="s">
        <v>3070</v>
      </c>
      <c r="X1589" s="85" t="s">
        <v>3070</v>
      </c>
      <c r="Y1589" s="83" t="str">
        <f t="shared" ca="1" si="314"/>
        <v/>
      </c>
      <c r="BA1589" s="55"/>
      <c r="BB1589" s="55"/>
      <c r="BC1589" s="55"/>
      <c r="BD1589" s="55"/>
      <c r="BE1589" s="55"/>
      <c r="BF1589" s="55"/>
      <c r="BI1589" s="55"/>
      <c r="BJ1589" s="3"/>
      <c r="BK1589" s="3"/>
      <c r="BL1589" s="3"/>
      <c r="BM1589" s="3"/>
      <c r="BN1589" s="3"/>
      <c r="BO1589" s="55"/>
      <c r="BP1589" s="55"/>
      <c r="BQ1589" s="55"/>
      <c r="BR1589" s="55"/>
      <c r="BS1589" s="55"/>
      <c r="BT1589" s="55"/>
    </row>
    <row r="1590" spans="1:72" ht="13.5" customHeight="1">
      <c r="A1590" s="93" t="str">
        <f t="shared" ca="1" si="312"/>
        <v/>
      </c>
      <c r="B1590" s="94"/>
      <c r="C1590" s="94"/>
      <c r="D1590" s="94"/>
      <c r="E1590" s="95"/>
      <c r="F1590" s="94"/>
      <c r="G1590" s="94"/>
      <c r="H1590" s="94"/>
      <c r="I1590" s="94"/>
      <c r="J1590" s="94"/>
      <c r="K1590" s="83" t="str">
        <f t="shared" ca="1" si="313"/>
        <v/>
      </c>
      <c r="M1590" s="97" t="str">
        <f t="shared" ca="1" si="304"/>
        <v/>
      </c>
      <c r="N1590" s="98" t="str">
        <f t="shared" ca="1" si="305"/>
        <v/>
      </c>
      <c r="O1590" s="97" t="str">
        <f t="shared" ca="1" si="306"/>
        <v/>
      </c>
      <c r="P1590" s="98" t="str">
        <f t="shared" ca="1" si="307"/>
        <v/>
      </c>
      <c r="Q1590" s="98" t="str">
        <f t="shared" ca="1" si="308"/>
        <v/>
      </c>
      <c r="R1590" s="98" t="str">
        <f t="shared" ca="1" si="309"/>
        <v/>
      </c>
      <c r="S1590" s="98" t="str">
        <f t="shared" ca="1" si="310"/>
        <v/>
      </c>
      <c r="T1590" s="98" t="str">
        <f t="shared" ca="1" si="303"/>
        <v/>
      </c>
      <c r="U1590" s="98" t="str">
        <f t="shared" ca="1" si="311"/>
        <v/>
      </c>
      <c r="V1590" s="83">
        <v>1590</v>
      </c>
      <c r="W1590" s="85" t="s">
        <v>3071</v>
      </c>
      <c r="X1590" s="85" t="s">
        <v>3071</v>
      </c>
      <c r="Y1590" s="83" t="str">
        <f t="shared" ca="1" si="314"/>
        <v/>
      </c>
      <c r="BA1590" s="55"/>
      <c r="BB1590" s="55"/>
      <c r="BC1590" s="55"/>
      <c r="BD1590" s="55"/>
      <c r="BE1590" s="55"/>
      <c r="BF1590" s="55"/>
      <c r="BI1590" s="55"/>
      <c r="BJ1590" s="3"/>
      <c r="BK1590" s="3"/>
      <c r="BL1590" s="3"/>
      <c r="BM1590" s="3"/>
      <c r="BN1590" s="3"/>
      <c r="BO1590" s="55"/>
      <c r="BP1590" s="55"/>
      <c r="BQ1590" s="55"/>
      <c r="BR1590" s="55"/>
      <c r="BS1590" s="55"/>
      <c r="BT1590" s="55"/>
    </row>
    <row r="1591" spans="1:72" ht="13.5" customHeight="1">
      <c r="A1591" s="93" t="str">
        <f t="shared" ca="1" si="312"/>
        <v/>
      </c>
      <c r="B1591" s="94"/>
      <c r="C1591" s="94"/>
      <c r="D1591" s="94"/>
      <c r="E1591" s="95"/>
      <c r="F1591" s="94"/>
      <c r="G1591" s="94"/>
      <c r="H1591" s="94"/>
      <c r="I1591" s="94"/>
      <c r="J1591" s="94"/>
      <c r="K1591" s="83" t="str">
        <f t="shared" ca="1" si="313"/>
        <v/>
      </c>
      <c r="M1591" s="97" t="str">
        <f t="shared" ca="1" si="304"/>
        <v/>
      </c>
      <c r="N1591" s="98" t="str">
        <f t="shared" ca="1" si="305"/>
        <v/>
      </c>
      <c r="O1591" s="97" t="str">
        <f t="shared" ca="1" si="306"/>
        <v/>
      </c>
      <c r="P1591" s="98" t="str">
        <f t="shared" ca="1" si="307"/>
        <v/>
      </c>
      <c r="Q1591" s="98" t="str">
        <f t="shared" ca="1" si="308"/>
        <v/>
      </c>
      <c r="R1591" s="98" t="str">
        <f t="shared" ca="1" si="309"/>
        <v/>
      </c>
      <c r="S1591" s="98" t="str">
        <f t="shared" ca="1" si="310"/>
        <v/>
      </c>
      <c r="T1591" s="98" t="str">
        <f t="shared" ca="1" si="303"/>
        <v/>
      </c>
      <c r="U1591" s="98" t="str">
        <f t="shared" ca="1" si="311"/>
        <v/>
      </c>
      <c r="V1591" s="83">
        <v>1591</v>
      </c>
      <c r="W1591" s="85" t="s">
        <v>3072</v>
      </c>
      <c r="X1591" s="85" t="s">
        <v>3072</v>
      </c>
      <c r="Y1591" s="83" t="str">
        <f t="shared" ca="1" si="314"/>
        <v/>
      </c>
      <c r="BA1591" s="55"/>
      <c r="BB1591" s="55"/>
      <c r="BC1591" s="55"/>
      <c r="BD1591" s="55"/>
      <c r="BE1591" s="55"/>
      <c r="BF1591" s="55"/>
      <c r="BI1591" s="55"/>
      <c r="BJ1591" s="3"/>
      <c r="BK1591" s="3"/>
      <c r="BL1591" s="3"/>
      <c r="BM1591" s="3"/>
      <c r="BN1591" s="3"/>
      <c r="BO1591" s="55"/>
      <c r="BP1591" s="55"/>
      <c r="BQ1591" s="55"/>
      <c r="BR1591" s="55"/>
      <c r="BS1591" s="55"/>
      <c r="BT1591" s="55"/>
    </row>
    <row r="1592" spans="1:72" ht="13.5" customHeight="1">
      <c r="A1592" s="93" t="str">
        <f t="shared" ca="1" si="312"/>
        <v/>
      </c>
      <c r="B1592" s="94"/>
      <c r="C1592" s="94"/>
      <c r="D1592" s="94"/>
      <c r="E1592" s="95"/>
      <c r="F1592" s="94"/>
      <c r="G1592" s="94"/>
      <c r="H1592" s="94"/>
      <c r="I1592" s="94"/>
      <c r="J1592" s="94"/>
      <c r="K1592" s="83" t="str">
        <f t="shared" ca="1" si="313"/>
        <v/>
      </c>
      <c r="M1592" s="97" t="str">
        <f t="shared" ca="1" si="304"/>
        <v/>
      </c>
      <c r="N1592" s="98" t="str">
        <f t="shared" ca="1" si="305"/>
        <v/>
      </c>
      <c r="O1592" s="97" t="str">
        <f t="shared" ca="1" si="306"/>
        <v/>
      </c>
      <c r="P1592" s="98" t="str">
        <f t="shared" ca="1" si="307"/>
        <v/>
      </c>
      <c r="Q1592" s="98" t="str">
        <f t="shared" ca="1" si="308"/>
        <v/>
      </c>
      <c r="R1592" s="98" t="str">
        <f t="shared" ca="1" si="309"/>
        <v/>
      </c>
      <c r="S1592" s="98" t="str">
        <f t="shared" ca="1" si="310"/>
        <v/>
      </c>
      <c r="T1592" s="98" t="str">
        <f t="shared" ca="1" si="303"/>
        <v/>
      </c>
      <c r="U1592" s="98" t="str">
        <f t="shared" ca="1" si="311"/>
        <v/>
      </c>
      <c r="V1592" s="83">
        <v>1592</v>
      </c>
      <c r="W1592" s="85" t="s">
        <v>3073</v>
      </c>
      <c r="X1592" s="85" t="s">
        <v>3073</v>
      </c>
      <c r="Y1592" s="83" t="str">
        <f t="shared" ca="1" si="314"/>
        <v/>
      </c>
      <c r="BA1592" s="55"/>
      <c r="BB1592" s="55"/>
      <c r="BC1592" s="55"/>
      <c r="BD1592" s="55"/>
      <c r="BE1592" s="55"/>
      <c r="BF1592" s="55"/>
      <c r="BI1592" s="55"/>
      <c r="BJ1592" s="3"/>
      <c r="BK1592" s="3"/>
      <c r="BL1592" s="3"/>
      <c r="BM1592" s="3"/>
      <c r="BN1592" s="3"/>
      <c r="BO1592" s="55"/>
      <c r="BP1592" s="55"/>
      <c r="BQ1592" s="55"/>
      <c r="BR1592" s="55"/>
      <c r="BS1592" s="55"/>
      <c r="BT1592" s="55"/>
    </row>
    <row r="1593" spans="1:72" ht="13.5" customHeight="1">
      <c r="A1593" s="93" t="str">
        <f t="shared" ca="1" si="312"/>
        <v/>
      </c>
      <c r="B1593" s="94"/>
      <c r="C1593" s="94"/>
      <c r="D1593" s="94"/>
      <c r="E1593" s="95"/>
      <c r="F1593" s="94"/>
      <c r="G1593" s="94"/>
      <c r="H1593" s="94"/>
      <c r="I1593" s="94"/>
      <c r="J1593" s="94"/>
      <c r="K1593" s="83" t="str">
        <f t="shared" ca="1" si="313"/>
        <v/>
      </c>
      <c r="M1593" s="97" t="str">
        <f t="shared" ca="1" si="304"/>
        <v/>
      </c>
      <c r="N1593" s="98" t="str">
        <f t="shared" ca="1" si="305"/>
        <v/>
      </c>
      <c r="O1593" s="97" t="str">
        <f t="shared" ca="1" si="306"/>
        <v/>
      </c>
      <c r="P1593" s="98" t="str">
        <f t="shared" ca="1" si="307"/>
        <v/>
      </c>
      <c r="Q1593" s="98" t="str">
        <f t="shared" ca="1" si="308"/>
        <v/>
      </c>
      <c r="R1593" s="98" t="str">
        <f t="shared" ca="1" si="309"/>
        <v/>
      </c>
      <c r="S1593" s="98" t="str">
        <f t="shared" ca="1" si="310"/>
        <v/>
      </c>
      <c r="T1593" s="98" t="str">
        <f t="shared" ca="1" si="303"/>
        <v/>
      </c>
      <c r="U1593" s="98" t="str">
        <f t="shared" ca="1" si="311"/>
        <v/>
      </c>
      <c r="V1593" s="83">
        <v>1593</v>
      </c>
      <c r="W1593" s="85" t="s">
        <v>3074</v>
      </c>
      <c r="X1593" s="85" t="s">
        <v>3074</v>
      </c>
      <c r="Y1593" s="83" t="str">
        <f t="shared" ca="1" si="314"/>
        <v/>
      </c>
      <c r="BA1593" s="55"/>
      <c r="BB1593" s="55"/>
      <c r="BC1593" s="55"/>
      <c r="BD1593" s="55"/>
      <c r="BE1593" s="55"/>
      <c r="BF1593" s="55"/>
      <c r="BI1593" s="55"/>
      <c r="BJ1593" s="3"/>
      <c r="BK1593" s="3"/>
      <c r="BL1593" s="3"/>
      <c r="BM1593" s="3"/>
      <c r="BN1593" s="3"/>
      <c r="BO1593" s="55"/>
      <c r="BP1593" s="55"/>
      <c r="BQ1593" s="55"/>
      <c r="BR1593" s="55"/>
      <c r="BS1593" s="55"/>
      <c r="BT1593" s="55"/>
    </row>
    <row r="1594" spans="1:72" ht="13.5" customHeight="1">
      <c r="A1594" s="93" t="str">
        <f t="shared" ca="1" si="312"/>
        <v/>
      </c>
      <c r="B1594" s="94"/>
      <c r="C1594" s="94"/>
      <c r="D1594" s="94"/>
      <c r="E1594" s="95"/>
      <c r="F1594" s="94"/>
      <c r="G1594" s="94"/>
      <c r="H1594" s="94"/>
      <c r="I1594" s="94"/>
      <c r="J1594" s="94"/>
      <c r="K1594" s="83" t="str">
        <f t="shared" ca="1" si="313"/>
        <v/>
      </c>
      <c r="M1594" s="97" t="str">
        <f t="shared" ca="1" si="304"/>
        <v/>
      </c>
      <c r="N1594" s="98" t="str">
        <f t="shared" ca="1" si="305"/>
        <v/>
      </c>
      <c r="O1594" s="97" t="str">
        <f t="shared" ca="1" si="306"/>
        <v/>
      </c>
      <c r="P1594" s="98" t="str">
        <f t="shared" ca="1" si="307"/>
        <v/>
      </c>
      <c r="Q1594" s="98" t="str">
        <f t="shared" ca="1" si="308"/>
        <v/>
      </c>
      <c r="R1594" s="98" t="str">
        <f t="shared" ca="1" si="309"/>
        <v/>
      </c>
      <c r="S1594" s="98" t="str">
        <f t="shared" ca="1" si="310"/>
        <v/>
      </c>
      <c r="T1594" s="98" t="str">
        <f t="shared" ca="1" si="303"/>
        <v/>
      </c>
      <c r="U1594" s="98" t="str">
        <f t="shared" ca="1" si="311"/>
        <v/>
      </c>
      <c r="V1594" s="83">
        <v>1594</v>
      </c>
      <c r="W1594" s="85" t="s">
        <v>3075</v>
      </c>
      <c r="X1594" s="85" t="s">
        <v>3075</v>
      </c>
      <c r="Y1594" s="83" t="str">
        <f t="shared" ca="1" si="314"/>
        <v/>
      </c>
      <c r="BA1594" s="55"/>
      <c r="BB1594" s="55"/>
      <c r="BC1594" s="55"/>
      <c r="BD1594" s="55"/>
      <c r="BE1594" s="55"/>
      <c r="BF1594" s="55"/>
      <c r="BI1594" s="55"/>
      <c r="BJ1594" s="3"/>
      <c r="BK1594" s="3"/>
      <c r="BL1594" s="3"/>
      <c r="BM1594" s="3"/>
      <c r="BN1594" s="3"/>
      <c r="BO1594" s="55"/>
      <c r="BP1594" s="55"/>
      <c r="BQ1594" s="55"/>
      <c r="BR1594" s="55"/>
      <c r="BS1594" s="55"/>
      <c r="BT1594" s="55"/>
    </row>
    <row r="1595" spans="1:72" ht="13.5" customHeight="1">
      <c r="A1595" s="93" t="str">
        <f t="shared" ca="1" si="312"/>
        <v/>
      </c>
      <c r="B1595" s="94"/>
      <c r="C1595" s="94"/>
      <c r="D1595" s="94"/>
      <c r="E1595" s="95"/>
      <c r="F1595" s="94"/>
      <c r="G1595" s="94"/>
      <c r="H1595" s="94"/>
      <c r="I1595" s="94"/>
      <c r="J1595" s="94"/>
      <c r="K1595" s="83" t="str">
        <f t="shared" ca="1" si="313"/>
        <v/>
      </c>
      <c r="M1595" s="97" t="str">
        <f t="shared" ca="1" si="304"/>
        <v/>
      </c>
      <c r="N1595" s="98" t="str">
        <f t="shared" ca="1" si="305"/>
        <v/>
      </c>
      <c r="O1595" s="97" t="str">
        <f t="shared" ca="1" si="306"/>
        <v/>
      </c>
      <c r="P1595" s="98" t="str">
        <f t="shared" ca="1" si="307"/>
        <v/>
      </c>
      <c r="Q1595" s="98" t="str">
        <f t="shared" ca="1" si="308"/>
        <v/>
      </c>
      <c r="R1595" s="98" t="str">
        <f t="shared" ca="1" si="309"/>
        <v/>
      </c>
      <c r="S1595" s="98" t="str">
        <f t="shared" ca="1" si="310"/>
        <v/>
      </c>
      <c r="T1595" s="98" t="str">
        <f t="shared" ca="1" si="303"/>
        <v/>
      </c>
      <c r="U1595" s="98" t="str">
        <f t="shared" ca="1" si="311"/>
        <v/>
      </c>
      <c r="V1595" s="83">
        <v>1595</v>
      </c>
      <c r="W1595" s="85" t="s">
        <v>3076</v>
      </c>
      <c r="X1595" s="85" t="s">
        <v>3076</v>
      </c>
      <c r="Y1595" s="83" t="str">
        <f t="shared" ca="1" si="314"/>
        <v/>
      </c>
      <c r="BA1595" s="55"/>
      <c r="BB1595" s="55"/>
      <c r="BC1595" s="55"/>
      <c r="BD1595" s="55"/>
      <c r="BE1595" s="55"/>
      <c r="BF1595" s="55"/>
      <c r="BI1595" s="55"/>
      <c r="BJ1595" s="3"/>
      <c r="BK1595" s="3"/>
      <c r="BL1595" s="3"/>
      <c r="BM1595" s="3"/>
      <c r="BN1595" s="3"/>
      <c r="BO1595" s="55"/>
      <c r="BP1595" s="55"/>
      <c r="BQ1595" s="55"/>
      <c r="BR1595" s="55"/>
      <c r="BS1595" s="55"/>
      <c r="BT1595" s="55"/>
    </row>
    <row r="1596" spans="1:72" ht="13.5" customHeight="1">
      <c r="A1596" s="93" t="str">
        <f t="shared" ca="1" si="312"/>
        <v/>
      </c>
      <c r="B1596" s="94"/>
      <c r="C1596" s="94"/>
      <c r="D1596" s="94"/>
      <c r="E1596" s="95"/>
      <c r="F1596" s="94"/>
      <c r="G1596" s="94"/>
      <c r="H1596" s="94"/>
      <c r="I1596" s="94"/>
      <c r="J1596" s="94"/>
      <c r="K1596" s="83" t="str">
        <f t="shared" ca="1" si="313"/>
        <v/>
      </c>
      <c r="M1596" s="97" t="str">
        <f t="shared" ca="1" si="304"/>
        <v/>
      </c>
      <c r="N1596" s="98" t="str">
        <f t="shared" ca="1" si="305"/>
        <v/>
      </c>
      <c r="O1596" s="97" t="str">
        <f t="shared" ca="1" si="306"/>
        <v/>
      </c>
      <c r="P1596" s="98" t="str">
        <f t="shared" ca="1" si="307"/>
        <v/>
      </c>
      <c r="Q1596" s="98" t="str">
        <f t="shared" ca="1" si="308"/>
        <v/>
      </c>
      <c r="R1596" s="98" t="str">
        <f t="shared" ca="1" si="309"/>
        <v/>
      </c>
      <c r="S1596" s="98" t="str">
        <f t="shared" ca="1" si="310"/>
        <v/>
      </c>
      <c r="T1596" s="98" t="str">
        <f t="shared" ca="1" si="303"/>
        <v/>
      </c>
      <c r="U1596" s="98" t="str">
        <f t="shared" ca="1" si="311"/>
        <v/>
      </c>
      <c r="V1596" s="83">
        <v>1596</v>
      </c>
      <c r="W1596" s="85" t="s">
        <v>3077</v>
      </c>
      <c r="X1596" s="85" t="s">
        <v>3077</v>
      </c>
      <c r="Y1596" s="83" t="str">
        <f t="shared" ca="1" si="314"/>
        <v/>
      </c>
      <c r="BA1596" s="55"/>
      <c r="BB1596" s="55"/>
      <c r="BC1596" s="55"/>
      <c r="BD1596" s="55"/>
      <c r="BE1596" s="55"/>
      <c r="BF1596" s="55"/>
      <c r="BI1596" s="55"/>
      <c r="BJ1596" s="3"/>
      <c r="BK1596" s="3"/>
      <c r="BL1596" s="3"/>
      <c r="BM1596" s="3"/>
      <c r="BN1596" s="3"/>
      <c r="BO1596" s="55"/>
      <c r="BP1596" s="55"/>
      <c r="BQ1596" s="55"/>
      <c r="BR1596" s="55"/>
      <c r="BS1596" s="55"/>
      <c r="BT1596" s="55"/>
    </row>
    <row r="1597" spans="1:72" ht="13.5" customHeight="1">
      <c r="A1597" s="93" t="str">
        <f t="shared" ca="1" si="312"/>
        <v/>
      </c>
      <c r="B1597" s="94"/>
      <c r="C1597" s="94"/>
      <c r="D1597" s="94"/>
      <c r="E1597" s="95"/>
      <c r="F1597" s="94"/>
      <c r="G1597" s="94"/>
      <c r="H1597" s="94"/>
      <c r="I1597" s="94"/>
      <c r="J1597" s="94"/>
      <c r="K1597" s="83" t="str">
        <f t="shared" ca="1" si="313"/>
        <v/>
      </c>
      <c r="M1597" s="97" t="str">
        <f t="shared" ca="1" si="304"/>
        <v/>
      </c>
      <c r="N1597" s="98" t="str">
        <f t="shared" ca="1" si="305"/>
        <v/>
      </c>
      <c r="O1597" s="97" t="str">
        <f t="shared" ca="1" si="306"/>
        <v/>
      </c>
      <c r="P1597" s="98" t="str">
        <f t="shared" ca="1" si="307"/>
        <v/>
      </c>
      <c r="Q1597" s="98" t="str">
        <f t="shared" ca="1" si="308"/>
        <v/>
      </c>
      <c r="R1597" s="98" t="str">
        <f t="shared" ca="1" si="309"/>
        <v/>
      </c>
      <c r="S1597" s="98" t="str">
        <f t="shared" ca="1" si="310"/>
        <v/>
      </c>
      <c r="T1597" s="98" t="str">
        <f t="shared" ca="1" si="303"/>
        <v/>
      </c>
      <c r="U1597" s="98" t="str">
        <f t="shared" ca="1" si="311"/>
        <v/>
      </c>
      <c r="V1597" s="83">
        <v>1597</v>
      </c>
      <c r="W1597" s="85" t="s">
        <v>3078</v>
      </c>
      <c r="X1597" s="85" t="s">
        <v>3078</v>
      </c>
      <c r="Y1597" s="83" t="str">
        <f t="shared" ca="1" si="314"/>
        <v/>
      </c>
      <c r="BA1597" s="55"/>
      <c r="BB1597" s="55"/>
      <c r="BC1597" s="55"/>
      <c r="BD1597" s="55"/>
      <c r="BE1597" s="55"/>
      <c r="BF1597" s="55"/>
      <c r="BI1597" s="55"/>
      <c r="BJ1597" s="3"/>
      <c r="BK1597" s="3"/>
      <c r="BL1597" s="3"/>
      <c r="BM1597" s="3"/>
      <c r="BN1597" s="3"/>
      <c r="BO1597" s="55"/>
      <c r="BP1597" s="55"/>
      <c r="BQ1597" s="55"/>
      <c r="BR1597" s="55"/>
      <c r="BS1597" s="55"/>
      <c r="BT1597" s="55"/>
    </row>
    <row r="1598" spans="1:72" ht="13.5" customHeight="1">
      <c r="A1598" s="93" t="str">
        <f t="shared" ca="1" si="312"/>
        <v/>
      </c>
      <c r="B1598" s="94"/>
      <c r="C1598" s="94"/>
      <c r="D1598" s="94"/>
      <c r="E1598" s="95"/>
      <c r="F1598" s="94"/>
      <c r="G1598" s="94"/>
      <c r="H1598" s="94"/>
      <c r="I1598" s="94"/>
      <c r="J1598" s="94"/>
      <c r="K1598" s="83" t="str">
        <f t="shared" ca="1" si="313"/>
        <v/>
      </c>
      <c r="M1598" s="97" t="str">
        <f t="shared" ca="1" si="304"/>
        <v/>
      </c>
      <c r="N1598" s="98" t="str">
        <f t="shared" ca="1" si="305"/>
        <v/>
      </c>
      <c r="O1598" s="97" t="str">
        <f t="shared" ca="1" si="306"/>
        <v/>
      </c>
      <c r="P1598" s="98" t="str">
        <f t="shared" ca="1" si="307"/>
        <v/>
      </c>
      <c r="Q1598" s="98" t="str">
        <f t="shared" ca="1" si="308"/>
        <v/>
      </c>
      <c r="R1598" s="98" t="str">
        <f t="shared" ca="1" si="309"/>
        <v/>
      </c>
      <c r="S1598" s="98" t="str">
        <f t="shared" ca="1" si="310"/>
        <v/>
      </c>
      <c r="T1598" s="98" t="str">
        <f t="shared" ca="1" si="303"/>
        <v/>
      </c>
      <c r="U1598" s="98" t="str">
        <f t="shared" ca="1" si="311"/>
        <v/>
      </c>
      <c r="V1598" s="83">
        <v>1598</v>
      </c>
      <c r="W1598" s="85" t="s">
        <v>3079</v>
      </c>
      <c r="X1598" s="85" t="s">
        <v>3079</v>
      </c>
      <c r="Y1598" s="83" t="str">
        <f t="shared" ca="1" si="314"/>
        <v/>
      </c>
      <c r="BA1598" s="55"/>
      <c r="BB1598" s="55"/>
      <c r="BC1598" s="55"/>
      <c r="BD1598" s="55"/>
      <c r="BE1598" s="55"/>
      <c r="BF1598" s="55"/>
      <c r="BI1598" s="55"/>
      <c r="BJ1598" s="3"/>
      <c r="BK1598" s="3"/>
      <c r="BL1598" s="3"/>
      <c r="BM1598" s="3"/>
      <c r="BN1598" s="3"/>
      <c r="BO1598" s="55"/>
      <c r="BP1598" s="55"/>
      <c r="BQ1598" s="55"/>
      <c r="BR1598" s="55"/>
      <c r="BS1598" s="55"/>
      <c r="BT1598" s="55"/>
    </row>
    <row r="1599" spans="1:72" ht="13.5" customHeight="1">
      <c r="A1599" s="93" t="str">
        <f t="shared" ca="1" si="312"/>
        <v/>
      </c>
      <c r="B1599" s="94"/>
      <c r="C1599" s="94"/>
      <c r="D1599" s="94"/>
      <c r="E1599" s="95"/>
      <c r="F1599" s="94"/>
      <c r="G1599" s="94"/>
      <c r="H1599" s="94"/>
      <c r="I1599" s="94"/>
      <c r="J1599" s="94"/>
      <c r="K1599" s="83" t="str">
        <f t="shared" ca="1" si="313"/>
        <v/>
      </c>
      <c r="M1599" s="97" t="str">
        <f t="shared" ca="1" si="304"/>
        <v/>
      </c>
      <c r="N1599" s="98" t="str">
        <f t="shared" ca="1" si="305"/>
        <v/>
      </c>
      <c r="O1599" s="97" t="str">
        <f t="shared" ca="1" si="306"/>
        <v/>
      </c>
      <c r="P1599" s="98" t="str">
        <f t="shared" ca="1" si="307"/>
        <v/>
      </c>
      <c r="Q1599" s="98" t="str">
        <f t="shared" ca="1" si="308"/>
        <v/>
      </c>
      <c r="R1599" s="98" t="str">
        <f t="shared" ca="1" si="309"/>
        <v/>
      </c>
      <c r="S1599" s="98" t="str">
        <f t="shared" ca="1" si="310"/>
        <v/>
      </c>
      <c r="T1599" s="98" t="str">
        <f t="shared" ca="1" si="303"/>
        <v/>
      </c>
      <c r="U1599" s="98" t="str">
        <f t="shared" ca="1" si="311"/>
        <v/>
      </c>
      <c r="V1599" s="83">
        <v>1599</v>
      </c>
      <c r="W1599" s="85" t="s">
        <v>3080</v>
      </c>
      <c r="X1599" s="85" t="s">
        <v>3080</v>
      </c>
      <c r="Y1599" s="83" t="str">
        <f t="shared" ca="1" si="314"/>
        <v/>
      </c>
      <c r="BA1599" s="55"/>
      <c r="BB1599" s="55"/>
      <c r="BC1599" s="55"/>
      <c r="BD1599" s="55"/>
      <c r="BE1599" s="55"/>
      <c r="BF1599" s="55"/>
      <c r="BI1599" s="55"/>
      <c r="BJ1599" s="3"/>
      <c r="BK1599" s="3"/>
      <c r="BL1599" s="3"/>
      <c r="BM1599" s="3"/>
      <c r="BN1599" s="3"/>
      <c r="BO1599" s="55"/>
      <c r="BP1599" s="55"/>
      <c r="BQ1599" s="55"/>
      <c r="BR1599" s="55"/>
      <c r="BS1599" s="55"/>
      <c r="BT1599" s="55"/>
    </row>
    <row r="1600" spans="1:72" ht="13.5" customHeight="1">
      <c r="A1600" s="93" t="str">
        <f t="shared" ca="1" si="312"/>
        <v/>
      </c>
      <c r="B1600" s="94"/>
      <c r="C1600" s="94"/>
      <c r="D1600" s="94"/>
      <c r="E1600" s="95"/>
      <c r="F1600" s="94"/>
      <c r="G1600" s="94"/>
      <c r="H1600" s="94"/>
      <c r="I1600" s="94"/>
      <c r="J1600" s="94"/>
      <c r="K1600" s="83" t="str">
        <f t="shared" ca="1" si="313"/>
        <v/>
      </c>
      <c r="M1600" s="97" t="str">
        <f t="shared" ca="1" si="304"/>
        <v/>
      </c>
      <c r="N1600" s="98" t="str">
        <f t="shared" ca="1" si="305"/>
        <v/>
      </c>
      <c r="O1600" s="97" t="str">
        <f t="shared" ca="1" si="306"/>
        <v/>
      </c>
      <c r="P1600" s="98" t="str">
        <f t="shared" ca="1" si="307"/>
        <v/>
      </c>
      <c r="Q1600" s="98" t="str">
        <f t="shared" ca="1" si="308"/>
        <v/>
      </c>
      <c r="R1600" s="98" t="str">
        <f t="shared" ca="1" si="309"/>
        <v/>
      </c>
      <c r="S1600" s="98" t="str">
        <f t="shared" ca="1" si="310"/>
        <v/>
      </c>
      <c r="T1600" s="98" t="str">
        <f t="shared" ca="1" si="303"/>
        <v/>
      </c>
      <c r="U1600" s="98" t="str">
        <f t="shared" ca="1" si="311"/>
        <v/>
      </c>
      <c r="V1600" s="83">
        <v>1600</v>
      </c>
      <c r="W1600" s="85" t="s">
        <v>3081</v>
      </c>
      <c r="X1600" s="85" t="s">
        <v>3081</v>
      </c>
      <c r="Y1600" s="83" t="str">
        <f t="shared" ca="1" si="314"/>
        <v/>
      </c>
      <c r="BA1600" s="55"/>
      <c r="BB1600" s="55"/>
      <c r="BC1600" s="55"/>
      <c r="BD1600" s="55"/>
      <c r="BE1600" s="55"/>
      <c r="BF1600" s="55"/>
      <c r="BI1600" s="55"/>
      <c r="BJ1600" s="3"/>
      <c r="BK1600" s="3"/>
      <c r="BL1600" s="3"/>
      <c r="BM1600" s="3"/>
      <c r="BN1600" s="3"/>
      <c r="BO1600" s="55"/>
      <c r="BP1600" s="55"/>
      <c r="BQ1600" s="55"/>
      <c r="BR1600" s="55"/>
      <c r="BS1600" s="55"/>
      <c r="BT1600" s="55"/>
    </row>
    <row r="1601" spans="1:72" ht="13.5" customHeight="1">
      <c r="A1601" s="93" t="str">
        <f t="shared" ca="1" si="312"/>
        <v/>
      </c>
      <c r="B1601" s="94"/>
      <c r="C1601" s="94"/>
      <c r="D1601" s="94"/>
      <c r="E1601" s="95"/>
      <c r="F1601" s="94"/>
      <c r="G1601" s="94"/>
      <c r="H1601" s="94"/>
      <c r="I1601" s="94"/>
      <c r="J1601" s="94"/>
      <c r="K1601" s="83" t="str">
        <f t="shared" ca="1" si="313"/>
        <v/>
      </c>
      <c r="M1601" s="97" t="str">
        <f t="shared" ca="1" si="304"/>
        <v/>
      </c>
      <c r="N1601" s="98" t="str">
        <f t="shared" ca="1" si="305"/>
        <v/>
      </c>
      <c r="O1601" s="97" t="str">
        <f t="shared" ca="1" si="306"/>
        <v/>
      </c>
      <c r="P1601" s="98" t="str">
        <f t="shared" ca="1" si="307"/>
        <v/>
      </c>
      <c r="Q1601" s="98" t="str">
        <f t="shared" ca="1" si="308"/>
        <v/>
      </c>
      <c r="R1601" s="98" t="str">
        <f t="shared" ca="1" si="309"/>
        <v/>
      </c>
      <c r="S1601" s="98" t="str">
        <f t="shared" ca="1" si="310"/>
        <v/>
      </c>
      <c r="T1601" s="98" t="str">
        <f t="shared" ca="1" si="303"/>
        <v/>
      </c>
      <c r="U1601" s="98" t="str">
        <f t="shared" ca="1" si="311"/>
        <v/>
      </c>
      <c r="V1601" s="83">
        <v>1601</v>
      </c>
      <c r="W1601" s="85" t="s">
        <v>3082</v>
      </c>
      <c r="X1601" s="85" t="s">
        <v>3082</v>
      </c>
      <c r="Y1601" s="83" t="str">
        <f t="shared" ca="1" si="314"/>
        <v/>
      </c>
      <c r="BA1601" s="55"/>
      <c r="BB1601" s="55"/>
      <c r="BC1601" s="55"/>
      <c r="BD1601" s="55"/>
      <c r="BE1601" s="55"/>
      <c r="BF1601" s="55"/>
      <c r="BI1601" s="55"/>
      <c r="BJ1601" s="3"/>
      <c r="BK1601" s="3"/>
      <c r="BL1601" s="3"/>
      <c r="BM1601" s="3"/>
      <c r="BN1601" s="3"/>
      <c r="BO1601" s="55"/>
      <c r="BP1601" s="55"/>
      <c r="BQ1601" s="55"/>
      <c r="BR1601" s="55"/>
      <c r="BS1601" s="55"/>
      <c r="BT1601" s="55"/>
    </row>
    <row r="1602" spans="1:72" ht="13.5" customHeight="1">
      <c r="A1602" s="93" t="str">
        <f t="shared" ca="1" si="312"/>
        <v/>
      </c>
      <c r="B1602" s="94"/>
      <c r="C1602" s="94"/>
      <c r="D1602" s="94"/>
      <c r="E1602" s="95"/>
      <c r="F1602" s="94"/>
      <c r="G1602" s="94"/>
      <c r="H1602" s="94"/>
      <c r="I1602" s="94"/>
      <c r="J1602" s="94"/>
      <c r="K1602" s="83" t="str">
        <f t="shared" ca="1" si="313"/>
        <v/>
      </c>
      <c r="M1602" s="97" t="str">
        <f t="shared" ca="1" si="304"/>
        <v/>
      </c>
      <c r="N1602" s="98" t="str">
        <f t="shared" ca="1" si="305"/>
        <v/>
      </c>
      <c r="O1602" s="97" t="str">
        <f t="shared" ca="1" si="306"/>
        <v/>
      </c>
      <c r="P1602" s="98" t="str">
        <f t="shared" ca="1" si="307"/>
        <v/>
      </c>
      <c r="Q1602" s="98" t="str">
        <f t="shared" ca="1" si="308"/>
        <v/>
      </c>
      <c r="R1602" s="98" t="str">
        <f t="shared" ca="1" si="309"/>
        <v/>
      </c>
      <c r="S1602" s="98" t="str">
        <f t="shared" ca="1" si="310"/>
        <v/>
      </c>
      <c r="T1602" s="98" t="str">
        <f t="shared" ca="1" si="303"/>
        <v/>
      </c>
      <c r="U1602" s="98" t="str">
        <f t="shared" ca="1" si="311"/>
        <v/>
      </c>
      <c r="V1602" s="83">
        <v>1602</v>
      </c>
      <c r="W1602" s="85" t="s">
        <v>3083</v>
      </c>
      <c r="X1602" s="85" t="s">
        <v>3083</v>
      </c>
      <c r="Y1602" s="83" t="str">
        <f t="shared" ca="1" si="314"/>
        <v/>
      </c>
      <c r="BA1602" s="55"/>
      <c r="BB1602" s="55"/>
      <c r="BC1602" s="55"/>
      <c r="BD1602" s="55"/>
      <c r="BE1602" s="55"/>
      <c r="BF1602" s="55"/>
      <c r="BI1602" s="55"/>
      <c r="BJ1602" s="3"/>
      <c r="BK1602" s="3"/>
      <c r="BL1602" s="3"/>
      <c r="BM1602" s="3"/>
      <c r="BN1602" s="3"/>
      <c r="BO1602" s="55"/>
      <c r="BP1602" s="55"/>
      <c r="BQ1602" s="55"/>
      <c r="BR1602" s="55"/>
      <c r="BS1602" s="55"/>
      <c r="BT1602" s="55"/>
    </row>
    <row r="1603" spans="1:72" ht="13.5" customHeight="1">
      <c r="A1603" s="93" t="str">
        <f t="shared" ca="1" si="312"/>
        <v/>
      </c>
      <c r="B1603" s="94"/>
      <c r="C1603" s="94"/>
      <c r="D1603" s="94"/>
      <c r="E1603" s="95"/>
      <c r="F1603" s="94"/>
      <c r="G1603" s="94"/>
      <c r="H1603" s="94"/>
      <c r="I1603" s="94"/>
      <c r="J1603" s="94"/>
      <c r="K1603" s="83" t="str">
        <f t="shared" ca="1" si="313"/>
        <v/>
      </c>
      <c r="M1603" s="97" t="str">
        <f t="shared" ca="1" si="304"/>
        <v/>
      </c>
      <c r="N1603" s="98" t="str">
        <f t="shared" ca="1" si="305"/>
        <v/>
      </c>
      <c r="O1603" s="97" t="str">
        <f t="shared" ca="1" si="306"/>
        <v/>
      </c>
      <c r="P1603" s="98" t="str">
        <f t="shared" ca="1" si="307"/>
        <v/>
      </c>
      <c r="Q1603" s="98" t="str">
        <f t="shared" ca="1" si="308"/>
        <v/>
      </c>
      <c r="R1603" s="98" t="str">
        <f t="shared" ca="1" si="309"/>
        <v/>
      </c>
      <c r="S1603" s="98" t="str">
        <f t="shared" ca="1" si="310"/>
        <v/>
      </c>
      <c r="T1603" s="98" t="str">
        <f t="shared" ca="1" si="303"/>
        <v/>
      </c>
      <c r="U1603" s="98" t="str">
        <f t="shared" ca="1" si="311"/>
        <v/>
      </c>
      <c r="V1603" s="83">
        <v>1603</v>
      </c>
      <c r="W1603" s="85" t="s">
        <v>3084</v>
      </c>
      <c r="X1603" s="85" t="s">
        <v>3084</v>
      </c>
      <c r="Y1603" s="83" t="str">
        <f t="shared" ca="1" si="314"/>
        <v/>
      </c>
      <c r="BA1603" s="55"/>
      <c r="BB1603" s="55"/>
      <c r="BC1603" s="55"/>
      <c r="BD1603" s="55"/>
      <c r="BE1603" s="55"/>
      <c r="BF1603" s="55"/>
      <c r="BI1603" s="55"/>
      <c r="BJ1603" s="3"/>
      <c r="BK1603" s="3"/>
      <c r="BL1603" s="3"/>
      <c r="BM1603" s="3"/>
      <c r="BN1603" s="3"/>
      <c r="BO1603" s="55"/>
      <c r="BP1603" s="55"/>
      <c r="BQ1603" s="55"/>
      <c r="BR1603" s="55"/>
      <c r="BS1603" s="55"/>
      <c r="BT1603" s="55"/>
    </row>
    <row r="1604" spans="1:72" ht="13.5" customHeight="1">
      <c r="A1604" s="93" t="str">
        <f t="shared" ca="1" si="312"/>
        <v/>
      </c>
      <c r="B1604" s="94"/>
      <c r="C1604" s="94"/>
      <c r="D1604" s="94"/>
      <c r="E1604" s="95"/>
      <c r="F1604" s="94"/>
      <c r="G1604" s="94"/>
      <c r="H1604" s="94"/>
      <c r="I1604" s="94"/>
      <c r="J1604" s="94"/>
      <c r="K1604" s="83" t="str">
        <f t="shared" ca="1" si="313"/>
        <v/>
      </c>
      <c r="M1604" s="97" t="str">
        <f t="shared" ca="1" si="304"/>
        <v/>
      </c>
      <c r="N1604" s="98" t="str">
        <f t="shared" ca="1" si="305"/>
        <v/>
      </c>
      <c r="O1604" s="97" t="str">
        <f t="shared" ca="1" si="306"/>
        <v/>
      </c>
      <c r="P1604" s="98" t="str">
        <f t="shared" ca="1" si="307"/>
        <v/>
      </c>
      <c r="Q1604" s="98" t="str">
        <f t="shared" ca="1" si="308"/>
        <v/>
      </c>
      <c r="R1604" s="98" t="str">
        <f t="shared" ca="1" si="309"/>
        <v/>
      </c>
      <c r="S1604" s="98" t="str">
        <f t="shared" ca="1" si="310"/>
        <v/>
      </c>
      <c r="T1604" s="98" t="str">
        <f t="shared" ca="1" si="303"/>
        <v/>
      </c>
      <c r="U1604" s="98" t="str">
        <f t="shared" ca="1" si="311"/>
        <v/>
      </c>
      <c r="V1604" s="83">
        <v>1604</v>
      </c>
      <c r="W1604" s="85" t="s">
        <v>3085</v>
      </c>
      <c r="X1604" s="85" t="s">
        <v>3085</v>
      </c>
      <c r="Y1604" s="83" t="str">
        <f t="shared" ca="1" si="314"/>
        <v/>
      </c>
      <c r="BA1604" s="55"/>
      <c r="BB1604" s="55"/>
      <c r="BC1604" s="55"/>
      <c r="BD1604" s="55"/>
      <c r="BE1604" s="55"/>
      <c r="BF1604" s="55"/>
      <c r="BI1604" s="55"/>
      <c r="BJ1604" s="3"/>
      <c r="BK1604" s="3"/>
      <c r="BL1604" s="3"/>
      <c r="BM1604" s="3"/>
      <c r="BN1604" s="3"/>
      <c r="BO1604" s="55"/>
      <c r="BP1604" s="55"/>
      <c r="BQ1604" s="55"/>
      <c r="BR1604" s="55"/>
      <c r="BS1604" s="55"/>
      <c r="BT1604" s="55"/>
    </row>
    <row r="1605" spans="1:72" ht="13.5" customHeight="1">
      <c r="A1605" s="93" t="str">
        <f t="shared" ca="1" si="312"/>
        <v/>
      </c>
      <c r="B1605" s="94"/>
      <c r="C1605" s="94"/>
      <c r="D1605" s="94"/>
      <c r="E1605" s="95"/>
      <c r="F1605" s="94"/>
      <c r="G1605" s="94"/>
      <c r="H1605" s="94"/>
      <c r="I1605" s="94"/>
      <c r="J1605" s="94"/>
      <c r="K1605" s="83" t="str">
        <f t="shared" ca="1" si="313"/>
        <v/>
      </c>
      <c r="M1605" s="97" t="str">
        <f t="shared" ca="1" si="304"/>
        <v/>
      </c>
      <c r="N1605" s="98" t="str">
        <f t="shared" ca="1" si="305"/>
        <v/>
      </c>
      <c r="O1605" s="97" t="str">
        <f t="shared" ca="1" si="306"/>
        <v/>
      </c>
      <c r="P1605" s="98" t="str">
        <f t="shared" ca="1" si="307"/>
        <v/>
      </c>
      <c r="Q1605" s="98" t="str">
        <f t="shared" ca="1" si="308"/>
        <v/>
      </c>
      <c r="R1605" s="98" t="str">
        <f t="shared" ca="1" si="309"/>
        <v/>
      </c>
      <c r="S1605" s="98" t="str">
        <f t="shared" ca="1" si="310"/>
        <v/>
      </c>
      <c r="T1605" s="98" t="str">
        <f t="shared" ca="1" si="303"/>
        <v/>
      </c>
      <c r="U1605" s="98" t="str">
        <f t="shared" ca="1" si="311"/>
        <v/>
      </c>
      <c r="V1605" s="83">
        <v>1605</v>
      </c>
      <c r="W1605" s="85" t="s">
        <v>3086</v>
      </c>
      <c r="X1605" s="85" t="s">
        <v>3086</v>
      </c>
      <c r="Y1605" s="83" t="str">
        <f t="shared" ca="1" si="314"/>
        <v/>
      </c>
      <c r="BA1605" s="55"/>
      <c r="BB1605" s="55"/>
      <c r="BC1605" s="55"/>
      <c r="BD1605" s="55"/>
      <c r="BE1605" s="55"/>
      <c r="BF1605" s="55"/>
      <c r="BI1605" s="55"/>
      <c r="BJ1605" s="3"/>
      <c r="BK1605" s="3"/>
      <c r="BL1605" s="3"/>
      <c r="BM1605" s="3"/>
      <c r="BN1605" s="3"/>
      <c r="BO1605" s="55"/>
      <c r="BP1605" s="55"/>
      <c r="BQ1605" s="55"/>
      <c r="BR1605" s="55"/>
      <c r="BS1605" s="55"/>
      <c r="BT1605" s="55"/>
    </row>
    <row r="1606" spans="1:72" ht="13.5" customHeight="1">
      <c r="A1606" s="93" t="str">
        <f t="shared" ca="1" si="312"/>
        <v/>
      </c>
      <c r="B1606" s="94"/>
      <c r="C1606" s="94"/>
      <c r="D1606" s="94"/>
      <c r="E1606" s="95"/>
      <c r="F1606" s="94"/>
      <c r="G1606" s="94"/>
      <c r="H1606" s="94"/>
      <c r="I1606" s="94"/>
      <c r="J1606" s="94"/>
      <c r="K1606" s="83" t="str">
        <f t="shared" ca="1" si="313"/>
        <v/>
      </c>
      <c r="M1606" s="97" t="str">
        <f t="shared" ca="1" si="304"/>
        <v/>
      </c>
      <c r="N1606" s="98" t="str">
        <f t="shared" ca="1" si="305"/>
        <v/>
      </c>
      <c r="O1606" s="97" t="str">
        <f t="shared" ca="1" si="306"/>
        <v/>
      </c>
      <c r="P1606" s="98" t="str">
        <f t="shared" ca="1" si="307"/>
        <v/>
      </c>
      <c r="Q1606" s="98" t="str">
        <f t="shared" ca="1" si="308"/>
        <v/>
      </c>
      <c r="R1606" s="98" t="str">
        <f t="shared" ca="1" si="309"/>
        <v/>
      </c>
      <c r="S1606" s="98" t="str">
        <f t="shared" ca="1" si="310"/>
        <v/>
      </c>
      <c r="T1606" s="98" t="str">
        <f t="shared" ca="1" si="303"/>
        <v/>
      </c>
      <c r="U1606" s="98" t="str">
        <f t="shared" ca="1" si="311"/>
        <v/>
      </c>
      <c r="V1606" s="83">
        <v>1606</v>
      </c>
      <c r="W1606" s="85" t="s">
        <v>3087</v>
      </c>
      <c r="X1606" s="85" t="s">
        <v>3087</v>
      </c>
      <c r="Y1606" s="83" t="str">
        <f t="shared" ca="1" si="314"/>
        <v/>
      </c>
      <c r="BA1606" s="55"/>
      <c r="BB1606" s="55"/>
      <c r="BC1606" s="55"/>
      <c r="BD1606" s="55"/>
      <c r="BE1606" s="55"/>
      <c r="BF1606" s="55"/>
      <c r="BI1606" s="55"/>
      <c r="BJ1606" s="3"/>
      <c r="BK1606" s="3"/>
      <c r="BL1606" s="3"/>
      <c r="BM1606" s="3"/>
      <c r="BN1606" s="3"/>
      <c r="BO1606" s="55"/>
      <c r="BP1606" s="55"/>
      <c r="BQ1606" s="55"/>
      <c r="BR1606" s="55"/>
      <c r="BS1606" s="55"/>
      <c r="BT1606" s="55"/>
    </row>
    <row r="1607" spans="1:72" ht="13.5" customHeight="1">
      <c r="A1607" s="93" t="str">
        <f t="shared" ca="1" si="312"/>
        <v/>
      </c>
      <c r="B1607" s="94"/>
      <c r="C1607" s="94"/>
      <c r="D1607" s="94"/>
      <c r="E1607" s="95"/>
      <c r="F1607" s="94"/>
      <c r="G1607" s="94"/>
      <c r="H1607" s="94"/>
      <c r="I1607" s="94"/>
      <c r="J1607" s="94"/>
      <c r="K1607" s="83" t="str">
        <f t="shared" ca="1" si="313"/>
        <v/>
      </c>
      <c r="M1607" s="97" t="str">
        <f t="shared" ca="1" si="304"/>
        <v/>
      </c>
      <c r="N1607" s="98" t="str">
        <f t="shared" ca="1" si="305"/>
        <v/>
      </c>
      <c r="O1607" s="97" t="str">
        <f t="shared" ca="1" si="306"/>
        <v/>
      </c>
      <c r="P1607" s="98" t="str">
        <f t="shared" ca="1" si="307"/>
        <v/>
      </c>
      <c r="Q1607" s="98" t="str">
        <f t="shared" ca="1" si="308"/>
        <v/>
      </c>
      <c r="R1607" s="98" t="str">
        <f t="shared" ca="1" si="309"/>
        <v/>
      </c>
      <c r="S1607" s="98" t="str">
        <f t="shared" ca="1" si="310"/>
        <v/>
      </c>
      <c r="T1607" s="98" t="str">
        <f t="shared" ca="1" si="303"/>
        <v/>
      </c>
      <c r="U1607" s="98" t="str">
        <f t="shared" ca="1" si="311"/>
        <v/>
      </c>
      <c r="V1607" s="83">
        <v>1607</v>
      </c>
      <c r="W1607" s="85" t="s">
        <v>3088</v>
      </c>
      <c r="X1607" s="85" t="s">
        <v>3088</v>
      </c>
      <c r="Y1607" s="83" t="str">
        <f t="shared" ca="1" si="314"/>
        <v/>
      </c>
      <c r="BA1607" s="55"/>
      <c r="BB1607" s="55"/>
      <c r="BC1607" s="55"/>
      <c r="BD1607" s="55"/>
      <c r="BE1607" s="55"/>
      <c r="BF1607" s="55"/>
      <c r="BI1607" s="55"/>
      <c r="BJ1607" s="3"/>
      <c r="BK1607" s="3"/>
      <c r="BL1607" s="3"/>
      <c r="BM1607" s="3"/>
      <c r="BN1607" s="3"/>
      <c r="BO1607" s="55"/>
      <c r="BP1607" s="55"/>
      <c r="BQ1607" s="55"/>
      <c r="BR1607" s="55"/>
      <c r="BS1607" s="55"/>
      <c r="BT1607" s="55"/>
    </row>
    <row r="1608" spans="1:72" ht="13.5" customHeight="1">
      <c r="A1608" s="93" t="str">
        <f t="shared" ca="1" si="312"/>
        <v/>
      </c>
      <c r="B1608" s="94"/>
      <c r="C1608" s="94"/>
      <c r="D1608" s="94"/>
      <c r="E1608" s="95"/>
      <c r="F1608" s="94"/>
      <c r="G1608" s="94"/>
      <c r="H1608" s="94"/>
      <c r="I1608" s="94"/>
      <c r="J1608" s="94"/>
      <c r="K1608" s="83" t="str">
        <f t="shared" ca="1" si="313"/>
        <v/>
      </c>
      <c r="M1608" s="97" t="str">
        <f t="shared" ca="1" si="304"/>
        <v/>
      </c>
      <c r="N1608" s="98" t="str">
        <f t="shared" ca="1" si="305"/>
        <v/>
      </c>
      <c r="O1608" s="97" t="str">
        <f t="shared" ca="1" si="306"/>
        <v/>
      </c>
      <c r="P1608" s="98" t="str">
        <f t="shared" ca="1" si="307"/>
        <v/>
      </c>
      <c r="Q1608" s="98" t="str">
        <f t="shared" ca="1" si="308"/>
        <v/>
      </c>
      <c r="R1608" s="98" t="str">
        <f t="shared" ca="1" si="309"/>
        <v/>
      </c>
      <c r="S1608" s="98" t="str">
        <f t="shared" ca="1" si="310"/>
        <v/>
      </c>
      <c r="T1608" s="98" t="str">
        <f t="shared" ca="1" si="303"/>
        <v/>
      </c>
      <c r="U1608" s="98" t="str">
        <f t="shared" ca="1" si="311"/>
        <v/>
      </c>
      <c r="V1608" s="83">
        <v>1608</v>
      </c>
      <c r="W1608" s="85" t="s">
        <v>3089</v>
      </c>
      <c r="X1608" s="85" t="s">
        <v>3089</v>
      </c>
      <c r="Y1608" s="83" t="str">
        <f t="shared" ca="1" si="314"/>
        <v/>
      </c>
      <c r="BA1608" s="55"/>
      <c r="BB1608" s="55"/>
      <c r="BC1608" s="55"/>
      <c r="BD1608" s="55"/>
      <c r="BE1608" s="55"/>
      <c r="BF1608" s="55"/>
      <c r="BI1608" s="55"/>
      <c r="BJ1608" s="3"/>
      <c r="BK1608" s="3"/>
      <c r="BL1608" s="3"/>
      <c r="BM1608" s="3"/>
      <c r="BN1608" s="3"/>
      <c r="BO1608" s="55"/>
      <c r="BP1608" s="55"/>
      <c r="BQ1608" s="55"/>
      <c r="BR1608" s="55"/>
      <c r="BS1608" s="55"/>
      <c r="BT1608" s="55"/>
    </row>
    <row r="1609" spans="1:72" ht="13.5" customHeight="1">
      <c r="A1609" s="93" t="str">
        <f t="shared" ca="1" si="312"/>
        <v/>
      </c>
      <c r="B1609" s="94"/>
      <c r="C1609" s="94"/>
      <c r="D1609" s="94"/>
      <c r="E1609" s="95"/>
      <c r="F1609" s="94"/>
      <c r="G1609" s="94"/>
      <c r="H1609" s="94"/>
      <c r="I1609" s="94"/>
      <c r="J1609" s="94"/>
      <c r="K1609" s="83" t="str">
        <f t="shared" ca="1" si="313"/>
        <v/>
      </c>
      <c r="M1609" s="97" t="str">
        <f t="shared" ca="1" si="304"/>
        <v/>
      </c>
      <c r="N1609" s="98" t="str">
        <f t="shared" ca="1" si="305"/>
        <v/>
      </c>
      <c r="O1609" s="97" t="str">
        <f t="shared" ca="1" si="306"/>
        <v/>
      </c>
      <c r="P1609" s="98" t="str">
        <f t="shared" ca="1" si="307"/>
        <v/>
      </c>
      <c r="Q1609" s="98" t="str">
        <f t="shared" ca="1" si="308"/>
        <v/>
      </c>
      <c r="R1609" s="98" t="str">
        <f t="shared" ca="1" si="309"/>
        <v/>
      </c>
      <c r="S1609" s="98" t="str">
        <f t="shared" ca="1" si="310"/>
        <v/>
      </c>
      <c r="T1609" s="98" t="str">
        <f t="shared" ca="1" si="303"/>
        <v/>
      </c>
      <c r="U1609" s="98" t="str">
        <f t="shared" ca="1" si="311"/>
        <v/>
      </c>
      <c r="V1609" s="83">
        <v>1609</v>
      </c>
      <c r="W1609" s="85" t="s">
        <v>3090</v>
      </c>
      <c r="X1609" s="85" t="s">
        <v>3090</v>
      </c>
      <c r="Y1609" s="83" t="str">
        <f t="shared" ca="1" si="314"/>
        <v/>
      </c>
      <c r="BA1609" s="55"/>
      <c r="BB1609" s="55"/>
      <c r="BC1609" s="55"/>
      <c r="BD1609" s="55"/>
      <c r="BE1609" s="55"/>
      <c r="BF1609" s="55"/>
      <c r="BI1609" s="55"/>
      <c r="BJ1609" s="3"/>
      <c r="BK1609" s="3"/>
      <c r="BL1609" s="3"/>
      <c r="BM1609" s="3"/>
      <c r="BN1609" s="3"/>
      <c r="BO1609" s="55"/>
      <c r="BP1609" s="55"/>
      <c r="BQ1609" s="55"/>
      <c r="BR1609" s="55"/>
      <c r="BS1609" s="55"/>
      <c r="BT1609" s="55"/>
    </row>
    <row r="1610" spans="1:72" ht="13.5" customHeight="1">
      <c r="A1610" s="93" t="str">
        <f t="shared" ca="1" si="312"/>
        <v/>
      </c>
      <c r="B1610" s="94"/>
      <c r="C1610" s="94"/>
      <c r="D1610" s="94"/>
      <c r="E1610" s="95"/>
      <c r="F1610" s="94"/>
      <c r="G1610" s="94"/>
      <c r="H1610" s="94"/>
      <c r="I1610" s="94"/>
      <c r="J1610" s="94"/>
      <c r="K1610" s="83" t="str">
        <f t="shared" ca="1" si="313"/>
        <v/>
      </c>
      <c r="M1610" s="97" t="str">
        <f t="shared" ca="1" si="304"/>
        <v/>
      </c>
      <c r="N1610" s="98" t="str">
        <f t="shared" ca="1" si="305"/>
        <v/>
      </c>
      <c r="O1610" s="97" t="str">
        <f t="shared" ca="1" si="306"/>
        <v/>
      </c>
      <c r="P1610" s="98" t="str">
        <f t="shared" ca="1" si="307"/>
        <v/>
      </c>
      <c r="Q1610" s="98" t="str">
        <f t="shared" ca="1" si="308"/>
        <v/>
      </c>
      <c r="R1610" s="98" t="str">
        <f t="shared" ca="1" si="309"/>
        <v/>
      </c>
      <c r="S1610" s="98" t="str">
        <f t="shared" ca="1" si="310"/>
        <v/>
      </c>
      <c r="T1610" s="98" t="str">
        <f t="shared" ref="T1610:T1673" ca="1" si="315">IFERROR(IF(INDIRECT("I"&amp;V1610)="","",VLOOKUP(TEXT(INDIRECT("I"&amp;V1610),"000"),$BM:$BN,2,FALSE)),"エラー")</f>
        <v/>
      </c>
      <c r="U1610" s="98" t="str">
        <f t="shared" ca="1" si="311"/>
        <v/>
      </c>
      <c r="V1610" s="83">
        <v>1610</v>
      </c>
      <c r="W1610" s="85" t="s">
        <v>3091</v>
      </c>
      <c r="X1610" s="85" t="s">
        <v>3091</v>
      </c>
      <c r="Y1610" s="83" t="str">
        <f t="shared" ca="1" si="314"/>
        <v/>
      </c>
      <c r="BA1610" s="55"/>
      <c r="BB1610" s="55"/>
      <c r="BC1610" s="55"/>
      <c r="BD1610" s="55"/>
      <c r="BE1610" s="55"/>
      <c r="BF1610" s="55"/>
      <c r="BI1610" s="55"/>
      <c r="BJ1610" s="3"/>
      <c r="BK1610" s="3"/>
      <c r="BL1610" s="3"/>
      <c r="BM1610" s="3"/>
      <c r="BN1610" s="3"/>
      <c r="BO1610" s="55"/>
      <c r="BP1610" s="55"/>
      <c r="BQ1610" s="55"/>
      <c r="BR1610" s="55"/>
      <c r="BS1610" s="55"/>
      <c r="BT1610" s="55"/>
    </row>
    <row r="1611" spans="1:72" ht="13.5" customHeight="1">
      <c r="A1611" s="93" t="str">
        <f t="shared" ca="1" si="312"/>
        <v/>
      </c>
      <c r="B1611" s="94"/>
      <c r="C1611" s="94"/>
      <c r="D1611" s="94"/>
      <c r="E1611" s="95"/>
      <c r="F1611" s="94"/>
      <c r="G1611" s="94"/>
      <c r="H1611" s="94"/>
      <c r="I1611" s="94"/>
      <c r="J1611" s="94"/>
      <c r="K1611" s="83" t="str">
        <f t="shared" ca="1" si="313"/>
        <v/>
      </c>
      <c r="M1611" s="97" t="str">
        <f t="shared" ca="1" si="304"/>
        <v/>
      </c>
      <c r="N1611" s="98" t="str">
        <f t="shared" ca="1" si="305"/>
        <v/>
      </c>
      <c r="O1611" s="97" t="str">
        <f t="shared" ca="1" si="306"/>
        <v/>
      </c>
      <c r="P1611" s="98" t="str">
        <f t="shared" ca="1" si="307"/>
        <v/>
      </c>
      <c r="Q1611" s="98" t="str">
        <f t="shared" ca="1" si="308"/>
        <v/>
      </c>
      <c r="R1611" s="98" t="str">
        <f t="shared" ca="1" si="309"/>
        <v/>
      </c>
      <c r="S1611" s="98" t="str">
        <f t="shared" ca="1" si="310"/>
        <v/>
      </c>
      <c r="T1611" s="98" t="str">
        <f t="shared" ca="1" si="315"/>
        <v/>
      </c>
      <c r="U1611" s="98" t="str">
        <f t="shared" ca="1" si="311"/>
        <v/>
      </c>
      <c r="V1611" s="83">
        <v>1611</v>
      </c>
      <c r="W1611" s="85" t="s">
        <v>3092</v>
      </c>
      <c r="X1611" s="85" t="s">
        <v>3092</v>
      </c>
      <c r="Y1611" s="83" t="str">
        <f t="shared" ca="1" si="314"/>
        <v/>
      </c>
      <c r="BA1611" s="55"/>
      <c r="BB1611" s="55"/>
      <c r="BC1611" s="55"/>
      <c r="BD1611" s="55"/>
      <c r="BE1611" s="55"/>
      <c r="BF1611" s="55"/>
      <c r="BI1611" s="55"/>
      <c r="BJ1611" s="3"/>
      <c r="BK1611" s="3"/>
      <c r="BL1611" s="3"/>
      <c r="BM1611" s="3"/>
      <c r="BN1611" s="3"/>
      <c r="BO1611" s="55"/>
      <c r="BP1611" s="55"/>
      <c r="BQ1611" s="55"/>
      <c r="BR1611" s="55"/>
      <c r="BS1611" s="55"/>
      <c r="BT1611" s="55"/>
    </row>
    <row r="1612" spans="1:72" ht="13.5" customHeight="1">
      <c r="A1612" s="93" t="str">
        <f t="shared" ca="1" si="312"/>
        <v/>
      </c>
      <c r="B1612" s="94"/>
      <c r="C1612" s="94"/>
      <c r="D1612" s="94"/>
      <c r="E1612" s="95"/>
      <c r="F1612" s="94"/>
      <c r="G1612" s="94"/>
      <c r="H1612" s="94"/>
      <c r="I1612" s="94"/>
      <c r="J1612" s="94"/>
      <c r="K1612" s="83" t="str">
        <f t="shared" ca="1" si="313"/>
        <v/>
      </c>
      <c r="M1612" s="97" t="str">
        <f t="shared" ca="1" si="304"/>
        <v/>
      </c>
      <c r="N1612" s="98" t="str">
        <f t="shared" ca="1" si="305"/>
        <v/>
      </c>
      <c r="O1612" s="97" t="str">
        <f t="shared" ca="1" si="306"/>
        <v/>
      </c>
      <c r="P1612" s="98" t="str">
        <f t="shared" ca="1" si="307"/>
        <v/>
      </c>
      <c r="Q1612" s="98" t="str">
        <f t="shared" ca="1" si="308"/>
        <v/>
      </c>
      <c r="R1612" s="98" t="str">
        <f t="shared" ca="1" si="309"/>
        <v/>
      </c>
      <c r="S1612" s="98" t="str">
        <f t="shared" ca="1" si="310"/>
        <v/>
      </c>
      <c r="T1612" s="98" t="str">
        <f t="shared" ca="1" si="315"/>
        <v/>
      </c>
      <c r="U1612" s="98" t="str">
        <f t="shared" ca="1" si="311"/>
        <v/>
      </c>
      <c r="V1612" s="83">
        <v>1612</v>
      </c>
      <c r="W1612" s="85" t="s">
        <v>3093</v>
      </c>
      <c r="X1612" s="85" t="s">
        <v>3093</v>
      </c>
      <c r="Y1612" s="83" t="str">
        <f t="shared" ca="1" si="314"/>
        <v/>
      </c>
      <c r="BA1612" s="55"/>
      <c r="BB1612" s="55"/>
      <c r="BC1612" s="55"/>
      <c r="BD1612" s="55"/>
      <c r="BE1612" s="55"/>
      <c r="BF1612" s="55"/>
      <c r="BI1612" s="55"/>
      <c r="BJ1612" s="3"/>
      <c r="BK1612" s="3"/>
      <c r="BL1612" s="3"/>
      <c r="BM1612" s="3"/>
      <c r="BN1612" s="3"/>
      <c r="BO1612" s="55"/>
      <c r="BP1612" s="55"/>
      <c r="BQ1612" s="55"/>
      <c r="BR1612" s="55"/>
      <c r="BS1612" s="55"/>
      <c r="BT1612" s="55"/>
    </row>
    <row r="1613" spans="1:72" ht="13.5" customHeight="1">
      <c r="A1613" s="93" t="str">
        <f t="shared" ca="1" si="312"/>
        <v/>
      </c>
      <c r="B1613" s="94"/>
      <c r="C1613" s="94"/>
      <c r="D1613" s="94"/>
      <c r="E1613" s="95"/>
      <c r="F1613" s="94"/>
      <c r="G1613" s="94"/>
      <c r="H1613" s="94"/>
      <c r="I1613" s="94"/>
      <c r="J1613" s="94"/>
      <c r="K1613" s="83" t="str">
        <f t="shared" ca="1" si="313"/>
        <v/>
      </c>
      <c r="M1613" s="97" t="str">
        <f t="shared" ca="1" si="304"/>
        <v/>
      </c>
      <c r="N1613" s="98" t="str">
        <f t="shared" ca="1" si="305"/>
        <v/>
      </c>
      <c r="O1613" s="97" t="str">
        <f t="shared" ca="1" si="306"/>
        <v/>
      </c>
      <c r="P1613" s="98" t="str">
        <f t="shared" ca="1" si="307"/>
        <v/>
      </c>
      <c r="Q1613" s="98" t="str">
        <f t="shared" ca="1" si="308"/>
        <v/>
      </c>
      <c r="R1613" s="98" t="str">
        <f t="shared" ca="1" si="309"/>
        <v/>
      </c>
      <c r="S1613" s="98" t="str">
        <f t="shared" ca="1" si="310"/>
        <v/>
      </c>
      <c r="T1613" s="98" t="str">
        <f t="shared" ca="1" si="315"/>
        <v/>
      </c>
      <c r="U1613" s="98" t="str">
        <f t="shared" ca="1" si="311"/>
        <v/>
      </c>
      <c r="V1613" s="83">
        <v>1613</v>
      </c>
      <c r="W1613" s="85" t="s">
        <v>3094</v>
      </c>
      <c r="X1613" s="85" t="s">
        <v>3094</v>
      </c>
      <c r="Y1613" s="83" t="str">
        <f t="shared" ca="1" si="314"/>
        <v/>
      </c>
      <c r="BA1613" s="55"/>
      <c r="BB1613" s="55"/>
      <c r="BC1613" s="55"/>
      <c r="BD1613" s="55"/>
      <c r="BE1613" s="55"/>
      <c r="BF1613" s="55"/>
      <c r="BI1613" s="55"/>
      <c r="BJ1613" s="3"/>
      <c r="BK1613" s="3"/>
      <c r="BL1613" s="3"/>
      <c r="BM1613" s="3"/>
      <c r="BN1613" s="3"/>
      <c r="BO1613" s="55"/>
      <c r="BP1613" s="55"/>
      <c r="BQ1613" s="55"/>
      <c r="BR1613" s="55"/>
      <c r="BS1613" s="55"/>
      <c r="BT1613" s="55"/>
    </row>
    <row r="1614" spans="1:72" ht="13.5" customHeight="1">
      <c r="A1614" s="93" t="str">
        <f t="shared" ca="1" si="312"/>
        <v/>
      </c>
      <c r="B1614" s="94"/>
      <c r="C1614" s="94"/>
      <c r="D1614" s="94"/>
      <c r="E1614" s="95"/>
      <c r="F1614" s="94"/>
      <c r="G1614" s="94"/>
      <c r="H1614" s="94"/>
      <c r="I1614" s="94"/>
      <c r="J1614" s="94"/>
      <c r="K1614" s="83" t="str">
        <f t="shared" ca="1" si="313"/>
        <v/>
      </c>
      <c r="M1614" s="97" t="str">
        <f t="shared" ca="1" si="304"/>
        <v/>
      </c>
      <c r="N1614" s="98" t="str">
        <f t="shared" ca="1" si="305"/>
        <v/>
      </c>
      <c r="O1614" s="97" t="str">
        <f t="shared" ca="1" si="306"/>
        <v/>
      </c>
      <c r="P1614" s="98" t="str">
        <f t="shared" ca="1" si="307"/>
        <v/>
      </c>
      <c r="Q1614" s="98" t="str">
        <f t="shared" ca="1" si="308"/>
        <v/>
      </c>
      <c r="R1614" s="98" t="str">
        <f t="shared" ca="1" si="309"/>
        <v/>
      </c>
      <c r="S1614" s="98" t="str">
        <f t="shared" ca="1" si="310"/>
        <v/>
      </c>
      <c r="T1614" s="98" t="str">
        <f t="shared" ca="1" si="315"/>
        <v/>
      </c>
      <c r="U1614" s="98" t="str">
        <f t="shared" ca="1" si="311"/>
        <v/>
      </c>
      <c r="V1614" s="83">
        <v>1614</v>
      </c>
      <c r="W1614" s="85" t="s">
        <v>3095</v>
      </c>
      <c r="X1614" s="85" t="s">
        <v>3095</v>
      </c>
      <c r="Y1614" s="83" t="str">
        <f t="shared" ca="1" si="314"/>
        <v/>
      </c>
      <c r="BA1614" s="55"/>
      <c r="BB1614" s="55"/>
      <c r="BC1614" s="55"/>
      <c r="BD1614" s="55"/>
      <c r="BE1614" s="55"/>
      <c r="BF1614" s="55"/>
      <c r="BI1614" s="55"/>
      <c r="BJ1614" s="3"/>
      <c r="BK1614" s="3"/>
      <c r="BL1614" s="3"/>
      <c r="BM1614" s="3"/>
      <c r="BN1614" s="3"/>
      <c r="BO1614" s="55"/>
      <c r="BP1614" s="55"/>
      <c r="BQ1614" s="55"/>
      <c r="BR1614" s="55"/>
      <c r="BS1614" s="55"/>
      <c r="BT1614" s="55"/>
    </row>
    <row r="1615" spans="1:72" ht="13.5" customHeight="1">
      <c r="A1615" s="93" t="str">
        <f t="shared" ca="1" si="312"/>
        <v/>
      </c>
      <c r="B1615" s="94"/>
      <c r="C1615" s="94"/>
      <c r="D1615" s="94"/>
      <c r="E1615" s="95"/>
      <c r="F1615" s="94"/>
      <c r="G1615" s="94"/>
      <c r="H1615" s="94"/>
      <c r="I1615" s="94"/>
      <c r="J1615" s="94"/>
      <c r="K1615" s="83" t="str">
        <f t="shared" ca="1" si="313"/>
        <v/>
      </c>
      <c r="M1615" s="97" t="str">
        <f t="shared" ca="1" si="304"/>
        <v/>
      </c>
      <c r="N1615" s="98" t="str">
        <f t="shared" ca="1" si="305"/>
        <v/>
      </c>
      <c r="O1615" s="97" t="str">
        <f t="shared" ca="1" si="306"/>
        <v/>
      </c>
      <c r="P1615" s="98" t="str">
        <f t="shared" ca="1" si="307"/>
        <v/>
      </c>
      <c r="Q1615" s="98" t="str">
        <f t="shared" ca="1" si="308"/>
        <v/>
      </c>
      <c r="R1615" s="98" t="str">
        <f t="shared" ca="1" si="309"/>
        <v/>
      </c>
      <c r="S1615" s="98" t="str">
        <f t="shared" ca="1" si="310"/>
        <v/>
      </c>
      <c r="T1615" s="98" t="str">
        <f t="shared" ca="1" si="315"/>
        <v/>
      </c>
      <c r="U1615" s="98" t="str">
        <f t="shared" ca="1" si="311"/>
        <v/>
      </c>
      <c r="V1615" s="83">
        <v>1615</v>
      </c>
      <c r="W1615" s="85" t="s">
        <v>3096</v>
      </c>
      <c r="X1615" s="85" t="s">
        <v>3096</v>
      </c>
      <c r="Y1615" s="83" t="str">
        <f t="shared" ca="1" si="314"/>
        <v/>
      </c>
      <c r="BA1615" s="55"/>
      <c r="BB1615" s="55"/>
      <c r="BC1615" s="55"/>
      <c r="BD1615" s="55"/>
      <c r="BE1615" s="55"/>
      <c r="BF1615" s="55"/>
      <c r="BI1615" s="55"/>
      <c r="BJ1615" s="3"/>
      <c r="BK1615" s="3"/>
      <c r="BL1615" s="3"/>
      <c r="BM1615" s="3"/>
      <c r="BN1615" s="3"/>
      <c r="BO1615" s="55"/>
      <c r="BP1615" s="55"/>
      <c r="BQ1615" s="55"/>
      <c r="BR1615" s="55"/>
      <c r="BS1615" s="55"/>
      <c r="BT1615" s="55"/>
    </row>
    <row r="1616" spans="1:72" ht="13.5" customHeight="1">
      <c r="A1616" s="93" t="str">
        <f t="shared" ca="1" si="312"/>
        <v/>
      </c>
      <c r="B1616" s="94"/>
      <c r="C1616" s="94"/>
      <c r="D1616" s="94"/>
      <c r="E1616" s="95"/>
      <c r="F1616" s="94"/>
      <c r="G1616" s="94"/>
      <c r="H1616" s="94"/>
      <c r="I1616" s="94"/>
      <c r="J1616" s="94"/>
      <c r="K1616" s="83" t="str">
        <f t="shared" ca="1" si="313"/>
        <v/>
      </c>
      <c r="M1616" s="97" t="str">
        <f t="shared" ca="1" si="304"/>
        <v/>
      </c>
      <c r="N1616" s="98" t="str">
        <f t="shared" ca="1" si="305"/>
        <v/>
      </c>
      <c r="O1616" s="97" t="str">
        <f t="shared" ca="1" si="306"/>
        <v/>
      </c>
      <c r="P1616" s="98" t="str">
        <f t="shared" ca="1" si="307"/>
        <v/>
      </c>
      <c r="Q1616" s="98" t="str">
        <f t="shared" ca="1" si="308"/>
        <v/>
      </c>
      <c r="R1616" s="98" t="str">
        <f t="shared" ca="1" si="309"/>
        <v/>
      </c>
      <c r="S1616" s="98" t="str">
        <f t="shared" ca="1" si="310"/>
        <v/>
      </c>
      <c r="T1616" s="98" t="str">
        <f t="shared" ca="1" si="315"/>
        <v/>
      </c>
      <c r="U1616" s="98" t="str">
        <f t="shared" ca="1" si="311"/>
        <v/>
      </c>
      <c r="V1616" s="83">
        <v>1616</v>
      </c>
      <c r="W1616" s="85" t="s">
        <v>3097</v>
      </c>
      <c r="X1616" s="85" t="s">
        <v>3097</v>
      </c>
      <c r="Y1616" s="83" t="str">
        <f t="shared" ca="1" si="314"/>
        <v/>
      </c>
      <c r="BA1616" s="55"/>
      <c r="BB1616" s="55"/>
      <c r="BC1616" s="55"/>
      <c r="BD1616" s="55"/>
      <c r="BE1616" s="55"/>
      <c r="BF1616" s="55"/>
      <c r="BI1616" s="55"/>
      <c r="BJ1616" s="3"/>
      <c r="BK1616" s="3"/>
      <c r="BL1616" s="3"/>
      <c r="BM1616" s="3"/>
      <c r="BN1616" s="3"/>
      <c r="BO1616" s="55"/>
      <c r="BP1616" s="55"/>
      <c r="BQ1616" s="55"/>
      <c r="BR1616" s="55"/>
      <c r="BS1616" s="55"/>
      <c r="BT1616" s="55"/>
    </row>
    <row r="1617" spans="1:72" ht="13.5" customHeight="1">
      <c r="A1617" s="93" t="str">
        <f t="shared" ca="1" si="312"/>
        <v/>
      </c>
      <c r="B1617" s="94"/>
      <c r="C1617" s="94"/>
      <c r="D1617" s="94"/>
      <c r="E1617" s="95"/>
      <c r="F1617" s="94"/>
      <c r="G1617" s="94"/>
      <c r="H1617" s="94"/>
      <c r="I1617" s="94"/>
      <c r="J1617" s="94"/>
      <c r="K1617" s="83" t="str">
        <f t="shared" ca="1" si="313"/>
        <v/>
      </c>
      <c r="M1617" s="97" t="str">
        <f t="shared" ca="1" si="304"/>
        <v/>
      </c>
      <c r="N1617" s="98" t="str">
        <f t="shared" ca="1" si="305"/>
        <v/>
      </c>
      <c r="O1617" s="97" t="str">
        <f t="shared" ca="1" si="306"/>
        <v/>
      </c>
      <c r="P1617" s="98" t="str">
        <f t="shared" ca="1" si="307"/>
        <v/>
      </c>
      <c r="Q1617" s="98" t="str">
        <f t="shared" ca="1" si="308"/>
        <v/>
      </c>
      <c r="R1617" s="98" t="str">
        <f t="shared" ca="1" si="309"/>
        <v/>
      </c>
      <c r="S1617" s="98" t="str">
        <f t="shared" ca="1" si="310"/>
        <v/>
      </c>
      <c r="T1617" s="98" t="str">
        <f t="shared" ca="1" si="315"/>
        <v/>
      </c>
      <c r="U1617" s="98" t="str">
        <f t="shared" ca="1" si="311"/>
        <v/>
      </c>
      <c r="V1617" s="83">
        <v>1617</v>
      </c>
      <c r="W1617" s="85" t="s">
        <v>3098</v>
      </c>
      <c r="X1617" s="85" t="s">
        <v>3098</v>
      </c>
      <c r="Y1617" s="83" t="str">
        <f t="shared" ca="1" si="314"/>
        <v/>
      </c>
      <c r="BA1617" s="55"/>
      <c r="BB1617" s="55"/>
      <c r="BC1617" s="55"/>
      <c r="BD1617" s="55"/>
      <c r="BE1617" s="55"/>
      <c r="BF1617" s="55"/>
      <c r="BI1617" s="55"/>
      <c r="BJ1617" s="3"/>
      <c r="BK1617" s="3"/>
      <c r="BL1617" s="3"/>
      <c r="BM1617" s="3"/>
      <c r="BN1617" s="3"/>
      <c r="BO1617" s="55"/>
      <c r="BP1617" s="55"/>
      <c r="BQ1617" s="55"/>
      <c r="BR1617" s="55"/>
      <c r="BS1617" s="55"/>
      <c r="BT1617" s="55"/>
    </row>
    <row r="1618" spans="1:72" ht="13.5" customHeight="1">
      <c r="A1618" s="93" t="str">
        <f t="shared" ca="1" si="312"/>
        <v/>
      </c>
      <c r="B1618" s="94"/>
      <c r="C1618" s="94"/>
      <c r="D1618" s="94"/>
      <c r="E1618" s="95"/>
      <c r="F1618" s="94"/>
      <c r="G1618" s="94"/>
      <c r="H1618" s="94"/>
      <c r="I1618" s="94"/>
      <c r="J1618" s="94"/>
      <c r="K1618" s="83" t="str">
        <f t="shared" ca="1" si="313"/>
        <v/>
      </c>
      <c r="M1618" s="97" t="str">
        <f t="shared" ca="1" si="304"/>
        <v/>
      </c>
      <c r="N1618" s="98" t="str">
        <f t="shared" ca="1" si="305"/>
        <v/>
      </c>
      <c r="O1618" s="97" t="str">
        <f t="shared" ca="1" si="306"/>
        <v/>
      </c>
      <c r="P1618" s="98" t="str">
        <f t="shared" ca="1" si="307"/>
        <v/>
      </c>
      <c r="Q1618" s="98" t="str">
        <f t="shared" ca="1" si="308"/>
        <v/>
      </c>
      <c r="R1618" s="98" t="str">
        <f t="shared" ca="1" si="309"/>
        <v/>
      </c>
      <c r="S1618" s="98" t="str">
        <f t="shared" ca="1" si="310"/>
        <v/>
      </c>
      <c r="T1618" s="98" t="str">
        <f t="shared" ca="1" si="315"/>
        <v/>
      </c>
      <c r="U1618" s="98" t="str">
        <f t="shared" ca="1" si="311"/>
        <v/>
      </c>
      <c r="V1618" s="83">
        <v>1618</v>
      </c>
      <c r="W1618" s="85" t="s">
        <v>3099</v>
      </c>
      <c r="X1618" s="85" t="s">
        <v>3099</v>
      </c>
      <c r="Y1618" s="83" t="str">
        <f t="shared" ca="1" si="314"/>
        <v/>
      </c>
      <c r="BA1618" s="55"/>
      <c r="BB1618" s="55"/>
      <c r="BC1618" s="55"/>
      <c r="BD1618" s="55"/>
      <c r="BE1618" s="55"/>
      <c r="BF1618" s="55"/>
      <c r="BI1618" s="55"/>
      <c r="BJ1618" s="3"/>
      <c r="BK1618" s="3"/>
      <c r="BL1618" s="3"/>
      <c r="BM1618" s="3"/>
      <c r="BN1618" s="3"/>
      <c r="BO1618" s="55"/>
      <c r="BP1618" s="55"/>
      <c r="BQ1618" s="55"/>
      <c r="BR1618" s="55"/>
      <c r="BS1618" s="55"/>
      <c r="BT1618" s="55"/>
    </row>
    <row r="1619" spans="1:72" ht="13.5" customHeight="1">
      <c r="A1619" s="93" t="str">
        <f t="shared" ca="1" si="312"/>
        <v/>
      </c>
      <c r="B1619" s="94"/>
      <c r="C1619" s="94"/>
      <c r="D1619" s="94"/>
      <c r="E1619" s="95"/>
      <c r="F1619" s="94"/>
      <c r="G1619" s="94"/>
      <c r="H1619" s="94"/>
      <c r="I1619" s="94"/>
      <c r="J1619" s="94"/>
      <c r="K1619" s="83" t="str">
        <f t="shared" ca="1" si="313"/>
        <v/>
      </c>
      <c r="M1619" s="97" t="str">
        <f t="shared" ca="1" si="304"/>
        <v/>
      </c>
      <c r="N1619" s="98" t="str">
        <f t="shared" ca="1" si="305"/>
        <v/>
      </c>
      <c r="O1619" s="97" t="str">
        <f t="shared" ca="1" si="306"/>
        <v/>
      </c>
      <c r="P1619" s="98" t="str">
        <f t="shared" ca="1" si="307"/>
        <v/>
      </c>
      <c r="Q1619" s="98" t="str">
        <f t="shared" ca="1" si="308"/>
        <v/>
      </c>
      <c r="R1619" s="98" t="str">
        <f t="shared" ca="1" si="309"/>
        <v/>
      </c>
      <c r="S1619" s="98" t="str">
        <f t="shared" ca="1" si="310"/>
        <v/>
      </c>
      <c r="T1619" s="98" t="str">
        <f t="shared" ca="1" si="315"/>
        <v/>
      </c>
      <c r="U1619" s="98" t="str">
        <f t="shared" ca="1" si="311"/>
        <v/>
      </c>
      <c r="V1619" s="83">
        <v>1619</v>
      </c>
      <c r="W1619" s="85" t="s">
        <v>3100</v>
      </c>
      <c r="X1619" s="85" t="s">
        <v>3100</v>
      </c>
      <c r="Y1619" s="83" t="str">
        <f t="shared" ca="1" si="314"/>
        <v/>
      </c>
      <c r="BA1619" s="55"/>
      <c r="BB1619" s="55"/>
      <c r="BC1619" s="55"/>
      <c r="BD1619" s="55"/>
      <c r="BE1619" s="55"/>
      <c r="BF1619" s="55"/>
      <c r="BI1619" s="55"/>
      <c r="BJ1619" s="3"/>
      <c r="BK1619" s="3"/>
      <c r="BL1619" s="3"/>
      <c r="BM1619" s="3"/>
      <c r="BN1619" s="3"/>
      <c r="BO1619" s="55"/>
      <c r="BP1619" s="55"/>
      <c r="BQ1619" s="55"/>
      <c r="BR1619" s="55"/>
      <c r="BS1619" s="55"/>
      <c r="BT1619" s="55"/>
    </row>
    <row r="1620" spans="1:72" ht="13.5" customHeight="1">
      <c r="A1620" s="93" t="str">
        <f t="shared" ca="1" si="312"/>
        <v/>
      </c>
      <c r="B1620" s="94"/>
      <c r="C1620" s="94"/>
      <c r="D1620" s="94"/>
      <c r="E1620" s="95"/>
      <c r="F1620" s="94"/>
      <c r="G1620" s="94"/>
      <c r="H1620" s="94"/>
      <c r="I1620" s="94"/>
      <c r="J1620" s="94"/>
      <c r="K1620" s="83" t="str">
        <f t="shared" ca="1" si="313"/>
        <v/>
      </c>
      <c r="M1620" s="97" t="str">
        <f t="shared" ca="1" si="304"/>
        <v/>
      </c>
      <c r="N1620" s="98" t="str">
        <f t="shared" ca="1" si="305"/>
        <v/>
      </c>
      <c r="O1620" s="97" t="str">
        <f t="shared" ca="1" si="306"/>
        <v/>
      </c>
      <c r="P1620" s="98" t="str">
        <f t="shared" ca="1" si="307"/>
        <v/>
      </c>
      <c r="Q1620" s="98" t="str">
        <f t="shared" ca="1" si="308"/>
        <v/>
      </c>
      <c r="R1620" s="98" t="str">
        <f t="shared" ca="1" si="309"/>
        <v/>
      </c>
      <c r="S1620" s="98" t="str">
        <f t="shared" ca="1" si="310"/>
        <v/>
      </c>
      <c r="T1620" s="98" t="str">
        <f t="shared" ca="1" si="315"/>
        <v/>
      </c>
      <c r="U1620" s="98" t="str">
        <f t="shared" ca="1" si="311"/>
        <v/>
      </c>
      <c r="V1620" s="83">
        <v>1620</v>
      </c>
      <c r="W1620" s="85" t="s">
        <v>3101</v>
      </c>
      <c r="X1620" s="85" t="s">
        <v>3101</v>
      </c>
      <c r="Y1620" s="83" t="str">
        <f t="shared" ca="1" si="314"/>
        <v/>
      </c>
      <c r="BA1620" s="55"/>
      <c r="BB1620" s="55"/>
      <c r="BC1620" s="55"/>
      <c r="BD1620" s="55"/>
      <c r="BE1620" s="55"/>
      <c r="BF1620" s="55"/>
      <c r="BI1620" s="55"/>
      <c r="BJ1620" s="3"/>
      <c r="BK1620" s="3"/>
      <c r="BL1620" s="3"/>
      <c r="BM1620" s="3"/>
      <c r="BN1620" s="3"/>
      <c r="BO1620" s="55"/>
      <c r="BP1620" s="55"/>
      <c r="BQ1620" s="55"/>
      <c r="BR1620" s="55"/>
      <c r="BS1620" s="55"/>
      <c r="BT1620" s="55"/>
    </row>
    <row r="1621" spans="1:72" ht="13.5" customHeight="1">
      <c r="A1621" s="93" t="str">
        <f t="shared" ca="1" si="312"/>
        <v/>
      </c>
      <c r="B1621" s="94"/>
      <c r="C1621" s="94"/>
      <c r="D1621" s="94"/>
      <c r="E1621" s="95"/>
      <c r="F1621" s="94"/>
      <c r="G1621" s="94"/>
      <c r="H1621" s="94"/>
      <c r="I1621" s="94"/>
      <c r="J1621" s="94"/>
      <c r="K1621" s="83" t="str">
        <f t="shared" ca="1" si="313"/>
        <v/>
      </c>
      <c r="M1621" s="97" t="str">
        <f t="shared" ca="1" si="304"/>
        <v/>
      </c>
      <c r="N1621" s="98" t="str">
        <f t="shared" ca="1" si="305"/>
        <v/>
      </c>
      <c r="O1621" s="97" t="str">
        <f t="shared" ca="1" si="306"/>
        <v/>
      </c>
      <c r="P1621" s="98" t="str">
        <f t="shared" ca="1" si="307"/>
        <v/>
      </c>
      <c r="Q1621" s="98" t="str">
        <f t="shared" ca="1" si="308"/>
        <v/>
      </c>
      <c r="R1621" s="98" t="str">
        <f t="shared" ca="1" si="309"/>
        <v/>
      </c>
      <c r="S1621" s="98" t="str">
        <f t="shared" ca="1" si="310"/>
        <v/>
      </c>
      <c r="T1621" s="98" t="str">
        <f t="shared" ca="1" si="315"/>
        <v/>
      </c>
      <c r="U1621" s="98" t="str">
        <f t="shared" ca="1" si="311"/>
        <v/>
      </c>
      <c r="V1621" s="83">
        <v>1621</v>
      </c>
      <c r="W1621" s="85" t="s">
        <v>3102</v>
      </c>
      <c r="X1621" s="85" t="s">
        <v>3102</v>
      </c>
      <c r="Y1621" s="83" t="str">
        <f t="shared" ca="1" si="314"/>
        <v/>
      </c>
      <c r="BA1621" s="55"/>
      <c r="BB1621" s="55"/>
      <c r="BC1621" s="55"/>
      <c r="BD1621" s="55"/>
      <c r="BE1621" s="55"/>
      <c r="BF1621" s="55"/>
      <c r="BI1621" s="55"/>
      <c r="BJ1621" s="3"/>
      <c r="BK1621" s="3"/>
      <c r="BL1621" s="3"/>
      <c r="BM1621" s="3"/>
      <c r="BN1621" s="3"/>
      <c r="BO1621" s="55"/>
      <c r="BP1621" s="55"/>
      <c r="BQ1621" s="55"/>
      <c r="BR1621" s="55"/>
      <c r="BS1621" s="55"/>
      <c r="BT1621" s="55"/>
    </row>
    <row r="1622" spans="1:72" ht="13.5" customHeight="1">
      <c r="A1622" s="93" t="str">
        <f t="shared" ca="1" si="312"/>
        <v/>
      </c>
      <c r="B1622" s="94"/>
      <c r="C1622" s="94"/>
      <c r="D1622" s="94"/>
      <c r="E1622" s="95"/>
      <c r="F1622" s="94"/>
      <c r="G1622" s="94"/>
      <c r="H1622" s="94"/>
      <c r="I1622" s="94"/>
      <c r="J1622" s="94"/>
      <c r="K1622" s="83" t="str">
        <f t="shared" ca="1" si="313"/>
        <v/>
      </c>
      <c r="M1622" s="97" t="str">
        <f t="shared" ca="1" si="304"/>
        <v/>
      </c>
      <c r="N1622" s="98" t="str">
        <f t="shared" ca="1" si="305"/>
        <v/>
      </c>
      <c r="O1622" s="97" t="str">
        <f t="shared" ca="1" si="306"/>
        <v/>
      </c>
      <c r="P1622" s="98" t="str">
        <f t="shared" ca="1" si="307"/>
        <v/>
      </c>
      <c r="Q1622" s="98" t="str">
        <f t="shared" ca="1" si="308"/>
        <v/>
      </c>
      <c r="R1622" s="98" t="str">
        <f t="shared" ca="1" si="309"/>
        <v/>
      </c>
      <c r="S1622" s="98" t="str">
        <f t="shared" ca="1" si="310"/>
        <v/>
      </c>
      <c r="T1622" s="98" t="str">
        <f t="shared" ca="1" si="315"/>
        <v/>
      </c>
      <c r="U1622" s="98" t="str">
        <f t="shared" ca="1" si="311"/>
        <v/>
      </c>
      <c r="V1622" s="83">
        <v>1622</v>
      </c>
      <c r="W1622" s="85" t="s">
        <v>3103</v>
      </c>
      <c r="X1622" s="85" t="s">
        <v>3103</v>
      </c>
      <c r="Y1622" s="83" t="str">
        <f t="shared" ca="1" si="314"/>
        <v/>
      </c>
      <c r="BA1622" s="55"/>
      <c r="BB1622" s="55"/>
      <c r="BC1622" s="55"/>
      <c r="BD1622" s="55"/>
      <c r="BE1622" s="55"/>
      <c r="BF1622" s="55"/>
      <c r="BI1622" s="55"/>
      <c r="BJ1622" s="3"/>
      <c r="BK1622" s="3"/>
      <c r="BL1622" s="3"/>
      <c r="BM1622" s="3"/>
      <c r="BN1622" s="3"/>
      <c r="BO1622" s="55"/>
      <c r="BP1622" s="55"/>
      <c r="BQ1622" s="55"/>
      <c r="BR1622" s="55"/>
      <c r="BS1622" s="55"/>
      <c r="BT1622" s="55"/>
    </row>
    <row r="1623" spans="1:72" ht="13.5" customHeight="1">
      <c r="A1623" s="93" t="str">
        <f t="shared" ca="1" si="312"/>
        <v/>
      </c>
      <c r="B1623" s="94"/>
      <c r="C1623" s="94"/>
      <c r="D1623" s="94"/>
      <c r="E1623" s="95"/>
      <c r="F1623" s="94"/>
      <c r="G1623" s="94"/>
      <c r="H1623" s="94"/>
      <c r="I1623" s="94"/>
      <c r="J1623" s="94"/>
      <c r="K1623" s="83" t="str">
        <f t="shared" ca="1" si="313"/>
        <v/>
      </c>
      <c r="M1623" s="97" t="str">
        <f t="shared" ca="1" si="304"/>
        <v/>
      </c>
      <c r="N1623" s="98" t="str">
        <f t="shared" ca="1" si="305"/>
        <v/>
      </c>
      <c r="O1623" s="97" t="str">
        <f t="shared" ca="1" si="306"/>
        <v/>
      </c>
      <c r="P1623" s="98" t="str">
        <f t="shared" ca="1" si="307"/>
        <v/>
      </c>
      <c r="Q1623" s="98" t="str">
        <f t="shared" ca="1" si="308"/>
        <v/>
      </c>
      <c r="R1623" s="98" t="str">
        <f t="shared" ca="1" si="309"/>
        <v/>
      </c>
      <c r="S1623" s="98" t="str">
        <f t="shared" ca="1" si="310"/>
        <v/>
      </c>
      <c r="T1623" s="98" t="str">
        <f t="shared" ca="1" si="315"/>
        <v/>
      </c>
      <c r="U1623" s="98" t="str">
        <f t="shared" ca="1" si="311"/>
        <v/>
      </c>
      <c r="V1623" s="83">
        <v>1623</v>
      </c>
      <c r="W1623" s="85" t="s">
        <v>3104</v>
      </c>
      <c r="X1623" s="85" t="s">
        <v>3104</v>
      </c>
      <c r="Y1623" s="83" t="str">
        <f t="shared" ca="1" si="314"/>
        <v/>
      </c>
      <c r="BA1623" s="55"/>
      <c r="BB1623" s="55"/>
      <c r="BC1623" s="55"/>
      <c r="BD1623" s="55"/>
      <c r="BE1623" s="55"/>
      <c r="BF1623" s="55"/>
      <c r="BI1623" s="55"/>
      <c r="BJ1623" s="3"/>
      <c r="BK1623" s="3"/>
      <c r="BL1623" s="3"/>
      <c r="BM1623" s="3"/>
      <c r="BN1623" s="3"/>
      <c r="BO1623" s="55"/>
      <c r="BP1623" s="55"/>
      <c r="BQ1623" s="55"/>
      <c r="BR1623" s="55"/>
      <c r="BS1623" s="55"/>
      <c r="BT1623" s="55"/>
    </row>
    <row r="1624" spans="1:72" ht="13.5" customHeight="1">
      <c r="A1624" s="93" t="str">
        <f t="shared" ca="1" si="312"/>
        <v/>
      </c>
      <c r="B1624" s="94"/>
      <c r="C1624" s="94"/>
      <c r="D1624" s="94"/>
      <c r="E1624" s="95"/>
      <c r="F1624" s="94"/>
      <c r="G1624" s="94"/>
      <c r="H1624" s="94"/>
      <c r="I1624" s="94"/>
      <c r="J1624" s="94"/>
      <c r="K1624" s="83" t="str">
        <f t="shared" ca="1" si="313"/>
        <v/>
      </c>
      <c r="M1624" s="97" t="str">
        <f t="shared" ca="1" si="304"/>
        <v/>
      </c>
      <c r="N1624" s="98" t="str">
        <f t="shared" ca="1" si="305"/>
        <v/>
      </c>
      <c r="O1624" s="97" t="str">
        <f t="shared" ca="1" si="306"/>
        <v/>
      </c>
      <c r="P1624" s="98" t="str">
        <f t="shared" ca="1" si="307"/>
        <v/>
      </c>
      <c r="Q1624" s="98" t="str">
        <f t="shared" ca="1" si="308"/>
        <v/>
      </c>
      <c r="R1624" s="98" t="str">
        <f t="shared" ca="1" si="309"/>
        <v/>
      </c>
      <c r="S1624" s="98" t="str">
        <f t="shared" ca="1" si="310"/>
        <v/>
      </c>
      <c r="T1624" s="98" t="str">
        <f t="shared" ca="1" si="315"/>
        <v/>
      </c>
      <c r="U1624" s="98" t="str">
        <f t="shared" ca="1" si="311"/>
        <v/>
      </c>
      <c r="V1624" s="83">
        <v>1624</v>
      </c>
      <c r="W1624" s="85" t="s">
        <v>3105</v>
      </c>
      <c r="X1624" s="85" t="s">
        <v>3105</v>
      </c>
      <c r="Y1624" s="83" t="str">
        <f t="shared" ca="1" si="314"/>
        <v/>
      </c>
      <c r="BA1624" s="55"/>
      <c r="BB1624" s="55"/>
      <c r="BC1624" s="55"/>
      <c r="BD1624" s="55"/>
      <c r="BE1624" s="55"/>
      <c r="BF1624" s="55"/>
      <c r="BI1624" s="55"/>
      <c r="BJ1624" s="3"/>
      <c r="BK1624" s="3"/>
      <c r="BL1624" s="3"/>
      <c r="BM1624" s="3"/>
      <c r="BN1624" s="3"/>
      <c r="BO1624" s="55"/>
      <c r="BP1624" s="55"/>
      <c r="BQ1624" s="55"/>
      <c r="BR1624" s="55"/>
      <c r="BS1624" s="55"/>
      <c r="BT1624" s="55"/>
    </row>
    <row r="1625" spans="1:72" ht="13.5" customHeight="1">
      <c r="A1625" s="93" t="str">
        <f t="shared" ca="1" si="312"/>
        <v/>
      </c>
      <c r="B1625" s="94"/>
      <c r="C1625" s="94"/>
      <c r="D1625" s="94"/>
      <c r="E1625" s="95"/>
      <c r="F1625" s="94"/>
      <c r="G1625" s="94"/>
      <c r="H1625" s="94"/>
      <c r="I1625" s="94"/>
      <c r="J1625" s="94"/>
      <c r="K1625" s="83" t="str">
        <f t="shared" ca="1" si="313"/>
        <v/>
      </c>
      <c r="M1625" s="97" t="str">
        <f t="shared" ca="1" si="304"/>
        <v/>
      </c>
      <c r="N1625" s="98" t="str">
        <f t="shared" ca="1" si="305"/>
        <v/>
      </c>
      <c r="O1625" s="97" t="str">
        <f t="shared" ca="1" si="306"/>
        <v/>
      </c>
      <c r="P1625" s="98" t="str">
        <f t="shared" ca="1" si="307"/>
        <v/>
      </c>
      <c r="Q1625" s="98" t="str">
        <f t="shared" ca="1" si="308"/>
        <v/>
      </c>
      <c r="R1625" s="98" t="str">
        <f t="shared" ca="1" si="309"/>
        <v/>
      </c>
      <c r="S1625" s="98" t="str">
        <f t="shared" ca="1" si="310"/>
        <v/>
      </c>
      <c r="T1625" s="98" t="str">
        <f t="shared" ca="1" si="315"/>
        <v/>
      </c>
      <c r="U1625" s="98" t="str">
        <f t="shared" ca="1" si="311"/>
        <v/>
      </c>
      <c r="V1625" s="83">
        <v>1625</v>
      </c>
      <c r="W1625" s="85" t="s">
        <v>3106</v>
      </c>
      <c r="X1625" s="85" t="s">
        <v>3106</v>
      </c>
      <c r="Y1625" s="83" t="str">
        <f t="shared" ca="1" si="314"/>
        <v/>
      </c>
      <c r="BA1625" s="55"/>
      <c r="BB1625" s="55"/>
      <c r="BC1625" s="55"/>
      <c r="BD1625" s="55"/>
      <c r="BE1625" s="55"/>
      <c r="BF1625" s="55"/>
      <c r="BI1625" s="55"/>
      <c r="BJ1625" s="3"/>
      <c r="BK1625" s="3"/>
      <c r="BL1625" s="3"/>
      <c r="BM1625" s="3"/>
      <c r="BN1625" s="3"/>
      <c r="BO1625" s="55"/>
      <c r="BP1625" s="55"/>
      <c r="BQ1625" s="55"/>
      <c r="BR1625" s="55"/>
      <c r="BS1625" s="55"/>
      <c r="BT1625" s="55"/>
    </row>
    <row r="1626" spans="1:72" ht="13.5" customHeight="1">
      <c r="A1626" s="93" t="str">
        <f t="shared" ca="1" si="312"/>
        <v/>
      </c>
      <c r="B1626" s="94"/>
      <c r="C1626" s="94"/>
      <c r="D1626" s="94"/>
      <c r="E1626" s="95"/>
      <c r="F1626" s="94"/>
      <c r="G1626" s="94"/>
      <c r="H1626" s="94"/>
      <c r="I1626" s="94"/>
      <c r="J1626" s="94"/>
      <c r="K1626" s="83" t="str">
        <f t="shared" ca="1" si="313"/>
        <v/>
      </c>
      <c r="M1626" s="97" t="str">
        <f t="shared" ca="1" si="304"/>
        <v/>
      </c>
      <c r="N1626" s="98" t="str">
        <f t="shared" ca="1" si="305"/>
        <v/>
      </c>
      <c r="O1626" s="97" t="str">
        <f t="shared" ca="1" si="306"/>
        <v/>
      </c>
      <c r="P1626" s="98" t="str">
        <f t="shared" ca="1" si="307"/>
        <v/>
      </c>
      <c r="Q1626" s="98" t="str">
        <f t="shared" ca="1" si="308"/>
        <v/>
      </c>
      <c r="R1626" s="98" t="str">
        <f t="shared" ca="1" si="309"/>
        <v/>
      </c>
      <c r="S1626" s="98" t="str">
        <f t="shared" ca="1" si="310"/>
        <v/>
      </c>
      <c r="T1626" s="98" t="str">
        <f t="shared" ca="1" si="315"/>
        <v/>
      </c>
      <c r="U1626" s="98" t="str">
        <f t="shared" ca="1" si="311"/>
        <v/>
      </c>
      <c r="V1626" s="83">
        <v>1626</v>
      </c>
      <c r="W1626" s="85" t="s">
        <v>3107</v>
      </c>
      <c r="X1626" s="85" t="s">
        <v>3107</v>
      </c>
      <c r="Y1626" s="83" t="str">
        <f t="shared" ca="1" si="314"/>
        <v/>
      </c>
      <c r="BA1626" s="55"/>
      <c r="BB1626" s="55"/>
      <c r="BC1626" s="55"/>
      <c r="BD1626" s="55"/>
      <c r="BE1626" s="55"/>
      <c r="BF1626" s="55"/>
      <c r="BI1626" s="55"/>
      <c r="BJ1626" s="3"/>
      <c r="BK1626" s="3"/>
      <c r="BL1626" s="3"/>
      <c r="BM1626" s="3"/>
      <c r="BN1626" s="3"/>
      <c r="BO1626" s="55"/>
      <c r="BP1626" s="55"/>
      <c r="BQ1626" s="55"/>
      <c r="BR1626" s="55"/>
      <c r="BS1626" s="55"/>
      <c r="BT1626" s="55"/>
    </row>
    <row r="1627" spans="1:72" ht="13.5" customHeight="1">
      <c r="A1627" s="93" t="str">
        <f t="shared" ca="1" si="312"/>
        <v/>
      </c>
      <c r="B1627" s="94"/>
      <c r="C1627" s="94"/>
      <c r="D1627" s="94"/>
      <c r="E1627" s="95"/>
      <c r="F1627" s="94"/>
      <c r="G1627" s="94"/>
      <c r="H1627" s="94"/>
      <c r="I1627" s="94"/>
      <c r="J1627" s="94"/>
      <c r="K1627" s="83" t="str">
        <f t="shared" ca="1" si="313"/>
        <v/>
      </c>
      <c r="M1627" s="97" t="str">
        <f t="shared" ca="1" si="304"/>
        <v/>
      </c>
      <c r="N1627" s="98" t="str">
        <f t="shared" ca="1" si="305"/>
        <v/>
      </c>
      <c r="O1627" s="97" t="str">
        <f t="shared" ca="1" si="306"/>
        <v/>
      </c>
      <c r="P1627" s="98" t="str">
        <f t="shared" ca="1" si="307"/>
        <v/>
      </c>
      <c r="Q1627" s="98" t="str">
        <f t="shared" ca="1" si="308"/>
        <v/>
      </c>
      <c r="R1627" s="98" t="str">
        <f t="shared" ca="1" si="309"/>
        <v/>
      </c>
      <c r="S1627" s="98" t="str">
        <f t="shared" ca="1" si="310"/>
        <v/>
      </c>
      <c r="T1627" s="98" t="str">
        <f t="shared" ca="1" si="315"/>
        <v/>
      </c>
      <c r="U1627" s="98" t="str">
        <f t="shared" ca="1" si="311"/>
        <v/>
      </c>
      <c r="V1627" s="83">
        <v>1627</v>
      </c>
      <c r="W1627" s="85" t="s">
        <v>3108</v>
      </c>
      <c r="X1627" s="85" t="s">
        <v>3108</v>
      </c>
      <c r="Y1627" s="83" t="str">
        <f t="shared" ca="1" si="314"/>
        <v/>
      </c>
      <c r="BA1627" s="55"/>
      <c r="BB1627" s="55"/>
      <c r="BC1627" s="55"/>
      <c r="BD1627" s="55"/>
      <c r="BE1627" s="55"/>
      <c r="BF1627" s="55"/>
      <c r="BI1627" s="55"/>
      <c r="BJ1627" s="3"/>
      <c r="BK1627" s="3"/>
      <c r="BL1627" s="3"/>
      <c r="BM1627" s="3"/>
      <c r="BN1627" s="3"/>
      <c r="BO1627" s="55"/>
      <c r="BP1627" s="55"/>
      <c r="BQ1627" s="55"/>
      <c r="BR1627" s="55"/>
      <c r="BS1627" s="55"/>
      <c r="BT1627" s="55"/>
    </row>
    <row r="1628" spans="1:72" ht="13.5" customHeight="1">
      <c r="A1628" s="93" t="str">
        <f t="shared" ca="1" si="312"/>
        <v/>
      </c>
      <c r="B1628" s="94"/>
      <c r="C1628" s="94"/>
      <c r="D1628" s="94"/>
      <c r="E1628" s="95"/>
      <c r="F1628" s="94"/>
      <c r="G1628" s="94"/>
      <c r="H1628" s="94"/>
      <c r="I1628" s="94"/>
      <c r="J1628" s="94"/>
      <c r="K1628" s="83" t="str">
        <f t="shared" ca="1" si="313"/>
        <v/>
      </c>
      <c r="M1628" s="97" t="str">
        <f t="shared" ca="1" si="304"/>
        <v/>
      </c>
      <c r="N1628" s="98" t="str">
        <f t="shared" ca="1" si="305"/>
        <v/>
      </c>
      <c r="O1628" s="97" t="str">
        <f t="shared" ca="1" si="306"/>
        <v/>
      </c>
      <c r="P1628" s="98" t="str">
        <f t="shared" ca="1" si="307"/>
        <v/>
      </c>
      <c r="Q1628" s="98" t="str">
        <f t="shared" ca="1" si="308"/>
        <v/>
      </c>
      <c r="R1628" s="98" t="str">
        <f t="shared" ca="1" si="309"/>
        <v/>
      </c>
      <c r="S1628" s="98" t="str">
        <f t="shared" ca="1" si="310"/>
        <v/>
      </c>
      <c r="T1628" s="98" t="str">
        <f t="shared" ca="1" si="315"/>
        <v/>
      </c>
      <c r="U1628" s="98" t="str">
        <f t="shared" ca="1" si="311"/>
        <v/>
      </c>
      <c r="V1628" s="83">
        <v>1628</v>
      </c>
      <c r="W1628" s="85" t="s">
        <v>3109</v>
      </c>
      <c r="X1628" s="85" t="s">
        <v>3109</v>
      </c>
      <c r="Y1628" s="83" t="str">
        <f t="shared" ca="1" si="314"/>
        <v/>
      </c>
      <c r="BA1628" s="55"/>
      <c r="BB1628" s="55"/>
      <c r="BC1628" s="55"/>
      <c r="BD1628" s="55"/>
      <c r="BE1628" s="55"/>
      <c r="BF1628" s="55"/>
      <c r="BI1628" s="55"/>
      <c r="BJ1628" s="3"/>
      <c r="BK1628" s="3"/>
      <c r="BL1628" s="3"/>
      <c r="BM1628" s="3"/>
      <c r="BN1628" s="3"/>
      <c r="BO1628" s="55"/>
      <c r="BP1628" s="55"/>
      <c r="BQ1628" s="55"/>
      <c r="BR1628" s="55"/>
      <c r="BS1628" s="55"/>
      <c r="BT1628" s="55"/>
    </row>
    <row r="1629" spans="1:72" ht="13.5" customHeight="1">
      <c r="A1629" s="93" t="str">
        <f t="shared" ca="1" si="312"/>
        <v/>
      </c>
      <c r="B1629" s="94"/>
      <c r="C1629" s="94"/>
      <c r="D1629" s="94"/>
      <c r="E1629" s="95"/>
      <c r="F1629" s="94"/>
      <c r="G1629" s="94"/>
      <c r="H1629" s="94"/>
      <c r="I1629" s="94"/>
      <c r="J1629" s="94"/>
      <c r="K1629" s="83" t="str">
        <f t="shared" ca="1" si="313"/>
        <v/>
      </c>
      <c r="M1629" s="97" t="str">
        <f t="shared" ca="1" si="304"/>
        <v/>
      </c>
      <c r="N1629" s="98" t="str">
        <f t="shared" ca="1" si="305"/>
        <v/>
      </c>
      <c r="O1629" s="97" t="str">
        <f t="shared" ca="1" si="306"/>
        <v/>
      </c>
      <c r="P1629" s="98" t="str">
        <f t="shared" ca="1" si="307"/>
        <v/>
      </c>
      <c r="Q1629" s="98" t="str">
        <f t="shared" ca="1" si="308"/>
        <v/>
      </c>
      <c r="R1629" s="98" t="str">
        <f t="shared" ca="1" si="309"/>
        <v/>
      </c>
      <c r="S1629" s="98" t="str">
        <f t="shared" ca="1" si="310"/>
        <v/>
      </c>
      <c r="T1629" s="98" t="str">
        <f t="shared" ca="1" si="315"/>
        <v/>
      </c>
      <c r="U1629" s="98" t="str">
        <f t="shared" ca="1" si="311"/>
        <v/>
      </c>
      <c r="V1629" s="83">
        <v>1629</v>
      </c>
      <c r="W1629" s="85" t="s">
        <v>3110</v>
      </c>
      <c r="X1629" s="85" t="s">
        <v>3110</v>
      </c>
      <c r="Y1629" s="83" t="str">
        <f t="shared" ca="1" si="314"/>
        <v/>
      </c>
      <c r="BA1629" s="55"/>
      <c r="BB1629" s="55"/>
      <c r="BC1629" s="55"/>
      <c r="BD1629" s="55"/>
      <c r="BE1629" s="55"/>
      <c r="BF1629" s="55"/>
      <c r="BI1629" s="55"/>
      <c r="BJ1629" s="3"/>
      <c r="BK1629" s="3"/>
      <c r="BL1629" s="3"/>
      <c r="BM1629" s="3"/>
      <c r="BN1629" s="3"/>
      <c r="BO1629" s="55"/>
      <c r="BP1629" s="55"/>
      <c r="BQ1629" s="55"/>
      <c r="BR1629" s="55"/>
      <c r="BS1629" s="55"/>
      <c r="BT1629" s="55"/>
    </row>
    <row r="1630" spans="1:72" ht="13.5" customHeight="1">
      <c r="A1630" s="93" t="str">
        <f t="shared" ca="1" si="312"/>
        <v/>
      </c>
      <c r="B1630" s="94"/>
      <c r="C1630" s="94"/>
      <c r="D1630" s="94"/>
      <c r="E1630" s="95"/>
      <c r="F1630" s="94"/>
      <c r="G1630" s="94"/>
      <c r="H1630" s="94"/>
      <c r="I1630" s="94"/>
      <c r="J1630" s="94"/>
      <c r="K1630" s="83" t="str">
        <f t="shared" ca="1" si="313"/>
        <v/>
      </c>
      <c r="M1630" s="97" t="str">
        <f t="shared" ref="M1630:M1693" ca="1" si="316">IF(INDIRECT("B"&amp;V1630)="","",IF(EXACT(INDIRECT("W"&amp;V1630),INDIRECT("B"&amp;V1630)),X1630&amp;"人目","エラー"))</f>
        <v/>
      </c>
      <c r="N1630" s="98" t="str">
        <f t="shared" ref="N1630:N1693" ca="1" si="317">IFERROR(IF(INDIRECT("C"&amp;V1630)="","",VLOOKUP(TEXT(INDIRECT("C"&amp;V1630),"000"),$BS:$BT,2,FALSE)),"エラー")</f>
        <v/>
      </c>
      <c r="O1630" s="97" t="str">
        <f t="shared" ref="O1630:O1693" ca="1" si="318">IFERROR(IF(INDIRECT("D"&amp;V1630)="","",VLOOKUP(TEXT(INDIRECT("D"&amp;V1630),"00"),$BV:$BW,2,FALSE)),"エラー")</f>
        <v/>
      </c>
      <c r="P1630" s="98" t="str">
        <f t="shared" ref="P1630:P1693" ca="1" si="319">IFERROR(IF(INDIRECT("E"&amp;V1630)="","",VLOOKUP(TEXT(INDIRECT("E"&amp;V1630),"000"),$BA$3:$BB$203,2,FALSE)),"エラー")</f>
        <v/>
      </c>
      <c r="Q1630" s="98" t="str">
        <f t="shared" ref="Q1630:Q1693" ca="1" si="320">IFERROR(IF(INDIRECT("F"&amp;V1630)="","",VLOOKUP(TEXT(INDIRECT("F"&amp;V1630),"00"),$BD$2:$BE$4,2,FALSE)),"エラー")</f>
        <v/>
      </c>
      <c r="R1630" s="98" t="str">
        <f t="shared" ref="R1630:R1693" ca="1" si="321">IFERROR(IF(INDIRECT("G"&amp;V1630)="","",VLOOKUP(TEXT(INDIRECT("G"&amp;V1630),"00"),$BG:$BH,2,FALSE)),"エラー")</f>
        <v/>
      </c>
      <c r="S1630" s="98" t="str">
        <f t="shared" ref="S1630:S1693" ca="1" si="322">IFERROR(IF(INDIRECT("H"&amp;V1630)="","",VLOOKUP(TEXT(INDIRECT("H"&amp;V1630),"000"),$BJ:$BK,2,FALSE)),"エラー")</f>
        <v/>
      </c>
      <c r="T1630" s="98" t="str">
        <f t="shared" ca="1" si="315"/>
        <v/>
      </c>
      <c r="U1630" s="98" t="str">
        <f t="shared" ref="U1630:U1693" ca="1" si="323">IFERROR(IF(INDIRECT("J"&amp;V1630)="","",VLOOKUP(INDIRECT("J"&amp;V1630),$BY:$BZ,2,FALSE)),"エラー")</f>
        <v/>
      </c>
      <c r="V1630" s="83">
        <v>1630</v>
      </c>
      <c r="W1630" s="85" t="s">
        <v>3111</v>
      </c>
      <c r="X1630" s="85" t="s">
        <v>3111</v>
      </c>
      <c r="Y1630" s="83" t="str">
        <f t="shared" ca="1" si="314"/>
        <v/>
      </c>
      <c r="BA1630" s="55"/>
      <c r="BB1630" s="55"/>
      <c r="BC1630" s="55"/>
      <c r="BD1630" s="55"/>
      <c r="BE1630" s="55"/>
      <c r="BF1630" s="55"/>
      <c r="BI1630" s="55"/>
      <c r="BJ1630" s="3"/>
      <c r="BK1630" s="3"/>
      <c r="BL1630" s="3"/>
      <c r="BM1630" s="3"/>
      <c r="BN1630" s="3"/>
      <c r="BO1630" s="55"/>
      <c r="BP1630" s="55"/>
      <c r="BQ1630" s="55"/>
      <c r="BR1630" s="55"/>
      <c r="BS1630" s="55"/>
      <c r="BT1630" s="55"/>
    </row>
    <row r="1631" spans="1:72" ht="13.5" customHeight="1">
      <c r="A1631" s="93" t="str">
        <f t="shared" ref="A1631:A1694" ca="1" si="324">IF(INDIRECT("B"&amp;V1631)="","",$C$4)</f>
        <v/>
      </c>
      <c r="B1631" s="94"/>
      <c r="C1631" s="94"/>
      <c r="D1631" s="94"/>
      <c r="E1631" s="95"/>
      <c r="F1631" s="94"/>
      <c r="G1631" s="94"/>
      <c r="H1631" s="94"/>
      <c r="I1631" s="94"/>
      <c r="J1631" s="94"/>
      <c r="K1631" s="83" t="str">
        <f t="shared" ref="K1631:K1694" ca="1" si="325">IF(INDIRECT("G"&amp;V1631)="","",IF(TEXT(INDIRECT("G"&amp;V1631),"00")="01","就職",IF(TEXT(INDIRECT("G"&amp;V1631),"00")="02","就職","")))</f>
        <v/>
      </c>
      <c r="M1631" s="97" t="str">
        <f t="shared" ca="1" si="316"/>
        <v/>
      </c>
      <c r="N1631" s="98" t="str">
        <f t="shared" ca="1" si="317"/>
        <v/>
      </c>
      <c r="O1631" s="97" t="str">
        <f t="shared" ca="1" si="318"/>
        <v/>
      </c>
      <c r="P1631" s="98" t="str">
        <f t="shared" ca="1" si="319"/>
        <v/>
      </c>
      <c r="Q1631" s="98" t="str">
        <f t="shared" ca="1" si="320"/>
        <v/>
      </c>
      <c r="R1631" s="98" t="str">
        <f t="shared" ca="1" si="321"/>
        <v/>
      </c>
      <c r="S1631" s="98" t="str">
        <f t="shared" ca="1" si="322"/>
        <v/>
      </c>
      <c r="T1631" s="98" t="str">
        <f t="shared" ca="1" si="315"/>
        <v/>
      </c>
      <c r="U1631" s="98" t="str">
        <f t="shared" ca="1" si="323"/>
        <v/>
      </c>
      <c r="V1631" s="83">
        <v>1631</v>
      </c>
      <c r="W1631" s="85" t="s">
        <v>3112</v>
      </c>
      <c r="X1631" s="85" t="s">
        <v>3112</v>
      </c>
      <c r="Y1631" s="83" t="str">
        <f t="shared" ref="Y1631:Y1694" ca="1" si="326">K1631&amp;J1631</f>
        <v/>
      </c>
      <c r="BA1631" s="55"/>
      <c r="BB1631" s="55"/>
      <c r="BC1631" s="55"/>
      <c r="BD1631" s="55"/>
      <c r="BE1631" s="55"/>
      <c r="BF1631" s="55"/>
      <c r="BI1631" s="55"/>
      <c r="BJ1631" s="3"/>
      <c r="BK1631" s="3"/>
      <c r="BL1631" s="3"/>
      <c r="BM1631" s="3"/>
      <c r="BN1631" s="3"/>
      <c r="BO1631" s="55"/>
      <c r="BP1631" s="55"/>
      <c r="BQ1631" s="55"/>
      <c r="BR1631" s="55"/>
      <c r="BS1631" s="55"/>
      <c r="BT1631" s="55"/>
    </row>
    <row r="1632" spans="1:72" ht="13.5" customHeight="1">
      <c r="A1632" s="93" t="str">
        <f t="shared" ca="1" si="324"/>
        <v/>
      </c>
      <c r="B1632" s="94"/>
      <c r="C1632" s="94"/>
      <c r="D1632" s="94"/>
      <c r="E1632" s="95"/>
      <c r="F1632" s="94"/>
      <c r="G1632" s="94"/>
      <c r="H1632" s="94"/>
      <c r="I1632" s="94"/>
      <c r="J1632" s="94"/>
      <c r="K1632" s="83" t="str">
        <f t="shared" ca="1" si="325"/>
        <v/>
      </c>
      <c r="M1632" s="97" t="str">
        <f t="shared" ca="1" si="316"/>
        <v/>
      </c>
      <c r="N1632" s="98" t="str">
        <f t="shared" ca="1" si="317"/>
        <v/>
      </c>
      <c r="O1632" s="97" t="str">
        <f t="shared" ca="1" si="318"/>
        <v/>
      </c>
      <c r="P1632" s="98" t="str">
        <f t="shared" ca="1" si="319"/>
        <v/>
      </c>
      <c r="Q1632" s="98" t="str">
        <f t="shared" ca="1" si="320"/>
        <v/>
      </c>
      <c r="R1632" s="98" t="str">
        <f t="shared" ca="1" si="321"/>
        <v/>
      </c>
      <c r="S1632" s="98" t="str">
        <f t="shared" ca="1" si="322"/>
        <v/>
      </c>
      <c r="T1632" s="98" t="str">
        <f t="shared" ca="1" si="315"/>
        <v/>
      </c>
      <c r="U1632" s="98" t="str">
        <f t="shared" ca="1" si="323"/>
        <v/>
      </c>
      <c r="V1632" s="83">
        <v>1632</v>
      </c>
      <c r="W1632" s="85" t="s">
        <v>3113</v>
      </c>
      <c r="X1632" s="85" t="s">
        <v>3113</v>
      </c>
      <c r="Y1632" s="83" t="str">
        <f t="shared" ca="1" si="326"/>
        <v/>
      </c>
      <c r="BA1632" s="55"/>
      <c r="BB1632" s="55"/>
      <c r="BC1632" s="55"/>
      <c r="BD1632" s="55"/>
      <c r="BE1632" s="55"/>
      <c r="BF1632" s="55"/>
      <c r="BI1632" s="55"/>
      <c r="BJ1632" s="3"/>
      <c r="BK1632" s="3"/>
      <c r="BL1632" s="3"/>
      <c r="BM1632" s="3"/>
      <c r="BN1632" s="3"/>
      <c r="BO1632" s="55"/>
      <c r="BP1632" s="55"/>
      <c r="BQ1632" s="55"/>
      <c r="BR1632" s="55"/>
      <c r="BS1632" s="55"/>
      <c r="BT1632" s="55"/>
    </row>
    <row r="1633" spans="1:72" ht="13.5" customHeight="1">
      <c r="A1633" s="93" t="str">
        <f t="shared" ca="1" si="324"/>
        <v/>
      </c>
      <c r="B1633" s="94"/>
      <c r="C1633" s="94"/>
      <c r="D1633" s="94"/>
      <c r="E1633" s="95"/>
      <c r="F1633" s="94"/>
      <c r="G1633" s="94"/>
      <c r="H1633" s="94"/>
      <c r="I1633" s="94"/>
      <c r="J1633" s="94"/>
      <c r="K1633" s="83" t="str">
        <f t="shared" ca="1" si="325"/>
        <v/>
      </c>
      <c r="M1633" s="97" t="str">
        <f t="shared" ca="1" si="316"/>
        <v/>
      </c>
      <c r="N1633" s="98" t="str">
        <f t="shared" ca="1" si="317"/>
        <v/>
      </c>
      <c r="O1633" s="97" t="str">
        <f t="shared" ca="1" si="318"/>
        <v/>
      </c>
      <c r="P1633" s="98" t="str">
        <f t="shared" ca="1" si="319"/>
        <v/>
      </c>
      <c r="Q1633" s="98" t="str">
        <f t="shared" ca="1" si="320"/>
        <v/>
      </c>
      <c r="R1633" s="98" t="str">
        <f t="shared" ca="1" si="321"/>
        <v/>
      </c>
      <c r="S1633" s="98" t="str">
        <f t="shared" ca="1" si="322"/>
        <v/>
      </c>
      <c r="T1633" s="98" t="str">
        <f t="shared" ca="1" si="315"/>
        <v/>
      </c>
      <c r="U1633" s="98" t="str">
        <f t="shared" ca="1" si="323"/>
        <v/>
      </c>
      <c r="V1633" s="83">
        <v>1633</v>
      </c>
      <c r="W1633" s="85" t="s">
        <v>3114</v>
      </c>
      <c r="X1633" s="85" t="s">
        <v>3114</v>
      </c>
      <c r="Y1633" s="83" t="str">
        <f t="shared" ca="1" si="326"/>
        <v/>
      </c>
      <c r="BA1633" s="55"/>
      <c r="BB1633" s="55"/>
      <c r="BC1633" s="55"/>
      <c r="BD1633" s="55"/>
      <c r="BE1633" s="55"/>
      <c r="BF1633" s="55"/>
      <c r="BI1633" s="55"/>
      <c r="BJ1633" s="3"/>
      <c r="BK1633" s="3"/>
      <c r="BL1633" s="3"/>
      <c r="BM1633" s="3"/>
      <c r="BN1633" s="3"/>
      <c r="BO1633" s="55"/>
      <c r="BP1633" s="55"/>
      <c r="BQ1633" s="55"/>
      <c r="BR1633" s="55"/>
      <c r="BS1633" s="55"/>
      <c r="BT1633" s="55"/>
    </row>
    <row r="1634" spans="1:72" ht="13.5" customHeight="1">
      <c r="A1634" s="93" t="str">
        <f t="shared" ca="1" si="324"/>
        <v/>
      </c>
      <c r="B1634" s="94"/>
      <c r="C1634" s="94"/>
      <c r="D1634" s="94"/>
      <c r="E1634" s="95"/>
      <c r="F1634" s="94"/>
      <c r="G1634" s="94"/>
      <c r="H1634" s="94"/>
      <c r="I1634" s="94"/>
      <c r="J1634" s="94"/>
      <c r="K1634" s="83" t="str">
        <f t="shared" ca="1" si="325"/>
        <v/>
      </c>
      <c r="M1634" s="97" t="str">
        <f t="shared" ca="1" si="316"/>
        <v/>
      </c>
      <c r="N1634" s="98" t="str">
        <f t="shared" ca="1" si="317"/>
        <v/>
      </c>
      <c r="O1634" s="97" t="str">
        <f t="shared" ca="1" si="318"/>
        <v/>
      </c>
      <c r="P1634" s="98" t="str">
        <f t="shared" ca="1" si="319"/>
        <v/>
      </c>
      <c r="Q1634" s="98" t="str">
        <f t="shared" ca="1" si="320"/>
        <v/>
      </c>
      <c r="R1634" s="98" t="str">
        <f t="shared" ca="1" si="321"/>
        <v/>
      </c>
      <c r="S1634" s="98" t="str">
        <f t="shared" ca="1" si="322"/>
        <v/>
      </c>
      <c r="T1634" s="98" t="str">
        <f t="shared" ca="1" si="315"/>
        <v/>
      </c>
      <c r="U1634" s="98" t="str">
        <f t="shared" ca="1" si="323"/>
        <v/>
      </c>
      <c r="V1634" s="83">
        <v>1634</v>
      </c>
      <c r="W1634" s="85" t="s">
        <v>3115</v>
      </c>
      <c r="X1634" s="85" t="s">
        <v>3115</v>
      </c>
      <c r="Y1634" s="83" t="str">
        <f t="shared" ca="1" si="326"/>
        <v/>
      </c>
      <c r="BA1634" s="55"/>
      <c r="BB1634" s="55"/>
      <c r="BC1634" s="55"/>
      <c r="BD1634" s="55"/>
      <c r="BE1634" s="55"/>
      <c r="BF1634" s="55"/>
      <c r="BI1634" s="55"/>
      <c r="BJ1634" s="3"/>
      <c r="BK1634" s="3"/>
      <c r="BL1634" s="3"/>
      <c r="BM1634" s="3"/>
      <c r="BN1634" s="3"/>
      <c r="BO1634" s="55"/>
      <c r="BP1634" s="55"/>
      <c r="BQ1634" s="55"/>
      <c r="BR1634" s="55"/>
      <c r="BS1634" s="55"/>
      <c r="BT1634" s="55"/>
    </row>
    <row r="1635" spans="1:72" ht="13.5" customHeight="1">
      <c r="A1635" s="93" t="str">
        <f t="shared" ca="1" si="324"/>
        <v/>
      </c>
      <c r="B1635" s="94"/>
      <c r="C1635" s="94"/>
      <c r="D1635" s="94"/>
      <c r="E1635" s="95"/>
      <c r="F1635" s="94"/>
      <c r="G1635" s="94"/>
      <c r="H1635" s="94"/>
      <c r="I1635" s="94"/>
      <c r="J1635" s="94"/>
      <c r="K1635" s="83" t="str">
        <f t="shared" ca="1" si="325"/>
        <v/>
      </c>
      <c r="M1635" s="97" t="str">
        <f t="shared" ca="1" si="316"/>
        <v/>
      </c>
      <c r="N1635" s="98" t="str">
        <f t="shared" ca="1" si="317"/>
        <v/>
      </c>
      <c r="O1635" s="97" t="str">
        <f t="shared" ca="1" si="318"/>
        <v/>
      </c>
      <c r="P1635" s="98" t="str">
        <f t="shared" ca="1" si="319"/>
        <v/>
      </c>
      <c r="Q1635" s="98" t="str">
        <f t="shared" ca="1" si="320"/>
        <v/>
      </c>
      <c r="R1635" s="98" t="str">
        <f t="shared" ca="1" si="321"/>
        <v/>
      </c>
      <c r="S1635" s="98" t="str">
        <f t="shared" ca="1" si="322"/>
        <v/>
      </c>
      <c r="T1635" s="98" t="str">
        <f t="shared" ca="1" si="315"/>
        <v/>
      </c>
      <c r="U1635" s="98" t="str">
        <f t="shared" ca="1" si="323"/>
        <v/>
      </c>
      <c r="V1635" s="83">
        <v>1635</v>
      </c>
      <c r="W1635" s="85" t="s">
        <v>3116</v>
      </c>
      <c r="X1635" s="85" t="s">
        <v>3116</v>
      </c>
      <c r="Y1635" s="83" t="str">
        <f t="shared" ca="1" si="326"/>
        <v/>
      </c>
      <c r="BA1635" s="55"/>
      <c r="BB1635" s="55"/>
      <c r="BC1635" s="55"/>
      <c r="BD1635" s="55"/>
      <c r="BE1635" s="55"/>
      <c r="BF1635" s="55"/>
      <c r="BI1635" s="55"/>
      <c r="BJ1635" s="3"/>
      <c r="BK1635" s="3"/>
      <c r="BL1635" s="3"/>
      <c r="BM1635" s="3"/>
      <c r="BN1635" s="3"/>
      <c r="BO1635" s="55"/>
      <c r="BP1635" s="55"/>
      <c r="BQ1635" s="55"/>
      <c r="BR1635" s="55"/>
      <c r="BS1635" s="55"/>
      <c r="BT1635" s="55"/>
    </row>
    <row r="1636" spans="1:72" ht="13.5" customHeight="1">
      <c r="A1636" s="93" t="str">
        <f t="shared" ca="1" si="324"/>
        <v/>
      </c>
      <c r="B1636" s="94"/>
      <c r="C1636" s="94"/>
      <c r="D1636" s="94"/>
      <c r="E1636" s="95"/>
      <c r="F1636" s="94"/>
      <c r="G1636" s="94"/>
      <c r="H1636" s="94"/>
      <c r="I1636" s="94"/>
      <c r="J1636" s="94"/>
      <c r="K1636" s="83" t="str">
        <f t="shared" ca="1" si="325"/>
        <v/>
      </c>
      <c r="M1636" s="97" t="str">
        <f t="shared" ca="1" si="316"/>
        <v/>
      </c>
      <c r="N1636" s="98" t="str">
        <f t="shared" ca="1" si="317"/>
        <v/>
      </c>
      <c r="O1636" s="97" t="str">
        <f t="shared" ca="1" si="318"/>
        <v/>
      </c>
      <c r="P1636" s="98" t="str">
        <f t="shared" ca="1" si="319"/>
        <v/>
      </c>
      <c r="Q1636" s="98" t="str">
        <f t="shared" ca="1" si="320"/>
        <v/>
      </c>
      <c r="R1636" s="98" t="str">
        <f t="shared" ca="1" si="321"/>
        <v/>
      </c>
      <c r="S1636" s="98" t="str">
        <f t="shared" ca="1" si="322"/>
        <v/>
      </c>
      <c r="T1636" s="98" t="str">
        <f t="shared" ca="1" si="315"/>
        <v/>
      </c>
      <c r="U1636" s="98" t="str">
        <f t="shared" ca="1" si="323"/>
        <v/>
      </c>
      <c r="V1636" s="83">
        <v>1636</v>
      </c>
      <c r="W1636" s="85" t="s">
        <v>3117</v>
      </c>
      <c r="X1636" s="85" t="s">
        <v>3117</v>
      </c>
      <c r="Y1636" s="83" t="str">
        <f t="shared" ca="1" si="326"/>
        <v/>
      </c>
      <c r="BA1636" s="55"/>
      <c r="BB1636" s="55"/>
      <c r="BC1636" s="55"/>
      <c r="BD1636" s="55"/>
      <c r="BE1636" s="55"/>
      <c r="BF1636" s="55"/>
      <c r="BI1636" s="55"/>
      <c r="BJ1636" s="3"/>
      <c r="BK1636" s="3"/>
      <c r="BL1636" s="3"/>
      <c r="BM1636" s="3"/>
      <c r="BN1636" s="3"/>
      <c r="BO1636" s="55"/>
      <c r="BP1636" s="55"/>
      <c r="BQ1636" s="55"/>
      <c r="BR1636" s="55"/>
      <c r="BS1636" s="55"/>
      <c r="BT1636" s="55"/>
    </row>
    <row r="1637" spans="1:72" ht="13.5" customHeight="1">
      <c r="A1637" s="93" t="str">
        <f t="shared" ca="1" si="324"/>
        <v/>
      </c>
      <c r="B1637" s="94"/>
      <c r="C1637" s="94"/>
      <c r="D1637" s="94"/>
      <c r="E1637" s="95"/>
      <c r="F1637" s="94"/>
      <c r="G1637" s="94"/>
      <c r="H1637" s="94"/>
      <c r="I1637" s="94"/>
      <c r="J1637" s="94"/>
      <c r="K1637" s="83" t="str">
        <f t="shared" ca="1" si="325"/>
        <v/>
      </c>
      <c r="M1637" s="97" t="str">
        <f t="shared" ca="1" si="316"/>
        <v/>
      </c>
      <c r="N1637" s="98" t="str">
        <f t="shared" ca="1" si="317"/>
        <v/>
      </c>
      <c r="O1637" s="97" t="str">
        <f t="shared" ca="1" si="318"/>
        <v/>
      </c>
      <c r="P1637" s="98" t="str">
        <f t="shared" ca="1" si="319"/>
        <v/>
      </c>
      <c r="Q1637" s="98" t="str">
        <f t="shared" ca="1" si="320"/>
        <v/>
      </c>
      <c r="R1637" s="98" t="str">
        <f t="shared" ca="1" si="321"/>
        <v/>
      </c>
      <c r="S1637" s="98" t="str">
        <f t="shared" ca="1" si="322"/>
        <v/>
      </c>
      <c r="T1637" s="98" t="str">
        <f t="shared" ca="1" si="315"/>
        <v/>
      </c>
      <c r="U1637" s="98" t="str">
        <f t="shared" ca="1" si="323"/>
        <v/>
      </c>
      <c r="V1637" s="83">
        <v>1637</v>
      </c>
      <c r="W1637" s="85" t="s">
        <v>3118</v>
      </c>
      <c r="X1637" s="85" t="s">
        <v>3118</v>
      </c>
      <c r="Y1637" s="83" t="str">
        <f t="shared" ca="1" si="326"/>
        <v/>
      </c>
      <c r="BA1637" s="55"/>
      <c r="BB1637" s="55"/>
      <c r="BC1637" s="55"/>
      <c r="BD1637" s="55"/>
      <c r="BE1637" s="55"/>
      <c r="BF1637" s="55"/>
      <c r="BI1637" s="55"/>
      <c r="BJ1637" s="3"/>
      <c r="BK1637" s="3"/>
      <c r="BL1637" s="3"/>
      <c r="BM1637" s="3"/>
      <c r="BN1637" s="3"/>
      <c r="BO1637" s="55"/>
      <c r="BP1637" s="55"/>
      <c r="BQ1637" s="55"/>
      <c r="BR1637" s="55"/>
      <c r="BS1637" s="55"/>
      <c r="BT1637" s="55"/>
    </row>
    <row r="1638" spans="1:72" ht="13.5" customHeight="1">
      <c r="A1638" s="93" t="str">
        <f t="shared" ca="1" si="324"/>
        <v/>
      </c>
      <c r="B1638" s="94"/>
      <c r="C1638" s="94"/>
      <c r="D1638" s="94"/>
      <c r="E1638" s="95"/>
      <c r="F1638" s="94"/>
      <c r="G1638" s="94"/>
      <c r="H1638" s="94"/>
      <c r="I1638" s="94"/>
      <c r="J1638" s="94"/>
      <c r="K1638" s="83" t="str">
        <f t="shared" ca="1" si="325"/>
        <v/>
      </c>
      <c r="M1638" s="97" t="str">
        <f t="shared" ca="1" si="316"/>
        <v/>
      </c>
      <c r="N1638" s="98" t="str">
        <f t="shared" ca="1" si="317"/>
        <v/>
      </c>
      <c r="O1638" s="97" t="str">
        <f t="shared" ca="1" si="318"/>
        <v/>
      </c>
      <c r="P1638" s="98" t="str">
        <f t="shared" ca="1" si="319"/>
        <v/>
      </c>
      <c r="Q1638" s="98" t="str">
        <f t="shared" ca="1" si="320"/>
        <v/>
      </c>
      <c r="R1638" s="98" t="str">
        <f t="shared" ca="1" si="321"/>
        <v/>
      </c>
      <c r="S1638" s="98" t="str">
        <f t="shared" ca="1" si="322"/>
        <v/>
      </c>
      <c r="T1638" s="98" t="str">
        <f t="shared" ca="1" si="315"/>
        <v/>
      </c>
      <c r="U1638" s="98" t="str">
        <f t="shared" ca="1" si="323"/>
        <v/>
      </c>
      <c r="V1638" s="83">
        <v>1638</v>
      </c>
      <c r="W1638" s="85" t="s">
        <v>3119</v>
      </c>
      <c r="X1638" s="85" t="s">
        <v>3119</v>
      </c>
      <c r="Y1638" s="83" t="str">
        <f t="shared" ca="1" si="326"/>
        <v/>
      </c>
      <c r="BA1638" s="55"/>
      <c r="BB1638" s="55"/>
      <c r="BC1638" s="55"/>
      <c r="BD1638" s="55"/>
      <c r="BE1638" s="55"/>
      <c r="BF1638" s="55"/>
      <c r="BI1638" s="55"/>
      <c r="BJ1638" s="3"/>
      <c r="BK1638" s="3"/>
      <c r="BL1638" s="3"/>
      <c r="BM1638" s="3"/>
      <c r="BN1638" s="3"/>
      <c r="BO1638" s="55"/>
      <c r="BP1638" s="55"/>
      <c r="BQ1638" s="55"/>
      <c r="BR1638" s="55"/>
      <c r="BS1638" s="55"/>
      <c r="BT1638" s="55"/>
    </row>
    <row r="1639" spans="1:72" ht="13.5" customHeight="1">
      <c r="A1639" s="93" t="str">
        <f t="shared" ca="1" si="324"/>
        <v/>
      </c>
      <c r="B1639" s="94"/>
      <c r="C1639" s="94"/>
      <c r="D1639" s="94"/>
      <c r="E1639" s="95"/>
      <c r="F1639" s="94"/>
      <c r="G1639" s="94"/>
      <c r="H1639" s="94"/>
      <c r="I1639" s="94"/>
      <c r="J1639" s="94"/>
      <c r="K1639" s="83" t="str">
        <f t="shared" ca="1" si="325"/>
        <v/>
      </c>
      <c r="M1639" s="97" t="str">
        <f t="shared" ca="1" si="316"/>
        <v/>
      </c>
      <c r="N1639" s="98" t="str">
        <f t="shared" ca="1" si="317"/>
        <v/>
      </c>
      <c r="O1639" s="97" t="str">
        <f t="shared" ca="1" si="318"/>
        <v/>
      </c>
      <c r="P1639" s="98" t="str">
        <f t="shared" ca="1" si="319"/>
        <v/>
      </c>
      <c r="Q1639" s="98" t="str">
        <f t="shared" ca="1" si="320"/>
        <v/>
      </c>
      <c r="R1639" s="98" t="str">
        <f t="shared" ca="1" si="321"/>
        <v/>
      </c>
      <c r="S1639" s="98" t="str">
        <f t="shared" ca="1" si="322"/>
        <v/>
      </c>
      <c r="T1639" s="98" t="str">
        <f t="shared" ca="1" si="315"/>
        <v/>
      </c>
      <c r="U1639" s="98" t="str">
        <f t="shared" ca="1" si="323"/>
        <v/>
      </c>
      <c r="V1639" s="83">
        <v>1639</v>
      </c>
      <c r="W1639" s="85" t="s">
        <v>3120</v>
      </c>
      <c r="X1639" s="85" t="s">
        <v>3120</v>
      </c>
      <c r="Y1639" s="83" t="str">
        <f t="shared" ca="1" si="326"/>
        <v/>
      </c>
      <c r="BA1639" s="55"/>
      <c r="BB1639" s="55"/>
      <c r="BC1639" s="55"/>
      <c r="BD1639" s="55"/>
      <c r="BE1639" s="55"/>
      <c r="BF1639" s="55"/>
      <c r="BI1639" s="55"/>
      <c r="BJ1639" s="3"/>
      <c r="BK1639" s="3"/>
      <c r="BL1639" s="3"/>
      <c r="BM1639" s="3"/>
      <c r="BN1639" s="3"/>
      <c r="BO1639" s="55"/>
      <c r="BP1639" s="55"/>
      <c r="BQ1639" s="55"/>
      <c r="BR1639" s="55"/>
      <c r="BS1639" s="55"/>
      <c r="BT1639" s="55"/>
    </row>
    <row r="1640" spans="1:72" ht="13.5" customHeight="1">
      <c r="A1640" s="93" t="str">
        <f t="shared" ca="1" si="324"/>
        <v/>
      </c>
      <c r="B1640" s="94"/>
      <c r="C1640" s="94"/>
      <c r="D1640" s="94"/>
      <c r="E1640" s="95"/>
      <c r="F1640" s="94"/>
      <c r="G1640" s="94"/>
      <c r="H1640" s="94"/>
      <c r="I1640" s="94"/>
      <c r="J1640" s="94"/>
      <c r="K1640" s="83" t="str">
        <f t="shared" ca="1" si="325"/>
        <v/>
      </c>
      <c r="M1640" s="97" t="str">
        <f t="shared" ca="1" si="316"/>
        <v/>
      </c>
      <c r="N1640" s="98" t="str">
        <f t="shared" ca="1" si="317"/>
        <v/>
      </c>
      <c r="O1640" s="97" t="str">
        <f t="shared" ca="1" si="318"/>
        <v/>
      </c>
      <c r="P1640" s="98" t="str">
        <f t="shared" ca="1" si="319"/>
        <v/>
      </c>
      <c r="Q1640" s="98" t="str">
        <f t="shared" ca="1" si="320"/>
        <v/>
      </c>
      <c r="R1640" s="98" t="str">
        <f t="shared" ca="1" si="321"/>
        <v/>
      </c>
      <c r="S1640" s="98" t="str">
        <f t="shared" ca="1" si="322"/>
        <v/>
      </c>
      <c r="T1640" s="98" t="str">
        <f t="shared" ca="1" si="315"/>
        <v/>
      </c>
      <c r="U1640" s="98" t="str">
        <f t="shared" ca="1" si="323"/>
        <v/>
      </c>
      <c r="V1640" s="83">
        <v>1640</v>
      </c>
      <c r="W1640" s="85" t="s">
        <v>3121</v>
      </c>
      <c r="X1640" s="85" t="s">
        <v>3121</v>
      </c>
      <c r="Y1640" s="83" t="str">
        <f t="shared" ca="1" si="326"/>
        <v/>
      </c>
      <c r="BA1640" s="55"/>
      <c r="BB1640" s="55"/>
      <c r="BC1640" s="55"/>
      <c r="BD1640" s="55"/>
      <c r="BE1640" s="55"/>
      <c r="BF1640" s="55"/>
      <c r="BI1640" s="55"/>
      <c r="BJ1640" s="3"/>
      <c r="BK1640" s="3"/>
      <c r="BL1640" s="3"/>
      <c r="BM1640" s="3"/>
      <c r="BN1640" s="3"/>
      <c r="BO1640" s="55"/>
      <c r="BP1640" s="55"/>
      <c r="BQ1640" s="55"/>
      <c r="BR1640" s="55"/>
      <c r="BS1640" s="55"/>
      <c r="BT1640" s="55"/>
    </row>
    <row r="1641" spans="1:72" ht="13.5" customHeight="1">
      <c r="A1641" s="93" t="str">
        <f t="shared" ca="1" si="324"/>
        <v/>
      </c>
      <c r="B1641" s="94"/>
      <c r="C1641" s="94"/>
      <c r="D1641" s="94"/>
      <c r="E1641" s="95"/>
      <c r="F1641" s="94"/>
      <c r="G1641" s="94"/>
      <c r="H1641" s="94"/>
      <c r="I1641" s="94"/>
      <c r="J1641" s="94"/>
      <c r="K1641" s="83" t="str">
        <f t="shared" ca="1" si="325"/>
        <v/>
      </c>
      <c r="M1641" s="97" t="str">
        <f t="shared" ca="1" si="316"/>
        <v/>
      </c>
      <c r="N1641" s="98" t="str">
        <f t="shared" ca="1" si="317"/>
        <v/>
      </c>
      <c r="O1641" s="97" t="str">
        <f t="shared" ca="1" si="318"/>
        <v/>
      </c>
      <c r="P1641" s="98" t="str">
        <f t="shared" ca="1" si="319"/>
        <v/>
      </c>
      <c r="Q1641" s="98" t="str">
        <f t="shared" ca="1" si="320"/>
        <v/>
      </c>
      <c r="R1641" s="98" t="str">
        <f t="shared" ca="1" si="321"/>
        <v/>
      </c>
      <c r="S1641" s="98" t="str">
        <f t="shared" ca="1" si="322"/>
        <v/>
      </c>
      <c r="T1641" s="98" t="str">
        <f t="shared" ca="1" si="315"/>
        <v/>
      </c>
      <c r="U1641" s="98" t="str">
        <f t="shared" ca="1" si="323"/>
        <v/>
      </c>
      <c r="V1641" s="83">
        <v>1641</v>
      </c>
      <c r="W1641" s="85" t="s">
        <v>3122</v>
      </c>
      <c r="X1641" s="85" t="s">
        <v>3122</v>
      </c>
      <c r="Y1641" s="83" t="str">
        <f t="shared" ca="1" si="326"/>
        <v/>
      </c>
      <c r="BA1641" s="55"/>
      <c r="BB1641" s="55"/>
      <c r="BC1641" s="55"/>
      <c r="BD1641" s="55"/>
      <c r="BE1641" s="55"/>
      <c r="BF1641" s="55"/>
      <c r="BI1641" s="55"/>
      <c r="BJ1641" s="3"/>
      <c r="BK1641" s="3"/>
      <c r="BL1641" s="3"/>
      <c r="BM1641" s="3"/>
      <c r="BN1641" s="3"/>
      <c r="BO1641" s="55"/>
      <c r="BP1641" s="55"/>
      <c r="BQ1641" s="55"/>
      <c r="BR1641" s="55"/>
      <c r="BS1641" s="55"/>
      <c r="BT1641" s="55"/>
    </row>
    <row r="1642" spans="1:72" ht="13.5" customHeight="1">
      <c r="A1642" s="93" t="str">
        <f t="shared" ca="1" si="324"/>
        <v/>
      </c>
      <c r="B1642" s="94"/>
      <c r="C1642" s="94"/>
      <c r="D1642" s="94"/>
      <c r="E1642" s="95"/>
      <c r="F1642" s="94"/>
      <c r="G1642" s="94"/>
      <c r="H1642" s="94"/>
      <c r="I1642" s="94"/>
      <c r="J1642" s="94"/>
      <c r="K1642" s="83" t="str">
        <f t="shared" ca="1" si="325"/>
        <v/>
      </c>
      <c r="M1642" s="97" t="str">
        <f t="shared" ca="1" si="316"/>
        <v/>
      </c>
      <c r="N1642" s="98" t="str">
        <f t="shared" ca="1" si="317"/>
        <v/>
      </c>
      <c r="O1642" s="97" t="str">
        <f t="shared" ca="1" si="318"/>
        <v/>
      </c>
      <c r="P1642" s="98" t="str">
        <f t="shared" ca="1" si="319"/>
        <v/>
      </c>
      <c r="Q1642" s="98" t="str">
        <f t="shared" ca="1" si="320"/>
        <v/>
      </c>
      <c r="R1642" s="98" t="str">
        <f t="shared" ca="1" si="321"/>
        <v/>
      </c>
      <c r="S1642" s="98" t="str">
        <f t="shared" ca="1" si="322"/>
        <v/>
      </c>
      <c r="T1642" s="98" t="str">
        <f t="shared" ca="1" si="315"/>
        <v/>
      </c>
      <c r="U1642" s="98" t="str">
        <f t="shared" ca="1" si="323"/>
        <v/>
      </c>
      <c r="V1642" s="83">
        <v>1642</v>
      </c>
      <c r="W1642" s="85" t="s">
        <v>3123</v>
      </c>
      <c r="X1642" s="85" t="s">
        <v>3123</v>
      </c>
      <c r="Y1642" s="83" t="str">
        <f t="shared" ca="1" si="326"/>
        <v/>
      </c>
      <c r="BA1642" s="55"/>
      <c r="BB1642" s="55"/>
      <c r="BC1642" s="55"/>
      <c r="BD1642" s="55"/>
      <c r="BE1642" s="55"/>
      <c r="BF1642" s="55"/>
      <c r="BI1642" s="55"/>
      <c r="BJ1642" s="3"/>
      <c r="BK1642" s="3"/>
      <c r="BL1642" s="3"/>
      <c r="BM1642" s="3"/>
      <c r="BN1642" s="3"/>
      <c r="BO1642" s="55"/>
      <c r="BP1642" s="55"/>
      <c r="BQ1642" s="55"/>
      <c r="BR1642" s="55"/>
      <c r="BS1642" s="55"/>
      <c r="BT1642" s="55"/>
    </row>
    <row r="1643" spans="1:72" ht="13.5" customHeight="1">
      <c r="A1643" s="93" t="str">
        <f t="shared" ca="1" si="324"/>
        <v/>
      </c>
      <c r="B1643" s="94"/>
      <c r="C1643" s="94"/>
      <c r="D1643" s="94"/>
      <c r="E1643" s="95"/>
      <c r="F1643" s="94"/>
      <c r="G1643" s="94"/>
      <c r="H1643" s="94"/>
      <c r="I1643" s="94"/>
      <c r="J1643" s="94"/>
      <c r="K1643" s="83" t="str">
        <f t="shared" ca="1" si="325"/>
        <v/>
      </c>
      <c r="M1643" s="97" t="str">
        <f t="shared" ca="1" si="316"/>
        <v/>
      </c>
      <c r="N1643" s="98" t="str">
        <f t="shared" ca="1" si="317"/>
        <v/>
      </c>
      <c r="O1643" s="97" t="str">
        <f t="shared" ca="1" si="318"/>
        <v/>
      </c>
      <c r="P1643" s="98" t="str">
        <f t="shared" ca="1" si="319"/>
        <v/>
      </c>
      <c r="Q1643" s="98" t="str">
        <f t="shared" ca="1" si="320"/>
        <v/>
      </c>
      <c r="R1643" s="98" t="str">
        <f t="shared" ca="1" si="321"/>
        <v/>
      </c>
      <c r="S1643" s="98" t="str">
        <f t="shared" ca="1" si="322"/>
        <v/>
      </c>
      <c r="T1643" s="98" t="str">
        <f t="shared" ca="1" si="315"/>
        <v/>
      </c>
      <c r="U1643" s="98" t="str">
        <f t="shared" ca="1" si="323"/>
        <v/>
      </c>
      <c r="V1643" s="83">
        <v>1643</v>
      </c>
      <c r="W1643" s="85" t="s">
        <v>3124</v>
      </c>
      <c r="X1643" s="85" t="s">
        <v>3124</v>
      </c>
      <c r="Y1643" s="83" t="str">
        <f t="shared" ca="1" si="326"/>
        <v/>
      </c>
      <c r="BA1643" s="55"/>
      <c r="BB1643" s="55"/>
      <c r="BC1643" s="55"/>
      <c r="BD1643" s="55"/>
      <c r="BE1643" s="55"/>
      <c r="BF1643" s="55"/>
      <c r="BI1643" s="55"/>
      <c r="BJ1643" s="3"/>
      <c r="BK1643" s="3"/>
      <c r="BL1643" s="3"/>
      <c r="BM1643" s="3"/>
      <c r="BN1643" s="3"/>
      <c r="BO1643" s="55"/>
      <c r="BP1643" s="55"/>
      <c r="BQ1643" s="55"/>
      <c r="BR1643" s="55"/>
      <c r="BS1643" s="55"/>
      <c r="BT1643" s="55"/>
    </row>
    <row r="1644" spans="1:72" ht="13.5" customHeight="1">
      <c r="A1644" s="93" t="str">
        <f t="shared" ca="1" si="324"/>
        <v/>
      </c>
      <c r="B1644" s="94"/>
      <c r="C1644" s="94"/>
      <c r="D1644" s="94"/>
      <c r="E1644" s="95"/>
      <c r="F1644" s="94"/>
      <c r="G1644" s="94"/>
      <c r="H1644" s="94"/>
      <c r="I1644" s="94"/>
      <c r="J1644" s="94"/>
      <c r="K1644" s="83" t="str">
        <f t="shared" ca="1" si="325"/>
        <v/>
      </c>
      <c r="M1644" s="97" t="str">
        <f t="shared" ca="1" si="316"/>
        <v/>
      </c>
      <c r="N1644" s="98" t="str">
        <f t="shared" ca="1" si="317"/>
        <v/>
      </c>
      <c r="O1644" s="97" t="str">
        <f t="shared" ca="1" si="318"/>
        <v/>
      </c>
      <c r="P1644" s="98" t="str">
        <f t="shared" ca="1" si="319"/>
        <v/>
      </c>
      <c r="Q1644" s="98" t="str">
        <f t="shared" ca="1" si="320"/>
        <v/>
      </c>
      <c r="R1644" s="98" t="str">
        <f t="shared" ca="1" si="321"/>
        <v/>
      </c>
      <c r="S1644" s="98" t="str">
        <f t="shared" ca="1" si="322"/>
        <v/>
      </c>
      <c r="T1644" s="98" t="str">
        <f t="shared" ca="1" si="315"/>
        <v/>
      </c>
      <c r="U1644" s="98" t="str">
        <f t="shared" ca="1" si="323"/>
        <v/>
      </c>
      <c r="V1644" s="83">
        <v>1644</v>
      </c>
      <c r="W1644" s="85" t="s">
        <v>3125</v>
      </c>
      <c r="X1644" s="85" t="s">
        <v>3125</v>
      </c>
      <c r="Y1644" s="83" t="str">
        <f t="shared" ca="1" si="326"/>
        <v/>
      </c>
      <c r="BA1644" s="55"/>
      <c r="BB1644" s="55"/>
      <c r="BC1644" s="55"/>
      <c r="BD1644" s="55"/>
      <c r="BE1644" s="55"/>
      <c r="BF1644" s="55"/>
      <c r="BI1644" s="55"/>
      <c r="BJ1644" s="3"/>
      <c r="BK1644" s="3"/>
      <c r="BL1644" s="3"/>
      <c r="BM1644" s="3"/>
      <c r="BN1644" s="3"/>
      <c r="BO1644" s="55"/>
      <c r="BP1644" s="55"/>
      <c r="BQ1644" s="55"/>
      <c r="BR1644" s="55"/>
      <c r="BS1644" s="55"/>
      <c r="BT1644" s="55"/>
    </row>
    <row r="1645" spans="1:72" ht="13.5" customHeight="1">
      <c r="A1645" s="93" t="str">
        <f t="shared" ca="1" si="324"/>
        <v/>
      </c>
      <c r="B1645" s="94"/>
      <c r="C1645" s="94"/>
      <c r="D1645" s="94"/>
      <c r="E1645" s="95"/>
      <c r="F1645" s="94"/>
      <c r="G1645" s="94"/>
      <c r="H1645" s="94"/>
      <c r="I1645" s="94"/>
      <c r="J1645" s="94"/>
      <c r="K1645" s="83" t="str">
        <f t="shared" ca="1" si="325"/>
        <v/>
      </c>
      <c r="M1645" s="97" t="str">
        <f t="shared" ca="1" si="316"/>
        <v/>
      </c>
      <c r="N1645" s="98" t="str">
        <f t="shared" ca="1" si="317"/>
        <v/>
      </c>
      <c r="O1645" s="97" t="str">
        <f t="shared" ca="1" si="318"/>
        <v/>
      </c>
      <c r="P1645" s="98" t="str">
        <f t="shared" ca="1" si="319"/>
        <v/>
      </c>
      <c r="Q1645" s="98" t="str">
        <f t="shared" ca="1" si="320"/>
        <v/>
      </c>
      <c r="R1645" s="98" t="str">
        <f t="shared" ca="1" si="321"/>
        <v/>
      </c>
      <c r="S1645" s="98" t="str">
        <f t="shared" ca="1" si="322"/>
        <v/>
      </c>
      <c r="T1645" s="98" t="str">
        <f t="shared" ca="1" si="315"/>
        <v/>
      </c>
      <c r="U1645" s="98" t="str">
        <f t="shared" ca="1" si="323"/>
        <v/>
      </c>
      <c r="V1645" s="83">
        <v>1645</v>
      </c>
      <c r="W1645" s="85" t="s">
        <v>3126</v>
      </c>
      <c r="X1645" s="85" t="s">
        <v>3126</v>
      </c>
      <c r="Y1645" s="83" t="str">
        <f t="shared" ca="1" si="326"/>
        <v/>
      </c>
      <c r="BA1645" s="55"/>
      <c r="BB1645" s="55"/>
      <c r="BC1645" s="55"/>
      <c r="BD1645" s="55"/>
      <c r="BE1645" s="55"/>
      <c r="BF1645" s="55"/>
      <c r="BI1645" s="55"/>
      <c r="BJ1645" s="3"/>
      <c r="BK1645" s="3"/>
      <c r="BL1645" s="3"/>
      <c r="BM1645" s="3"/>
      <c r="BN1645" s="3"/>
      <c r="BO1645" s="55"/>
      <c r="BP1645" s="55"/>
      <c r="BQ1645" s="55"/>
      <c r="BR1645" s="55"/>
      <c r="BS1645" s="55"/>
      <c r="BT1645" s="55"/>
    </row>
    <row r="1646" spans="1:72" ht="13.5" customHeight="1">
      <c r="A1646" s="93" t="str">
        <f t="shared" ca="1" si="324"/>
        <v/>
      </c>
      <c r="B1646" s="94"/>
      <c r="C1646" s="94"/>
      <c r="D1646" s="94"/>
      <c r="E1646" s="95"/>
      <c r="F1646" s="94"/>
      <c r="G1646" s="94"/>
      <c r="H1646" s="94"/>
      <c r="I1646" s="94"/>
      <c r="J1646" s="94"/>
      <c r="K1646" s="83" t="str">
        <f t="shared" ca="1" si="325"/>
        <v/>
      </c>
      <c r="M1646" s="97" t="str">
        <f t="shared" ca="1" si="316"/>
        <v/>
      </c>
      <c r="N1646" s="98" t="str">
        <f t="shared" ca="1" si="317"/>
        <v/>
      </c>
      <c r="O1646" s="97" t="str">
        <f t="shared" ca="1" si="318"/>
        <v/>
      </c>
      <c r="P1646" s="98" t="str">
        <f t="shared" ca="1" si="319"/>
        <v/>
      </c>
      <c r="Q1646" s="98" t="str">
        <f t="shared" ca="1" si="320"/>
        <v/>
      </c>
      <c r="R1646" s="98" t="str">
        <f t="shared" ca="1" si="321"/>
        <v/>
      </c>
      <c r="S1646" s="98" t="str">
        <f t="shared" ca="1" si="322"/>
        <v/>
      </c>
      <c r="T1646" s="98" t="str">
        <f t="shared" ca="1" si="315"/>
        <v/>
      </c>
      <c r="U1646" s="98" t="str">
        <f t="shared" ca="1" si="323"/>
        <v/>
      </c>
      <c r="V1646" s="83">
        <v>1646</v>
      </c>
      <c r="W1646" s="85" t="s">
        <v>3127</v>
      </c>
      <c r="X1646" s="85" t="s">
        <v>3127</v>
      </c>
      <c r="Y1646" s="83" t="str">
        <f t="shared" ca="1" si="326"/>
        <v/>
      </c>
      <c r="BA1646" s="55"/>
      <c r="BB1646" s="55"/>
      <c r="BC1646" s="55"/>
      <c r="BD1646" s="55"/>
      <c r="BE1646" s="55"/>
      <c r="BF1646" s="55"/>
      <c r="BI1646" s="55"/>
      <c r="BJ1646" s="3"/>
      <c r="BK1646" s="3"/>
      <c r="BL1646" s="3"/>
      <c r="BM1646" s="3"/>
      <c r="BN1646" s="3"/>
      <c r="BO1646" s="55"/>
      <c r="BP1646" s="55"/>
      <c r="BQ1646" s="55"/>
      <c r="BR1646" s="55"/>
      <c r="BS1646" s="55"/>
      <c r="BT1646" s="55"/>
    </row>
    <row r="1647" spans="1:72" ht="13.5" customHeight="1">
      <c r="A1647" s="93" t="str">
        <f t="shared" ca="1" si="324"/>
        <v/>
      </c>
      <c r="B1647" s="94"/>
      <c r="C1647" s="94"/>
      <c r="D1647" s="94"/>
      <c r="E1647" s="95"/>
      <c r="F1647" s="94"/>
      <c r="G1647" s="94"/>
      <c r="H1647" s="94"/>
      <c r="I1647" s="94"/>
      <c r="J1647" s="94"/>
      <c r="K1647" s="83" t="str">
        <f t="shared" ca="1" si="325"/>
        <v/>
      </c>
      <c r="M1647" s="97" t="str">
        <f t="shared" ca="1" si="316"/>
        <v/>
      </c>
      <c r="N1647" s="98" t="str">
        <f t="shared" ca="1" si="317"/>
        <v/>
      </c>
      <c r="O1647" s="97" t="str">
        <f t="shared" ca="1" si="318"/>
        <v/>
      </c>
      <c r="P1647" s="98" t="str">
        <f t="shared" ca="1" si="319"/>
        <v/>
      </c>
      <c r="Q1647" s="98" t="str">
        <f t="shared" ca="1" si="320"/>
        <v/>
      </c>
      <c r="R1647" s="98" t="str">
        <f t="shared" ca="1" si="321"/>
        <v/>
      </c>
      <c r="S1647" s="98" t="str">
        <f t="shared" ca="1" si="322"/>
        <v/>
      </c>
      <c r="T1647" s="98" t="str">
        <f t="shared" ca="1" si="315"/>
        <v/>
      </c>
      <c r="U1647" s="98" t="str">
        <f t="shared" ca="1" si="323"/>
        <v/>
      </c>
      <c r="V1647" s="83">
        <v>1647</v>
      </c>
      <c r="W1647" s="85" t="s">
        <v>3128</v>
      </c>
      <c r="X1647" s="85" t="s">
        <v>3128</v>
      </c>
      <c r="Y1647" s="83" t="str">
        <f t="shared" ca="1" si="326"/>
        <v/>
      </c>
      <c r="BA1647" s="55"/>
      <c r="BB1647" s="55"/>
      <c r="BC1647" s="55"/>
      <c r="BD1647" s="55"/>
      <c r="BE1647" s="55"/>
      <c r="BF1647" s="55"/>
      <c r="BI1647" s="55"/>
      <c r="BJ1647" s="3"/>
      <c r="BK1647" s="3"/>
      <c r="BL1647" s="3"/>
      <c r="BM1647" s="3"/>
      <c r="BN1647" s="3"/>
      <c r="BO1647" s="55"/>
      <c r="BP1647" s="55"/>
      <c r="BQ1647" s="55"/>
      <c r="BR1647" s="55"/>
      <c r="BS1647" s="55"/>
      <c r="BT1647" s="55"/>
    </row>
    <row r="1648" spans="1:72" ht="13.5" customHeight="1">
      <c r="A1648" s="93" t="str">
        <f t="shared" ca="1" si="324"/>
        <v/>
      </c>
      <c r="B1648" s="94"/>
      <c r="C1648" s="94"/>
      <c r="D1648" s="94"/>
      <c r="E1648" s="95"/>
      <c r="F1648" s="94"/>
      <c r="G1648" s="94"/>
      <c r="H1648" s="94"/>
      <c r="I1648" s="94"/>
      <c r="J1648" s="94"/>
      <c r="K1648" s="83" t="str">
        <f t="shared" ca="1" si="325"/>
        <v/>
      </c>
      <c r="M1648" s="97" t="str">
        <f t="shared" ca="1" si="316"/>
        <v/>
      </c>
      <c r="N1648" s="98" t="str">
        <f t="shared" ca="1" si="317"/>
        <v/>
      </c>
      <c r="O1648" s="97" t="str">
        <f t="shared" ca="1" si="318"/>
        <v/>
      </c>
      <c r="P1648" s="98" t="str">
        <f t="shared" ca="1" si="319"/>
        <v/>
      </c>
      <c r="Q1648" s="98" t="str">
        <f t="shared" ca="1" si="320"/>
        <v/>
      </c>
      <c r="R1648" s="98" t="str">
        <f t="shared" ca="1" si="321"/>
        <v/>
      </c>
      <c r="S1648" s="98" t="str">
        <f t="shared" ca="1" si="322"/>
        <v/>
      </c>
      <c r="T1648" s="98" t="str">
        <f t="shared" ca="1" si="315"/>
        <v/>
      </c>
      <c r="U1648" s="98" t="str">
        <f t="shared" ca="1" si="323"/>
        <v/>
      </c>
      <c r="V1648" s="83">
        <v>1648</v>
      </c>
      <c r="W1648" s="85" t="s">
        <v>3129</v>
      </c>
      <c r="X1648" s="85" t="s">
        <v>3129</v>
      </c>
      <c r="Y1648" s="83" t="str">
        <f t="shared" ca="1" si="326"/>
        <v/>
      </c>
      <c r="BA1648" s="55"/>
      <c r="BB1648" s="55"/>
      <c r="BC1648" s="55"/>
      <c r="BD1648" s="55"/>
      <c r="BE1648" s="55"/>
      <c r="BF1648" s="55"/>
      <c r="BI1648" s="55"/>
      <c r="BJ1648" s="3"/>
      <c r="BK1648" s="3"/>
      <c r="BL1648" s="3"/>
      <c r="BM1648" s="3"/>
      <c r="BN1648" s="3"/>
      <c r="BO1648" s="55"/>
      <c r="BP1648" s="55"/>
      <c r="BQ1648" s="55"/>
      <c r="BR1648" s="55"/>
      <c r="BS1648" s="55"/>
      <c r="BT1648" s="55"/>
    </row>
    <row r="1649" spans="1:72" ht="13.5" customHeight="1">
      <c r="A1649" s="93" t="str">
        <f t="shared" ca="1" si="324"/>
        <v/>
      </c>
      <c r="B1649" s="94"/>
      <c r="C1649" s="94"/>
      <c r="D1649" s="94"/>
      <c r="E1649" s="95"/>
      <c r="F1649" s="94"/>
      <c r="G1649" s="94"/>
      <c r="H1649" s="94"/>
      <c r="I1649" s="94"/>
      <c r="J1649" s="94"/>
      <c r="K1649" s="83" t="str">
        <f t="shared" ca="1" si="325"/>
        <v/>
      </c>
      <c r="M1649" s="97" t="str">
        <f t="shared" ca="1" si="316"/>
        <v/>
      </c>
      <c r="N1649" s="98" t="str">
        <f t="shared" ca="1" si="317"/>
        <v/>
      </c>
      <c r="O1649" s="97" t="str">
        <f t="shared" ca="1" si="318"/>
        <v/>
      </c>
      <c r="P1649" s="98" t="str">
        <f t="shared" ca="1" si="319"/>
        <v/>
      </c>
      <c r="Q1649" s="98" t="str">
        <f t="shared" ca="1" si="320"/>
        <v/>
      </c>
      <c r="R1649" s="98" t="str">
        <f t="shared" ca="1" si="321"/>
        <v/>
      </c>
      <c r="S1649" s="98" t="str">
        <f t="shared" ca="1" si="322"/>
        <v/>
      </c>
      <c r="T1649" s="98" t="str">
        <f t="shared" ca="1" si="315"/>
        <v/>
      </c>
      <c r="U1649" s="98" t="str">
        <f t="shared" ca="1" si="323"/>
        <v/>
      </c>
      <c r="V1649" s="83">
        <v>1649</v>
      </c>
      <c r="W1649" s="85" t="s">
        <v>3130</v>
      </c>
      <c r="X1649" s="85" t="s">
        <v>3130</v>
      </c>
      <c r="Y1649" s="83" t="str">
        <f t="shared" ca="1" si="326"/>
        <v/>
      </c>
      <c r="BA1649" s="55"/>
      <c r="BB1649" s="55"/>
      <c r="BC1649" s="55"/>
      <c r="BD1649" s="55"/>
      <c r="BE1649" s="55"/>
      <c r="BF1649" s="55"/>
      <c r="BI1649" s="55"/>
      <c r="BJ1649" s="3"/>
      <c r="BK1649" s="3"/>
      <c r="BL1649" s="3"/>
      <c r="BM1649" s="3"/>
      <c r="BN1649" s="3"/>
      <c r="BO1649" s="55"/>
      <c r="BP1649" s="55"/>
      <c r="BQ1649" s="55"/>
      <c r="BR1649" s="55"/>
      <c r="BS1649" s="55"/>
      <c r="BT1649" s="55"/>
    </row>
    <row r="1650" spans="1:72" ht="13.5" customHeight="1">
      <c r="A1650" s="93" t="str">
        <f t="shared" ca="1" si="324"/>
        <v/>
      </c>
      <c r="B1650" s="94"/>
      <c r="C1650" s="94"/>
      <c r="D1650" s="94"/>
      <c r="E1650" s="95"/>
      <c r="F1650" s="94"/>
      <c r="G1650" s="94"/>
      <c r="H1650" s="94"/>
      <c r="I1650" s="94"/>
      <c r="J1650" s="94"/>
      <c r="K1650" s="83" t="str">
        <f t="shared" ca="1" si="325"/>
        <v/>
      </c>
      <c r="M1650" s="97" t="str">
        <f t="shared" ca="1" si="316"/>
        <v/>
      </c>
      <c r="N1650" s="98" t="str">
        <f t="shared" ca="1" si="317"/>
        <v/>
      </c>
      <c r="O1650" s="97" t="str">
        <f t="shared" ca="1" si="318"/>
        <v/>
      </c>
      <c r="P1650" s="98" t="str">
        <f t="shared" ca="1" si="319"/>
        <v/>
      </c>
      <c r="Q1650" s="98" t="str">
        <f t="shared" ca="1" si="320"/>
        <v/>
      </c>
      <c r="R1650" s="98" t="str">
        <f t="shared" ca="1" si="321"/>
        <v/>
      </c>
      <c r="S1650" s="98" t="str">
        <f t="shared" ca="1" si="322"/>
        <v/>
      </c>
      <c r="T1650" s="98" t="str">
        <f t="shared" ca="1" si="315"/>
        <v/>
      </c>
      <c r="U1650" s="98" t="str">
        <f t="shared" ca="1" si="323"/>
        <v/>
      </c>
      <c r="V1650" s="83">
        <v>1650</v>
      </c>
      <c r="W1650" s="85" t="s">
        <v>3131</v>
      </c>
      <c r="X1650" s="85" t="s">
        <v>3131</v>
      </c>
      <c r="Y1650" s="83" t="str">
        <f t="shared" ca="1" si="326"/>
        <v/>
      </c>
      <c r="BA1650" s="55"/>
      <c r="BB1650" s="55"/>
      <c r="BC1650" s="55"/>
      <c r="BD1650" s="55"/>
      <c r="BE1650" s="55"/>
      <c r="BF1650" s="55"/>
      <c r="BI1650" s="55"/>
      <c r="BJ1650" s="3"/>
      <c r="BK1650" s="3"/>
      <c r="BL1650" s="3"/>
      <c r="BM1650" s="3"/>
      <c r="BN1650" s="3"/>
      <c r="BO1650" s="55"/>
      <c r="BP1650" s="55"/>
      <c r="BQ1650" s="55"/>
      <c r="BR1650" s="55"/>
      <c r="BS1650" s="55"/>
      <c r="BT1650" s="55"/>
    </row>
    <row r="1651" spans="1:72" ht="13.5" customHeight="1">
      <c r="A1651" s="93" t="str">
        <f t="shared" ca="1" si="324"/>
        <v/>
      </c>
      <c r="B1651" s="94"/>
      <c r="C1651" s="94"/>
      <c r="D1651" s="94"/>
      <c r="E1651" s="95"/>
      <c r="F1651" s="94"/>
      <c r="G1651" s="94"/>
      <c r="H1651" s="94"/>
      <c r="I1651" s="94"/>
      <c r="J1651" s="94"/>
      <c r="K1651" s="83" t="str">
        <f t="shared" ca="1" si="325"/>
        <v/>
      </c>
      <c r="M1651" s="97" t="str">
        <f t="shared" ca="1" si="316"/>
        <v/>
      </c>
      <c r="N1651" s="98" t="str">
        <f t="shared" ca="1" si="317"/>
        <v/>
      </c>
      <c r="O1651" s="97" t="str">
        <f t="shared" ca="1" si="318"/>
        <v/>
      </c>
      <c r="P1651" s="98" t="str">
        <f t="shared" ca="1" si="319"/>
        <v/>
      </c>
      <c r="Q1651" s="98" t="str">
        <f t="shared" ca="1" si="320"/>
        <v/>
      </c>
      <c r="R1651" s="98" t="str">
        <f t="shared" ca="1" si="321"/>
        <v/>
      </c>
      <c r="S1651" s="98" t="str">
        <f t="shared" ca="1" si="322"/>
        <v/>
      </c>
      <c r="T1651" s="98" t="str">
        <f t="shared" ca="1" si="315"/>
        <v/>
      </c>
      <c r="U1651" s="98" t="str">
        <f t="shared" ca="1" si="323"/>
        <v/>
      </c>
      <c r="V1651" s="83">
        <v>1651</v>
      </c>
      <c r="W1651" s="85" t="s">
        <v>3132</v>
      </c>
      <c r="X1651" s="85" t="s">
        <v>3132</v>
      </c>
      <c r="Y1651" s="83" t="str">
        <f t="shared" ca="1" si="326"/>
        <v/>
      </c>
      <c r="BA1651" s="55"/>
      <c r="BB1651" s="55"/>
      <c r="BC1651" s="55"/>
      <c r="BD1651" s="55"/>
      <c r="BE1651" s="55"/>
      <c r="BF1651" s="55"/>
      <c r="BI1651" s="55"/>
      <c r="BJ1651" s="3"/>
      <c r="BK1651" s="3"/>
      <c r="BL1651" s="3"/>
      <c r="BM1651" s="3"/>
      <c r="BN1651" s="3"/>
      <c r="BO1651" s="55"/>
      <c r="BP1651" s="55"/>
      <c r="BQ1651" s="55"/>
      <c r="BR1651" s="55"/>
      <c r="BS1651" s="55"/>
      <c r="BT1651" s="55"/>
    </row>
    <row r="1652" spans="1:72" ht="13.5" customHeight="1">
      <c r="A1652" s="93" t="str">
        <f t="shared" ca="1" si="324"/>
        <v/>
      </c>
      <c r="B1652" s="94"/>
      <c r="C1652" s="94"/>
      <c r="D1652" s="94"/>
      <c r="E1652" s="95"/>
      <c r="F1652" s="94"/>
      <c r="G1652" s="94"/>
      <c r="H1652" s="94"/>
      <c r="I1652" s="94"/>
      <c r="J1652" s="94"/>
      <c r="K1652" s="83" t="str">
        <f t="shared" ca="1" si="325"/>
        <v/>
      </c>
      <c r="M1652" s="97" t="str">
        <f t="shared" ca="1" si="316"/>
        <v/>
      </c>
      <c r="N1652" s="98" t="str">
        <f t="shared" ca="1" si="317"/>
        <v/>
      </c>
      <c r="O1652" s="97" t="str">
        <f t="shared" ca="1" si="318"/>
        <v/>
      </c>
      <c r="P1652" s="98" t="str">
        <f t="shared" ca="1" si="319"/>
        <v/>
      </c>
      <c r="Q1652" s="98" t="str">
        <f t="shared" ca="1" si="320"/>
        <v/>
      </c>
      <c r="R1652" s="98" t="str">
        <f t="shared" ca="1" si="321"/>
        <v/>
      </c>
      <c r="S1652" s="98" t="str">
        <f t="shared" ca="1" si="322"/>
        <v/>
      </c>
      <c r="T1652" s="98" t="str">
        <f t="shared" ca="1" si="315"/>
        <v/>
      </c>
      <c r="U1652" s="98" t="str">
        <f t="shared" ca="1" si="323"/>
        <v/>
      </c>
      <c r="V1652" s="83">
        <v>1652</v>
      </c>
      <c r="W1652" s="85" t="s">
        <v>3133</v>
      </c>
      <c r="X1652" s="85" t="s">
        <v>3133</v>
      </c>
      <c r="Y1652" s="83" t="str">
        <f t="shared" ca="1" si="326"/>
        <v/>
      </c>
      <c r="BA1652" s="55"/>
      <c r="BB1652" s="55"/>
      <c r="BC1652" s="55"/>
      <c r="BD1652" s="55"/>
      <c r="BE1652" s="55"/>
      <c r="BF1652" s="55"/>
      <c r="BI1652" s="55"/>
      <c r="BJ1652" s="3"/>
      <c r="BK1652" s="3"/>
      <c r="BL1652" s="3"/>
      <c r="BM1652" s="3"/>
      <c r="BN1652" s="3"/>
      <c r="BO1652" s="55"/>
      <c r="BP1652" s="55"/>
      <c r="BQ1652" s="55"/>
      <c r="BR1652" s="55"/>
      <c r="BS1652" s="55"/>
      <c r="BT1652" s="55"/>
    </row>
    <row r="1653" spans="1:72" ht="13.5" customHeight="1">
      <c r="A1653" s="93" t="str">
        <f t="shared" ca="1" si="324"/>
        <v/>
      </c>
      <c r="B1653" s="94"/>
      <c r="C1653" s="94"/>
      <c r="D1653" s="94"/>
      <c r="E1653" s="95"/>
      <c r="F1653" s="94"/>
      <c r="G1653" s="94"/>
      <c r="H1653" s="94"/>
      <c r="I1653" s="94"/>
      <c r="J1653" s="94"/>
      <c r="K1653" s="83" t="str">
        <f t="shared" ca="1" si="325"/>
        <v/>
      </c>
      <c r="M1653" s="97" t="str">
        <f t="shared" ca="1" si="316"/>
        <v/>
      </c>
      <c r="N1653" s="98" t="str">
        <f t="shared" ca="1" si="317"/>
        <v/>
      </c>
      <c r="O1653" s="97" t="str">
        <f t="shared" ca="1" si="318"/>
        <v/>
      </c>
      <c r="P1653" s="98" t="str">
        <f t="shared" ca="1" si="319"/>
        <v/>
      </c>
      <c r="Q1653" s="98" t="str">
        <f t="shared" ca="1" si="320"/>
        <v/>
      </c>
      <c r="R1653" s="98" t="str">
        <f t="shared" ca="1" si="321"/>
        <v/>
      </c>
      <c r="S1653" s="98" t="str">
        <f t="shared" ca="1" si="322"/>
        <v/>
      </c>
      <c r="T1653" s="98" t="str">
        <f t="shared" ca="1" si="315"/>
        <v/>
      </c>
      <c r="U1653" s="98" t="str">
        <f t="shared" ca="1" si="323"/>
        <v/>
      </c>
      <c r="V1653" s="83">
        <v>1653</v>
      </c>
      <c r="W1653" s="85" t="s">
        <v>3134</v>
      </c>
      <c r="X1653" s="85" t="s">
        <v>3134</v>
      </c>
      <c r="Y1653" s="83" t="str">
        <f t="shared" ca="1" si="326"/>
        <v/>
      </c>
      <c r="BA1653" s="55"/>
      <c r="BB1653" s="55"/>
      <c r="BC1653" s="55"/>
      <c r="BD1653" s="55"/>
      <c r="BE1653" s="55"/>
      <c r="BF1653" s="55"/>
      <c r="BI1653" s="55"/>
      <c r="BJ1653" s="3"/>
      <c r="BK1653" s="3"/>
      <c r="BL1653" s="3"/>
      <c r="BM1653" s="3"/>
      <c r="BN1653" s="3"/>
      <c r="BO1653" s="55"/>
      <c r="BP1653" s="55"/>
      <c r="BQ1653" s="55"/>
      <c r="BR1653" s="55"/>
      <c r="BS1653" s="55"/>
      <c r="BT1653" s="55"/>
    </row>
    <row r="1654" spans="1:72" ht="13.5" customHeight="1">
      <c r="A1654" s="93" t="str">
        <f t="shared" ca="1" si="324"/>
        <v/>
      </c>
      <c r="B1654" s="94"/>
      <c r="C1654" s="94"/>
      <c r="D1654" s="94"/>
      <c r="E1654" s="95"/>
      <c r="F1654" s="94"/>
      <c r="G1654" s="94"/>
      <c r="H1654" s="94"/>
      <c r="I1654" s="94"/>
      <c r="J1654" s="94"/>
      <c r="K1654" s="83" t="str">
        <f t="shared" ca="1" si="325"/>
        <v/>
      </c>
      <c r="M1654" s="97" t="str">
        <f t="shared" ca="1" si="316"/>
        <v/>
      </c>
      <c r="N1654" s="98" t="str">
        <f t="shared" ca="1" si="317"/>
        <v/>
      </c>
      <c r="O1654" s="97" t="str">
        <f t="shared" ca="1" si="318"/>
        <v/>
      </c>
      <c r="P1654" s="98" t="str">
        <f t="shared" ca="1" si="319"/>
        <v/>
      </c>
      <c r="Q1654" s="98" t="str">
        <f t="shared" ca="1" si="320"/>
        <v/>
      </c>
      <c r="R1654" s="98" t="str">
        <f t="shared" ca="1" si="321"/>
        <v/>
      </c>
      <c r="S1654" s="98" t="str">
        <f t="shared" ca="1" si="322"/>
        <v/>
      </c>
      <c r="T1654" s="98" t="str">
        <f t="shared" ca="1" si="315"/>
        <v/>
      </c>
      <c r="U1654" s="98" t="str">
        <f t="shared" ca="1" si="323"/>
        <v/>
      </c>
      <c r="V1654" s="83">
        <v>1654</v>
      </c>
      <c r="W1654" s="85" t="s">
        <v>3135</v>
      </c>
      <c r="X1654" s="85" t="s">
        <v>3135</v>
      </c>
      <c r="Y1654" s="83" t="str">
        <f t="shared" ca="1" si="326"/>
        <v/>
      </c>
      <c r="BA1654" s="55"/>
      <c r="BB1654" s="55"/>
      <c r="BC1654" s="55"/>
      <c r="BD1654" s="55"/>
      <c r="BE1654" s="55"/>
      <c r="BF1654" s="55"/>
      <c r="BI1654" s="55"/>
      <c r="BJ1654" s="3"/>
      <c r="BK1654" s="3"/>
      <c r="BL1654" s="3"/>
      <c r="BM1654" s="3"/>
      <c r="BN1654" s="3"/>
      <c r="BO1654" s="55"/>
      <c r="BP1654" s="55"/>
      <c r="BQ1654" s="55"/>
      <c r="BR1654" s="55"/>
      <c r="BS1654" s="55"/>
      <c r="BT1654" s="55"/>
    </row>
    <row r="1655" spans="1:72" ht="13.5" customHeight="1">
      <c r="A1655" s="93" t="str">
        <f t="shared" ca="1" si="324"/>
        <v/>
      </c>
      <c r="B1655" s="94"/>
      <c r="C1655" s="94"/>
      <c r="D1655" s="94"/>
      <c r="E1655" s="95"/>
      <c r="F1655" s="94"/>
      <c r="G1655" s="94"/>
      <c r="H1655" s="94"/>
      <c r="I1655" s="94"/>
      <c r="J1655" s="94"/>
      <c r="K1655" s="83" t="str">
        <f t="shared" ca="1" si="325"/>
        <v/>
      </c>
      <c r="M1655" s="97" t="str">
        <f t="shared" ca="1" si="316"/>
        <v/>
      </c>
      <c r="N1655" s="98" t="str">
        <f t="shared" ca="1" si="317"/>
        <v/>
      </c>
      <c r="O1655" s="97" t="str">
        <f t="shared" ca="1" si="318"/>
        <v/>
      </c>
      <c r="P1655" s="98" t="str">
        <f t="shared" ca="1" si="319"/>
        <v/>
      </c>
      <c r="Q1655" s="98" t="str">
        <f t="shared" ca="1" si="320"/>
        <v/>
      </c>
      <c r="R1655" s="98" t="str">
        <f t="shared" ca="1" si="321"/>
        <v/>
      </c>
      <c r="S1655" s="98" t="str">
        <f t="shared" ca="1" si="322"/>
        <v/>
      </c>
      <c r="T1655" s="98" t="str">
        <f t="shared" ca="1" si="315"/>
        <v/>
      </c>
      <c r="U1655" s="98" t="str">
        <f t="shared" ca="1" si="323"/>
        <v/>
      </c>
      <c r="V1655" s="83">
        <v>1655</v>
      </c>
      <c r="W1655" s="85" t="s">
        <v>3136</v>
      </c>
      <c r="X1655" s="85" t="s">
        <v>3136</v>
      </c>
      <c r="Y1655" s="83" t="str">
        <f t="shared" ca="1" si="326"/>
        <v/>
      </c>
      <c r="BA1655" s="55"/>
      <c r="BB1655" s="55"/>
      <c r="BC1655" s="55"/>
      <c r="BD1655" s="55"/>
      <c r="BE1655" s="55"/>
      <c r="BF1655" s="55"/>
      <c r="BI1655" s="55"/>
      <c r="BJ1655" s="3"/>
      <c r="BK1655" s="3"/>
      <c r="BL1655" s="3"/>
      <c r="BM1655" s="3"/>
      <c r="BN1655" s="3"/>
      <c r="BO1655" s="55"/>
      <c r="BP1655" s="55"/>
      <c r="BQ1655" s="55"/>
      <c r="BR1655" s="55"/>
      <c r="BS1655" s="55"/>
      <c r="BT1655" s="55"/>
    </row>
    <row r="1656" spans="1:72" ht="13.5" customHeight="1">
      <c r="A1656" s="93" t="str">
        <f t="shared" ca="1" si="324"/>
        <v/>
      </c>
      <c r="B1656" s="94"/>
      <c r="C1656" s="94"/>
      <c r="D1656" s="94"/>
      <c r="E1656" s="95"/>
      <c r="F1656" s="94"/>
      <c r="G1656" s="94"/>
      <c r="H1656" s="94"/>
      <c r="I1656" s="94"/>
      <c r="J1656" s="94"/>
      <c r="K1656" s="83" t="str">
        <f t="shared" ca="1" si="325"/>
        <v/>
      </c>
      <c r="M1656" s="97" t="str">
        <f t="shared" ca="1" si="316"/>
        <v/>
      </c>
      <c r="N1656" s="98" t="str">
        <f t="shared" ca="1" si="317"/>
        <v/>
      </c>
      <c r="O1656" s="97" t="str">
        <f t="shared" ca="1" si="318"/>
        <v/>
      </c>
      <c r="P1656" s="98" t="str">
        <f t="shared" ca="1" si="319"/>
        <v/>
      </c>
      <c r="Q1656" s="98" t="str">
        <f t="shared" ca="1" si="320"/>
        <v/>
      </c>
      <c r="R1656" s="98" t="str">
        <f t="shared" ca="1" si="321"/>
        <v/>
      </c>
      <c r="S1656" s="98" t="str">
        <f t="shared" ca="1" si="322"/>
        <v/>
      </c>
      <c r="T1656" s="98" t="str">
        <f t="shared" ca="1" si="315"/>
        <v/>
      </c>
      <c r="U1656" s="98" t="str">
        <f t="shared" ca="1" si="323"/>
        <v/>
      </c>
      <c r="V1656" s="83">
        <v>1656</v>
      </c>
      <c r="W1656" s="85" t="s">
        <v>3137</v>
      </c>
      <c r="X1656" s="85" t="s">
        <v>3137</v>
      </c>
      <c r="Y1656" s="83" t="str">
        <f t="shared" ca="1" si="326"/>
        <v/>
      </c>
      <c r="BA1656" s="55"/>
      <c r="BB1656" s="55"/>
      <c r="BC1656" s="55"/>
      <c r="BD1656" s="55"/>
      <c r="BE1656" s="55"/>
      <c r="BF1656" s="55"/>
      <c r="BI1656" s="55"/>
      <c r="BJ1656" s="3"/>
      <c r="BK1656" s="3"/>
      <c r="BL1656" s="3"/>
      <c r="BM1656" s="3"/>
      <c r="BN1656" s="3"/>
      <c r="BO1656" s="55"/>
      <c r="BP1656" s="55"/>
      <c r="BQ1656" s="55"/>
      <c r="BR1656" s="55"/>
      <c r="BS1656" s="55"/>
      <c r="BT1656" s="55"/>
    </row>
    <row r="1657" spans="1:72" ht="13.5" customHeight="1">
      <c r="A1657" s="93" t="str">
        <f t="shared" ca="1" si="324"/>
        <v/>
      </c>
      <c r="B1657" s="94"/>
      <c r="C1657" s="94"/>
      <c r="D1657" s="94"/>
      <c r="E1657" s="95"/>
      <c r="F1657" s="94"/>
      <c r="G1657" s="94"/>
      <c r="H1657" s="94"/>
      <c r="I1657" s="94"/>
      <c r="J1657" s="94"/>
      <c r="K1657" s="83" t="str">
        <f t="shared" ca="1" si="325"/>
        <v/>
      </c>
      <c r="M1657" s="97" t="str">
        <f t="shared" ca="1" si="316"/>
        <v/>
      </c>
      <c r="N1657" s="98" t="str">
        <f t="shared" ca="1" si="317"/>
        <v/>
      </c>
      <c r="O1657" s="97" t="str">
        <f t="shared" ca="1" si="318"/>
        <v/>
      </c>
      <c r="P1657" s="98" t="str">
        <f t="shared" ca="1" si="319"/>
        <v/>
      </c>
      <c r="Q1657" s="98" t="str">
        <f t="shared" ca="1" si="320"/>
        <v/>
      </c>
      <c r="R1657" s="98" t="str">
        <f t="shared" ca="1" si="321"/>
        <v/>
      </c>
      <c r="S1657" s="98" t="str">
        <f t="shared" ca="1" si="322"/>
        <v/>
      </c>
      <c r="T1657" s="98" t="str">
        <f t="shared" ca="1" si="315"/>
        <v/>
      </c>
      <c r="U1657" s="98" t="str">
        <f t="shared" ca="1" si="323"/>
        <v/>
      </c>
      <c r="V1657" s="83">
        <v>1657</v>
      </c>
      <c r="W1657" s="85" t="s">
        <v>3138</v>
      </c>
      <c r="X1657" s="85" t="s">
        <v>3138</v>
      </c>
      <c r="Y1657" s="83" t="str">
        <f t="shared" ca="1" si="326"/>
        <v/>
      </c>
      <c r="BA1657" s="55"/>
      <c r="BB1657" s="55"/>
      <c r="BC1657" s="55"/>
      <c r="BD1657" s="55"/>
      <c r="BE1657" s="55"/>
      <c r="BF1657" s="55"/>
      <c r="BI1657" s="55"/>
      <c r="BJ1657" s="3"/>
      <c r="BK1657" s="3"/>
      <c r="BL1657" s="3"/>
      <c r="BM1657" s="3"/>
      <c r="BN1657" s="3"/>
      <c r="BO1657" s="55"/>
      <c r="BP1657" s="55"/>
      <c r="BQ1657" s="55"/>
      <c r="BR1657" s="55"/>
      <c r="BS1657" s="55"/>
      <c r="BT1657" s="55"/>
    </row>
    <row r="1658" spans="1:72" ht="13.5" customHeight="1">
      <c r="A1658" s="93" t="str">
        <f t="shared" ca="1" si="324"/>
        <v/>
      </c>
      <c r="B1658" s="94"/>
      <c r="C1658" s="94"/>
      <c r="D1658" s="94"/>
      <c r="E1658" s="95"/>
      <c r="F1658" s="94"/>
      <c r="G1658" s="94"/>
      <c r="H1658" s="94"/>
      <c r="I1658" s="94"/>
      <c r="J1658" s="94"/>
      <c r="K1658" s="83" t="str">
        <f t="shared" ca="1" si="325"/>
        <v/>
      </c>
      <c r="M1658" s="97" t="str">
        <f t="shared" ca="1" si="316"/>
        <v/>
      </c>
      <c r="N1658" s="98" t="str">
        <f t="shared" ca="1" si="317"/>
        <v/>
      </c>
      <c r="O1658" s="97" t="str">
        <f t="shared" ca="1" si="318"/>
        <v/>
      </c>
      <c r="P1658" s="98" t="str">
        <f t="shared" ca="1" si="319"/>
        <v/>
      </c>
      <c r="Q1658" s="98" t="str">
        <f t="shared" ca="1" si="320"/>
        <v/>
      </c>
      <c r="R1658" s="98" t="str">
        <f t="shared" ca="1" si="321"/>
        <v/>
      </c>
      <c r="S1658" s="98" t="str">
        <f t="shared" ca="1" si="322"/>
        <v/>
      </c>
      <c r="T1658" s="98" t="str">
        <f t="shared" ca="1" si="315"/>
        <v/>
      </c>
      <c r="U1658" s="98" t="str">
        <f t="shared" ca="1" si="323"/>
        <v/>
      </c>
      <c r="V1658" s="83">
        <v>1658</v>
      </c>
      <c r="W1658" s="85" t="s">
        <v>3139</v>
      </c>
      <c r="X1658" s="85" t="s">
        <v>3139</v>
      </c>
      <c r="Y1658" s="83" t="str">
        <f t="shared" ca="1" si="326"/>
        <v/>
      </c>
      <c r="BA1658" s="55"/>
      <c r="BB1658" s="55"/>
      <c r="BC1658" s="55"/>
      <c r="BD1658" s="55"/>
      <c r="BE1658" s="55"/>
      <c r="BF1658" s="55"/>
      <c r="BI1658" s="55"/>
      <c r="BJ1658" s="3"/>
      <c r="BK1658" s="3"/>
      <c r="BL1658" s="3"/>
      <c r="BM1658" s="3"/>
      <c r="BN1658" s="3"/>
      <c r="BO1658" s="55"/>
      <c r="BP1658" s="55"/>
      <c r="BQ1658" s="55"/>
      <c r="BR1658" s="55"/>
      <c r="BS1658" s="55"/>
      <c r="BT1658" s="55"/>
    </row>
    <row r="1659" spans="1:72" ht="13.5" customHeight="1">
      <c r="A1659" s="93" t="str">
        <f t="shared" ca="1" si="324"/>
        <v/>
      </c>
      <c r="B1659" s="94"/>
      <c r="C1659" s="94"/>
      <c r="D1659" s="94"/>
      <c r="E1659" s="95"/>
      <c r="F1659" s="94"/>
      <c r="G1659" s="94"/>
      <c r="H1659" s="94"/>
      <c r="I1659" s="94"/>
      <c r="J1659" s="94"/>
      <c r="K1659" s="83" t="str">
        <f t="shared" ca="1" si="325"/>
        <v/>
      </c>
      <c r="M1659" s="97" t="str">
        <f t="shared" ca="1" si="316"/>
        <v/>
      </c>
      <c r="N1659" s="98" t="str">
        <f t="shared" ca="1" si="317"/>
        <v/>
      </c>
      <c r="O1659" s="97" t="str">
        <f t="shared" ca="1" si="318"/>
        <v/>
      </c>
      <c r="P1659" s="98" t="str">
        <f t="shared" ca="1" si="319"/>
        <v/>
      </c>
      <c r="Q1659" s="98" t="str">
        <f t="shared" ca="1" si="320"/>
        <v/>
      </c>
      <c r="R1659" s="98" t="str">
        <f t="shared" ca="1" si="321"/>
        <v/>
      </c>
      <c r="S1659" s="98" t="str">
        <f t="shared" ca="1" si="322"/>
        <v/>
      </c>
      <c r="T1659" s="98" t="str">
        <f t="shared" ca="1" si="315"/>
        <v/>
      </c>
      <c r="U1659" s="98" t="str">
        <f t="shared" ca="1" si="323"/>
        <v/>
      </c>
      <c r="V1659" s="83">
        <v>1659</v>
      </c>
      <c r="W1659" s="85" t="s">
        <v>3140</v>
      </c>
      <c r="X1659" s="85" t="s">
        <v>3140</v>
      </c>
      <c r="Y1659" s="83" t="str">
        <f t="shared" ca="1" si="326"/>
        <v/>
      </c>
      <c r="BA1659" s="55"/>
      <c r="BB1659" s="55"/>
      <c r="BC1659" s="55"/>
      <c r="BD1659" s="55"/>
      <c r="BE1659" s="55"/>
      <c r="BF1659" s="55"/>
      <c r="BI1659" s="55"/>
      <c r="BJ1659" s="3"/>
      <c r="BK1659" s="3"/>
      <c r="BL1659" s="3"/>
      <c r="BM1659" s="3"/>
      <c r="BN1659" s="3"/>
      <c r="BO1659" s="55"/>
      <c r="BP1659" s="55"/>
      <c r="BQ1659" s="55"/>
      <c r="BR1659" s="55"/>
      <c r="BS1659" s="55"/>
      <c r="BT1659" s="55"/>
    </row>
    <row r="1660" spans="1:72" ht="13.5" customHeight="1">
      <c r="A1660" s="93" t="str">
        <f t="shared" ca="1" si="324"/>
        <v/>
      </c>
      <c r="B1660" s="94"/>
      <c r="C1660" s="94"/>
      <c r="D1660" s="94"/>
      <c r="E1660" s="95"/>
      <c r="F1660" s="94"/>
      <c r="G1660" s="94"/>
      <c r="H1660" s="94"/>
      <c r="I1660" s="94"/>
      <c r="J1660" s="94"/>
      <c r="K1660" s="83" t="str">
        <f t="shared" ca="1" si="325"/>
        <v/>
      </c>
      <c r="M1660" s="97" t="str">
        <f t="shared" ca="1" si="316"/>
        <v/>
      </c>
      <c r="N1660" s="98" t="str">
        <f t="shared" ca="1" si="317"/>
        <v/>
      </c>
      <c r="O1660" s="97" t="str">
        <f t="shared" ca="1" si="318"/>
        <v/>
      </c>
      <c r="P1660" s="98" t="str">
        <f t="shared" ca="1" si="319"/>
        <v/>
      </c>
      <c r="Q1660" s="98" t="str">
        <f t="shared" ca="1" si="320"/>
        <v/>
      </c>
      <c r="R1660" s="98" t="str">
        <f t="shared" ca="1" si="321"/>
        <v/>
      </c>
      <c r="S1660" s="98" t="str">
        <f t="shared" ca="1" si="322"/>
        <v/>
      </c>
      <c r="T1660" s="98" t="str">
        <f t="shared" ca="1" si="315"/>
        <v/>
      </c>
      <c r="U1660" s="98" t="str">
        <f t="shared" ca="1" si="323"/>
        <v/>
      </c>
      <c r="V1660" s="83">
        <v>1660</v>
      </c>
      <c r="W1660" s="85" t="s">
        <v>3141</v>
      </c>
      <c r="X1660" s="85" t="s">
        <v>3141</v>
      </c>
      <c r="Y1660" s="83" t="str">
        <f t="shared" ca="1" si="326"/>
        <v/>
      </c>
      <c r="BA1660" s="55"/>
      <c r="BB1660" s="55"/>
      <c r="BC1660" s="55"/>
      <c r="BD1660" s="55"/>
      <c r="BE1660" s="55"/>
      <c r="BF1660" s="55"/>
      <c r="BI1660" s="55"/>
      <c r="BJ1660" s="3"/>
      <c r="BK1660" s="3"/>
      <c r="BL1660" s="3"/>
      <c r="BM1660" s="3"/>
      <c r="BN1660" s="3"/>
      <c r="BO1660" s="55"/>
      <c r="BP1660" s="55"/>
      <c r="BQ1660" s="55"/>
      <c r="BR1660" s="55"/>
      <c r="BS1660" s="55"/>
      <c r="BT1660" s="55"/>
    </row>
    <row r="1661" spans="1:72" ht="13.5" customHeight="1">
      <c r="A1661" s="93" t="str">
        <f t="shared" ca="1" si="324"/>
        <v/>
      </c>
      <c r="B1661" s="94"/>
      <c r="C1661" s="94"/>
      <c r="D1661" s="94"/>
      <c r="E1661" s="95"/>
      <c r="F1661" s="94"/>
      <c r="G1661" s="94"/>
      <c r="H1661" s="94"/>
      <c r="I1661" s="94"/>
      <c r="J1661" s="94"/>
      <c r="K1661" s="83" t="str">
        <f t="shared" ca="1" si="325"/>
        <v/>
      </c>
      <c r="M1661" s="97" t="str">
        <f t="shared" ca="1" si="316"/>
        <v/>
      </c>
      <c r="N1661" s="98" t="str">
        <f t="shared" ca="1" si="317"/>
        <v/>
      </c>
      <c r="O1661" s="97" t="str">
        <f t="shared" ca="1" si="318"/>
        <v/>
      </c>
      <c r="P1661" s="98" t="str">
        <f t="shared" ca="1" si="319"/>
        <v/>
      </c>
      <c r="Q1661" s="98" t="str">
        <f t="shared" ca="1" si="320"/>
        <v/>
      </c>
      <c r="R1661" s="98" t="str">
        <f t="shared" ca="1" si="321"/>
        <v/>
      </c>
      <c r="S1661" s="98" t="str">
        <f t="shared" ca="1" si="322"/>
        <v/>
      </c>
      <c r="T1661" s="98" t="str">
        <f t="shared" ca="1" si="315"/>
        <v/>
      </c>
      <c r="U1661" s="98" t="str">
        <f t="shared" ca="1" si="323"/>
        <v/>
      </c>
      <c r="V1661" s="83">
        <v>1661</v>
      </c>
      <c r="W1661" s="85" t="s">
        <v>3142</v>
      </c>
      <c r="X1661" s="85" t="s">
        <v>3142</v>
      </c>
      <c r="Y1661" s="83" t="str">
        <f t="shared" ca="1" si="326"/>
        <v/>
      </c>
      <c r="BA1661" s="55"/>
      <c r="BB1661" s="55"/>
      <c r="BC1661" s="55"/>
      <c r="BD1661" s="55"/>
      <c r="BE1661" s="55"/>
      <c r="BF1661" s="55"/>
      <c r="BI1661" s="55"/>
      <c r="BJ1661" s="3"/>
      <c r="BK1661" s="3"/>
      <c r="BL1661" s="3"/>
      <c r="BM1661" s="3"/>
      <c r="BN1661" s="3"/>
      <c r="BO1661" s="55"/>
      <c r="BP1661" s="55"/>
      <c r="BQ1661" s="55"/>
      <c r="BR1661" s="55"/>
      <c r="BS1661" s="55"/>
      <c r="BT1661" s="55"/>
    </row>
    <row r="1662" spans="1:72" ht="13.5" customHeight="1">
      <c r="A1662" s="93" t="str">
        <f t="shared" ca="1" si="324"/>
        <v/>
      </c>
      <c r="B1662" s="94"/>
      <c r="C1662" s="94"/>
      <c r="D1662" s="94"/>
      <c r="E1662" s="95"/>
      <c r="F1662" s="94"/>
      <c r="G1662" s="94"/>
      <c r="H1662" s="94"/>
      <c r="I1662" s="94"/>
      <c r="J1662" s="94"/>
      <c r="K1662" s="83" t="str">
        <f t="shared" ca="1" si="325"/>
        <v/>
      </c>
      <c r="M1662" s="97" t="str">
        <f t="shared" ca="1" si="316"/>
        <v/>
      </c>
      <c r="N1662" s="98" t="str">
        <f t="shared" ca="1" si="317"/>
        <v/>
      </c>
      <c r="O1662" s="97" t="str">
        <f t="shared" ca="1" si="318"/>
        <v/>
      </c>
      <c r="P1662" s="98" t="str">
        <f t="shared" ca="1" si="319"/>
        <v/>
      </c>
      <c r="Q1662" s="98" t="str">
        <f t="shared" ca="1" si="320"/>
        <v/>
      </c>
      <c r="R1662" s="98" t="str">
        <f t="shared" ca="1" si="321"/>
        <v/>
      </c>
      <c r="S1662" s="98" t="str">
        <f t="shared" ca="1" si="322"/>
        <v/>
      </c>
      <c r="T1662" s="98" t="str">
        <f t="shared" ca="1" si="315"/>
        <v/>
      </c>
      <c r="U1662" s="98" t="str">
        <f t="shared" ca="1" si="323"/>
        <v/>
      </c>
      <c r="V1662" s="83">
        <v>1662</v>
      </c>
      <c r="W1662" s="85" t="s">
        <v>3143</v>
      </c>
      <c r="X1662" s="85" t="s">
        <v>3143</v>
      </c>
      <c r="Y1662" s="83" t="str">
        <f t="shared" ca="1" si="326"/>
        <v/>
      </c>
      <c r="BA1662" s="55"/>
      <c r="BB1662" s="55"/>
      <c r="BC1662" s="55"/>
      <c r="BD1662" s="55"/>
      <c r="BE1662" s="55"/>
      <c r="BF1662" s="55"/>
      <c r="BI1662" s="55"/>
      <c r="BJ1662" s="3"/>
      <c r="BK1662" s="3"/>
      <c r="BL1662" s="3"/>
      <c r="BM1662" s="3"/>
      <c r="BN1662" s="3"/>
      <c r="BO1662" s="55"/>
      <c r="BP1662" s="55"/>
      <c r="BQ1662" s="55"/>
      <c r="BR1662" s="55"/>
      <c r="BS1662" s="55"/>
      <c r="BT1662" s="55"/>
    </row>
    <row r="1663" spans="1:72" ht="13.5" customHeight="1">
      <c r="A1663" s="93" t="str">
        <f t="shared" ca="1" si="324"/>
        <v/>
      </c>
      <c r="B1663" s="94"/>
      <c r="C1663" s="94"/>
      <c r="D1663" s="94"/>
      <c r="E1663" s="95"/>
      <c r="F1663" s="94"/>
      <c r="G1663" s="94"/>
      <c r="H1663" s="94"/>
      <c r="I1663" s="94"/>
      <c r="J1663" s="94"/>
      <c r="K1663" s="83" t="str">
        <f t="shared" ca="1" si="325"/>
        <v/>
      </c>
      <c r="M1663" s="97" t="str">
        <f t="shared" ca="1" si="316"/>
        <v/>
      </c>
      <c r="N1663" s="98" t="str">
        <f t="shared" ca="1" si="317"/>
        <v/>
      </c>
      <c r="O1663" s="97" t="str">
        <f t="shared" ca="1" si="318"/>
        <v/>
      </c>
      <c r="P1663" s="98" t="str">
        <f t="shared" ca="1" si="319"/>
        <v/>
      </c>
      <c r="Q1663" s="98" t="str">
        <f t="shared" ca="1" si="320"/>
        <v/>
      </c>
      <c r="R1663" s="98" t="str">
        <f t="shared" ca="1" si="321"/>
        <v/>
      </c>
      <c r="S1663" s="98" t="str">
        <f t="shared" ca="1" si="322"/>
        <v/>
      </c>
      <c r="T1663" s="98" t="str">
        <f t="shared" ca="1" si="315"/>
        <v/>
      </c>
      <c r="U1663" s="98" t="str">
        <f t="shared" ca="1" si="323"/>
        <v/>
      </c>
      <c r="V1663" s="83">
        <v>1663</v>
      </c>
      <c r="W1663" s="85" t="s">
        <v>3144</v>
      </c>
      <c r="X1663" s="85" t="s">
        <v>3144</v>
      </c>
      <c r="Y1663" s="83" t="str">
        <f t="shared" ca="1" si="326"/>
        <v/>
      </c>
      <c r="BA1663" s="55"/>
      <c r="BB1663" s="55"/>
      <c r="BC1663" s="55"/>
      <c r="BD1663" s="55"/>
      <c r="BE1663" s="55"/>
      <c r="BF1663" s="55"/>
      <c r="BI1663" s="55"/>
      <c r="BJ1663" s="3"/>
      <c r="BK1663" s="3"/>
      <c r="BL1663" s="3"/>
      <c r="BM1663" s="3"/>
      <c r="BN1663" s="3"/>
      <c r="BO1663" s="55"/>
      <c r="BP1663" s="55"/>
      <c r="BQ1663" s="55"/>
      <c r="BR1663" s="55"/>
      <c r="BS1663" s="55"/>
      <c r="BT1663" s="55"/>
    </row>
    <row r="1664" spans="1:72" ht="13.5" customHeight="1">
      <c r="A1664" s="93" t="str">
        <f t="shared" ca="1" si="324"/>
        <v/>
      </c>
      <c r="B1664" s="94"/>
      <c r="C1664" s="94"/>
      <c r="D1664" s="94"/>
      <c r="E1664" s="95"/>
      <c r="F1664" s="94"/>
      <c r="G1664" s="94"/>
      <c r="H1664" s="94"/>
      <c r="I1664" s="94"/>
      <c r="J1664" s="94"/>
      <c r="K1664" s="83" t="str">
        <f t="shared" ca="1" si="325"/>
        <v/>
      </c>
      <c r="M1664" s="97" t="str">
        <f t="shared" ca="1" si="316"/>
        <v/>
      </c>
      <c r="N1664" s="98" t="str">
        <f t="shared" ca="1" si="317"/>
        <v/>
      </c>
      <c r="O1664" s="97" t="str">
        <f t="shared" ca="1" si="318"/>
        <v/>
      </c>
      <c r="P1664" s="98" t="str">
        <f t="shared" ca="1" si="319"/>
        <v/>
      </c>
      <c r="Q1664" s="98" t="str">
        <f t="shared" ca="1" si="320"/>
        <v/>
      </c>
      <c r="R1664" s="98" t="str">
        <f t="shared" ca="1" si="321"/>
        <v/>
      </c>
      <c r="S1664" s="98" t="str">
        <f t="shared" ca="1" si="322"/>
        <v/>
      </c>
      <c r="T1664" s="98" t="str">
        <f t="shared" ca="1" si="315"/>
        <v/>
      </c>
      <c r="U1664" s="98" t="str">
        <f t="shared" ca="1" si="323"/>
        <v/>
      </c>
      <c r="V1664" s="83">
        <v>1664</v>
      </c>
      <c r="W1664" s="85" t="s">
        <v>3145</v>
      </c>
      <c r="X1664" s="85" t="s">
        <v>3145</v>
      </c>
      <c r="Y1664" s="83" t="str">
        <f t="shared" ca="1" si="326"/>
        <v/>
      </c>
      <c r="BA1664" s="55"/>
      <c r="BB1664" s="55"/>
      <c r="BC1664" s="55"/>
      <c r="BD1664" s="55"/>
      <c r="BE1664" s="55"/>
      <c r="BF1664" s="55"/>
      <c r="BI1664" s="55"/>
      <c r="BJ1664" s="3"/>
      <c r="BK1664" s="3"/>
      <c r="BL1664" s="3"/>
      <c r="BM1664" s="3"/>
      <c r="BN1664" s="3"/>
      <c r="BO1664" s="55"/>
      <c r="BP1664" s="55"/>
      <c r="BQ1664" s="55"/>
      <c r="BR1664" s="55"/>
      <c r="BS1664" s="55"/>
      <c r="BT1664" s="55"/>
    </row>
    <row r="1665" spans="1:72" ht="13.5" customHeight="1">
      <c r="A1665" s="93" t="str">
        <f t="shared" ca="1" si="324"/>
        <v/>
      </c>
      <c r="B1665" s="94"/>
      <c r="C1665" s="94"/>
      <c r="D1665" s="94"/>
      <c r="E1665" s="95"/>
      <c r="F1665" s="94"/>
      <c r="G1665" s="94"/>
      <c r="H1665" s="94"/>
      <c r="I1665" s="94"/>
      <c r="J1665" s="94"/>
      <c r="K1665" s="83" t="str">
        <f t="shared" ca="1" si="325"/>
        <v/>
      </c>
      <c r="M1665" s="97" t="str">
        <f t="shared" ca="1" si="316"/>
        <v/>
      </c>
      <c r="N1665" s="98" t="str">
        <f t="shared" ca="1" si="317"/>
        <v/>
      </c>
      <c r="O1665" s="97" t="str">
        <f t="shared" ca="1" si="318"/>
        <v/>
      </c>
      <c r="P1665" s="98" t="str">
        <f t="shared" ca="1" si="319"/>
        <v/>
      </c>
      <c r="Q1665" s="98" t="str">
        <f t="shared" ca="1" si="320"/>
        <v/>
      </c>
      <c r="R1665" s="98" t="str">
        <f t="shared" ca="1" si="321"/>
        <v/>
      </c>
      <c r="S1665" s="98" t="str">
        <f t="shared" ca="1" si="322"/>
        <v/>
      </c>
      <c r="T1665" s="98" t="str">
        <f t="shared" ca="1" si="315"/>
        <v/>
      </c>
      <c r="U1665" s="98" t="str">
        <f t="shared" ca="1" si="323"/>
        <v/>
      </c>
      <c r="V1665" s="83">
        <v>1665</v>
      </c>
      <c r="W1665" s="85" t="s">
        <v>3146</v>
      </c>
      <c r="X1665" s="85" t="s">
        <v>3146</v>
      </c>
      <c r="Y1665" s="83" t="str">
        <f t="shared" ca="1" si="326"/>
        <v/>
      </c>
      <c r="BA1665" s="55"/>
      <c r="BB1665" s="55"/>
      <c r="BC1665" s="55"/>
      <c r="BD1665" s="55"/>
      <c r="BE1665" s="55"/>
      <c r="BF1665" s="55"/>
      <c r="BI1665" s="55"/>
      <c r="BJ1665" s="3"/>
      <c r="BK1665" s="3"/>
      <c r="BL1665" s="3"/>
      <c r="BM1665" s="3"/>
      <c r="BN1665" s="3"/>
      <c r="BO1665" s="55"/>
      <c r="BP1665" s="55"/>
      <c r="BQ1665" s="55"/>
      <c r="BR1665" s="55"/>
      <c r="BS1665" s="55"/>
      <c r="BT1665" s="55"/>
    </row>
    <row r="1666" spans="1:72" ht="13.5" customHeight="1">
      <c r="A1666" s="93" t="str">
        <f t="shared" ca="1" si="324"/>
        <v/>
      </c>
      <c r="B1666" s="94"/>
      <c r="C1666" s="94"/>
      <c r="D1666" s="94"/>
      <c r="E1666" s="95"/>
      <c r="F1666" s="94"/>
      <c r="G1666" s="94"/>
      <c r="H1666" s="94"/>
      <c r="I1666" s="94"/>
      <c r="J1666" s="94"/>
      <c r="K1666" s="83" t="str">
        <f t="shared" ca="1" si="325"/>
        <v/>
      </c>
      <c r="M1666" s="97" t="str">
        <f t="shared" ca="1" si="316"/>
        <v/>
      </c>
      <c r="N1666" s="98" t="str">
        <f t="shared" ca="1" si="317"/>
        <v/>
      </c>
      <c r="O1666" s="97" t="str">
        <f t="shared" ca="1" si="318"/>
        <v/>
      </c>
      <c r="P1666" s="98" t="str">
        <f t="shared" ca="1" si="319"/>
        <v/>
      </c>
      <c r="Q1666" s="98" t="str">
        <f t="shared" ca="1" si="320"/>
        <v/>
      </c>
      <c r="R1666" s="98" t="str">
        <f t="shared" ca="1" si="321"/>
        <v/>
      </c>
      <c r="S1666" s="98" t="str">
        <f t="shared" ca="1" si="322"/>
        <v/>
      </c>
      <c r="T1666" s="98" t="str">
        <f t="shared" ca="1" si="315"/>
        <v/>
      </c>
      <c r="U1666" s="98" t="str">
        <f t="shared" ca="1" si="323"/>
        <v/>
      </c>
      <c r="V1666" s="83">
        <v>1666</v>
      </c>
      <c r="W1666" s="85" t="s">
        <v>3147</v>
      </c>
      <c r="X1666" s="85" t="s">
        <v>3147</v>
      </c>
      <c r="Y1666" s="83" t="str">
        <f t="shared" ca="1" si="326"/>
        <v/>
      </c>
      <c r="BA1666" s="55"/>
      <c r="BB1666" s="55"/>
      <c r="BC1666" s="55"/>
      <c r="BD1666" s="55"/>
      <c r="BE1666" s="55"/>
      <c r="BF1666" s="55"/>
      <c r="BI1666" s="55"/>
      <c r="BJ1666" s="3"/>
      <c r="BK1666" s="3"/>
      <c r="BL1666" s="3"/>
      <c r="BM1666" s="3"/>
      <c r="BN1666" s="3"/>
      <c r="BO1666" s="55"/>
      <c r="BP1666" s="55"/>
      <c r="BQ1666" s="55"/>
      <c r="BR1666" s="55"/>
      <c r="BS1666" s="55"/>
      <c r="BT1666" s="55"/>
    </row>
    <row r="1667" spans="1:72" ht="13.5" customHeight="1">
      <c r="A1667" s="93" t="str">
        <f t="shared" ca="1" si="324"/>
        <v/>
      </c>
      <c r="B1667" s="94"/>
      <c r="C1667" s="94"/>
      <c r="D1667" s="94"/>
      <c r="E1667" s="95"/>
      <c r="F1667" s="94"/>
      <c r="G1667" s="94"/>
      <c r="H1667" s="94"/>
      <c r="I1667" s="94"/>
      <c r="J1667" s="94"/>
      <c r="K1667" s="83" t="str">
        <f t="shared" ca="1" si="325"/>
        <v/>
      </c>
      <c r="M1667" s="97" t="str">
        <f t="shared" ca="1" si="316"/>
        <v/>
      </c>
      <c r="N1667" s="98" t="str">
        <f t="shared" ca="1" si="317"/>
        <v/>
      </c>
      <c r="O1667" s="97" t="str">
        <f t="shared" ca="1" si="318"/>
        <v/>
      </c>
      <c r="P1667" s="98" t="str">
        <f t="shared" ca="1" si="319"/>
        <v/>
      </c>
      <c r="Q1667" s="98" t="str">
        <f t="shared" ca="1" si="320"/>
        <v/>
      </c>
      <c r="R1667" s="98" t="str">
        <f t="shared" ca="1" si="321"/>
        <v/>
      </c>
      <c r="S1667" s="98" t="str">
        <f t="shared" ca="1" si="322"/>
        <v/>
      </c>
      <c r="T1667" s="98" t="str">
        <f t="shared" ca="1" si="315"/>
        <v/>
      </c>
      <c r="U1667" s="98" t="str">
        <f t="shared" ca="1" si="323"/>
        <v/>
      </c>
      <c r="V1667" s="83">
        <v>1667</v>
      </c>
      <c r="W1667" s="85" t="s">
        <v>3148</v>
      </c>
      <c r="X1667" s="85" t="s">
        <v>3148</v>
      </c>
      <c r="Y1667" s="83" t="str">
        <f t="shared" ca="1" si="326"/>
        <v/>
      </c>
      <c r="BA1667" s="55"/>
      <c r="BB1667" s="55"/>
      <c r="BC1667" s="55"/>
      <c r="BD1667" s="55"/>
      <c r="BE1667" s="55"/>
      <c r="BF1667" s="55"/>
      <c r="BI1667" s="55"/>
      <c r="BJ1667" s="3"/>
      <c r="BK1667" s="3"/>
      <c r="BL1667" s="3"/>
      <c r="BM1667" s="3"/>
      <c r="BN1667" s="3"/>
      <c r="BO1667" s="55"/>
      <c r="BP1667" s="55"/>
      <c r="BQ1667" s="55"/>
      <c r="BR1667" s="55"/>
      <c r="BS1667" s="55"/>
      <c r="BT1667" s="55"/>
    </row>
    <row r="1668" spans="1:72" ht="13.5" customHeight="1">
      <c r="A1668" s="93" t="str">
        <f t="shared" ca="1" si="324"/>
        <v/>
      </c>
      <c r="B1668" s="94"/>
      <c r="C1668" s="94"/>
      <c r="D1668" s="94"/>
      <c r="E1668" s="95"/>
      <c r="F1668" s="94"/>
      <c r="G1668" s="94"/>
      <c r="H1668" s="94"/>
      <c r="I1668" s="94"/>
      <c r="J1668" s="94"/>
      <c r="K1668" s="83" t="str">
        <f t="shared" ca="1" si="325"/>
        <v/>
      </c>
      <c r="M1668" s="97" t="str">
        <f t="shared" ca="1" si="316"/>
        <v/>
      </c>
      <c r="N1668" s="98" t="str">
        <f t="shared" ca="1" si="317"/>
        <v/>
      </c>
      <c r="O1668" s="97" t="str">
        <f t="shared" ca="1" si="318"/>
        <v/>
      </c>
      <c r="P1668" s="98" t="str">
        <f t="shared" ca="1" si="319"/>
        <v/>
      </c>
      <c r="Q1668" s="98" t="str">
        <f t="shared" ca="1" si="320"/>
        <v/>
      </c>
      <c r="R1668" s="98" t="str">
        <f t="shared" ca="1" si="321"/>
        <v/>
      </c>
      <c r="S1668" s="98" t="str">
        <f t="shared" ca="1" si="322"/>
        <v/>
      </c>
      <c r="T1668" s="98" t="str">
        <f t="shared" ca="1" si="315"/>
        <v/>
      </c>
      <c r="U1668" s="98" t="str">
        <f t="shared" ca="1" si="323"/>
        <v/>
      </c>
      <c r="V1668" s="83">
        <v>1668</v>
      </c>
      <c r="W1668" s="85" t="s">
        <v>3149</v>
      </c>
      <c r="X1668" s="85" t="s">
        <v>3149</v>
      </c>
      <c r="Y1668" s="83" t="str">
        <f t="shared" ca="1" si="326"/>
        <v/>
      </c>
      <c r="BA1668" s="55"/>
      <c r="BB1668" s="55"/>
      <c r="BC1668" s="55"/>
      <c r="BD1668" s="55"/>
      <c r="BE1668" s="55"/>
      <c r="BF1668" s="55"/>
      <c r="BI1668" s="55"/>
      <c r="BJ1668" s="3"/>
      <c r="BK1668" s="3"/>
      <c r="BL1668" s="3"/>
      <c r="BM1668" s="3"/>
      <c r="BN1668" s="3"/>
      <c r="BO1668" s="55"/>
      <c r="BP1668" s="55"/>
      <c r="BQ1668" s="55"/>
      <c r="BR1668" s="55"/>
      <c r="BS1668" s="55"/>
      <c r="BT1668" s="55"/>
    </row>
    <row r="1669" spans="1:72" ht="13.5" customHeight="1">
      <c r="A1669" s="93" t="str">
        <f t="shared" ca="1" si="324"/>
        <v/>
      </c>
      <c r="B1669" s="94"/>
      <c r="C1669" s="94"/>
      <c r="D1669" s="94"/>
      <c r="E1669" s="95"/>
      <c r="F1669" s="94"/>
      <c r="G1669" s="94"/>
      <c r="H1669" s="94"/>
      <c r="I1669" s="94"/>
      <c r="J1669" s="94"/>
      <c r="K1669" s="83" t="str">
        <f t="shared" ca="1" si="325"/>
        <v/>
      </c>
      <c r="M1669" s="97" t="str">
        <f t="shared" ca="1" si="316"/>
        <v/>
      </c>
      <c r="N1669" s="98" t="str">
        <f t="shared" ca="1" si="317"/>
        <v/>
      </c>
      <c r="O1669" s="97" t="str">
        <f t="shared" ca="1" si="318"/>
        <v/>
      </c>
      <c r="P1669" s="98" t="str">
        <f t="shared" ca="1" si="319"/>
        <v/>
      </c>
      <c r="Q1669" s="98" t="str">
        <f t="shared" ca="1" si="320"/>
        <v/>
      </c>
      <c r="R1669" s="98" t="str">
        <f t="shared" ca="1" si="321"/>
        <v/>
      </c>
      <c r="S1669" s="98" t="str">
        <f t="shared" ca="1" si="322"/>
        <v/>
      </c>
      <c r="T1669" s="98" t="str">
        <f t="shared" ca="1" si="315"/>
        <v/>
      </c>
      <c r="U1669" s="98" t="str">
        <f t="shared" ca="1" si="323"/>
        <v/>
      </c>
      <c r="V1669" s="83">
        <v>1669</v>
      </c>
      <c r="W1669" s="85" t="s">
        <v>3150</v>
      </c>
      <c r="X1669" s="85" t="s">
        <v>3150</v>
      </c>
      <c r="Y1669" s="83" t="str">
        <f t="shared" ca="1" si="326"/>
        <v/>
      </c>
      <c r="BA1669" s="55"/>
      <c r="BB1669" s="55"/>
      <c r="BC1669" s="55"/>
      <c r="BD1669" s="55"/>
      <c r="BE1669" s="55"/>
      <c r="BF1669" s="55"/>
      <c r="BI1669" s="55"/>
      <c r="BJ1669" s="3"/>
      <c r="BK1669" s="3"/>
      <c r="BL1669" s="3"/>
      <c r="BM1669" s="3"/>
      <c r="BN1669" s="3"/>
      <c r="BO1669" s="55"/>
      <c r="BP1669" s="55"/>
      <c r="BQ1669" s="55"/>
      <c r="BR1669" s="55"/>
      <c r="BS1669" s="55"/>
      <c r="BT1669" s="55"/>
    </row>
    <row r="1670" spans="1:72" ht="13.5" customHeight="1">
      <c r="A1670" s="93" t="str">
        <f t="shared" ca="1" si="324"/>
        <v/>
      </c>
      <c r="B1670" s="94"/>
      <c r="C1670" s="94"/>
      <c r="D1670" s="94"/>
      <c r="E1670" s="95"/>
      <c r="F1670" s="94"/>
      <c r="G1670" s="94"/>
      <c r="H1670" s="94"/>
      <c r="I1670" s="94"/>
      <c r="J1670" s="94"/>
      <c r="K1670" s="83" t="str">
        <f t="shared" ca="1" si="325"/>
        <v/>
      </c>
      <c r="M1670" s="97" t="str">
        <f t="shared" ca="1" si="316"/>
        <v/>
      </c>
      <c r="N1670" s="98" t="str">
        <f t="shared" ca="1" si="317"/>
        <v/>
      </c>
      <c r="O1670" s="97" t="str">
        <f t="shared" ca="1" si="318"/>
        <v/>
      </c>
      <c r="P1670" s="98" t="str">
        <f t="shared" ca="1" si="319"/>
        <v/>
      </c>
      <c r="Q1670" s="98" t="str">
        <f t="shared" ca="1" si="320"/>
        <v/>
      </c>
      <c r="R1670" s="98" t="str">
        <f t="shared" ca="1" si="321"/>
        <v/>
      </c>
      <c r="S1670" s="98" t="str">
        <f t="shared" ca="1" si="322"/>
        <v/>
      </c>
      <c r="T1670" s="98" t="str">
        <f t="shared" ca="1" si="315"/>
        <v/>
      </c>
      <c r="U1670" s="98" t="str">
        <f t="shared" ca="1" si="323"/>
        <v/>
      </c>
      <c r="V1670" s="83">
        <v>1670</v>
      </c>
      <c r="W1670" s="85" t="s">
        <v>3151</v>
      </c>
      <c r="X1670" s="85" t="s">
        <v>3151</v>
      </c>
      <c r="Y1670" s="83" t="str">
        <f t="shared" ca="1" si="326"/>
        <v/>
      </c>
      <c r="BA1670" s="55"/>
      <c r="BB1670" s="55"/>
      <c r="BC1670" s="55"/>
      <c r="BD1670" s="55"/>
      <c r="BE1670" s="55"/>
      <c r="BF1670" s="55"/>
      <c r="BI1670" s="55"/>
      <c r="BJ1670" s="3"/>
      <c r="BK1670" s="3"/>
      <c r="BL1670" s="3"/>
      <c r="BM1670" s="3"/>
      <c r="BN1670" s="3"/>
      <c r="BO1670" s="55"/>
      <c r="BP1670" s="55"/>
      <c r="BQ1670" s="55"/>
      <c r="BR1670" s="55"/>
      <c r="BS1670" s="55"/>
      <c r="BT1670" s="55"/>
    </row>
    <row r="1671" spans="1:72" ht="13.5" customHeight="1">
      <c r="A1671" s="93" t="str">
        <f t="shared" ca="1" si="324"/>
        <v/>
      </c>
      <c r="B1671" s="94"/>
      <c r="C1671" s="94"/>
      <c r="D1671" s="94"/>
      <c r="E1671" s="95"/>
      <c r="F1671" s="94"/>
      <c r="G1671" s="94"/>
      <c r="H1671" s="94"/>
      <c r="I1671" s="94"/>
      <c r="J1671" s="94"/>
      <c r="K1671" s="83" t="str">
        <f t="shared" ca="1" si="325"/>
        <v/>
      </c>
      <c r="M1671" s="97" t="str">
        <f t="shared" ca="1" si="316"/>
        <v/>
      </c>
      <c r="N1671" s="98" t="str">
        <f t="shared" ca="1" si="317"/>
        <v/>
      </c>
      <c r="O1671" s="97" t="str">
        <f t="shared" ca="1" si="318"/>
        <v/>
      </c>
      <c r="P1671" s="98" t="str">
        <f t="shared" ca="1" si="319"/>
        <v/>
      </c>
      <c r="Q1671" s="98" t="str">
        <f t="shared" ca="1" si="320"/>
        <v/>
      </c>
      <c r="R1671" s="98" t="str">
        <f t="shared" ca="1" si="321"/>
        <v/>
      </c>
      <c r="S1671" s="98" t="str">
        <f t="shared" ca="1" si="322"/>
        <v/>
      </c>
      <c r="T1671" s="98" t="str">
        <f t="shared" ca="1" si="315"/>
        <v/>
      </c>
      <c r="U1671" s="98" t="str">
        <f t="shared" ca="1" si="323"/>
        <v/>
      </c>
      <c r="V1671" s="83">
        <v>1671</v>
      </c>
      <c r="W1671" s="85" t="s">
        <v>3152</v>
      </c>
      <c r="X1671" s="85" t="s">
        <v>3152</v>
      </c>
      <c r="Y1671" s="83" t="str">
        <f t="shared" ca="1" si="326"/>
        <v/>
      </c>
      <c r="BA1671" s="55"/>
      <c r="BB1671" s="55"/>
      <c r="BC1671" s="55"/>
      <c r="BD1671" s="55"/>
      <c r="BE1671" s="55"/>
      <c r="BF1671" s="55"/>
      <c r="BI1671" s="55"/>
      <c r="BJ1671" s="3"/>
      <c r="BK1671" s="3"/>
      <c r="BL1671" s="3"/>
      <c r="BM1671" s="3"/>
      <c r="BN1671" s="3"/>
      <c r="BO1671" s="55"/>
      <c r="BP1671" s="55"/>
      <c r="BQ1671" s="55"/>
      <c r="BR1671" s="55"/>
      <c r="BS1671" s="55"/>
      <c r="BT1671" s="55"/>
    </row>
    <row r="1672" spans="1:72" ht="13.5" customHeight="1">
      <c r="A1672" s="93" t="str">
        <f t="shared" ca="1" si="324"/>
        <v/>
      </c>
      <c r="B1672" s="94"/>
      <c r="C1672" s="94"/>
      <c r="D1672" s="94"/>
      <c r="E1672" s="95"/>
      <c r="F1672" s="94"/>
      <c r="G1672" s="94"/>
      <c r="H1672" s="94"/>
      <c r="I1672" s="94"/>
      <c r="J1672" s="94"/>
      <c r="K1672" s="83" t="str">
        <f t="shared" ca="1" si="325"/>
        <v/>
      </c>
      <c r="M1672" s="97" t="str">
        <f t="shared" ca="1" si="316"/>
        <v/>
      </c>
      <c r="N1672" s="98" t="str">
        <f t="shared" ca="1" si="317"/>
        <v/>
      </c>
      <c r="O1672" s="97" t="str">
        <f t="shared" ca="1" si="318"/>
        <v/>
      </c>
      <c r="P1672" s="98" t="str">
        <f t="shared" ca="1" si="319"/>
        <v/>
      </c>
      <c r="Q1672" s="98" t="str">
        <f t="shared" ca="1" si="320"/>
        <v/>
      </c>
      <c r="R1672" s="98" t="str">
        <f t="shared" ca="1" si="321"/>
        <v/>
      </c>
      <c r="S1672" s="98" t="str">
        <f t="shared" ca="1" si="322"/>
        <v/>
      </c>
      <c r="T1672" s="98" t="str">
        <f t="shared" ca="1" si="315"/>
        <v/>
      </c>
      <c r="U1672" s="98" t="str">
        <f t="shared" ca="1" si="323"/>
        <v/>
      </c>
      <c r="V1672" s="83">
        <v>1672</v>
      </c>
      <c r="W1672" s="85" t="s">
        <v>3153</v>
      </c>
      <c r="X1672" s="85" t="s">
        <v>3153</v>
      </c>
      <c r="Y1672" s="83" t="str">
        <f t="shared" ca="1" si="326"/>
        <v/>
      </c>
      <c r="BA1672" s="55"/>
      <c r="BB1672" s="55"/>
      <c r="BC1672" s="55"/>
      <c r="BD1672" s="55"/>
      <c r="BE1672" s="55"/>
      <c r="BF1672" s="55"/>
      <c r="BI1672" s="55"/>
      <c r="BJ1672" s="3"/>
      <c r="BK1672" s="3"/>
      <c r="BL1672" s="3"/>
      <c r="BM1672" s="3"/>
      <c r="BN1672" s="3"/>
      <c r="BO1672" s="55"/>
      <c r="BP1672" s="55"/>
      <c r="BQ1672" s="55"/>
      <c r="BR1672" s="55"/>
      <c r="BS1672" s="55"/>
      <c r="BT1672" s="55"/>
    </row>
    <row r="1673" spans="1:72" ht="13.5" customHeight="1">
      <c r="A1673" s="93" t="str">
        <f t="shared" ca="1" si="324"/>
        <v/>
      </c>
      <c r="B1673" s="94"/>
      <c r="C1673" s="94"/>
      <c r="D1673" s="94"/>
      <c r="E1673" s="95"/>
      <c r="F1673" s="94"/>
      <c r="G1673" s="94"/>
      <c r="H1673" s="94"/>
      <c r="I1673" s="94"/>
      <c r="J1673" s="94"/>
      <c r="K1673" s="83" t="str">
        <f t="shared" ca="1" si="325"/>
        <v/>
      </c>
      <c r="M1673" s="97" t="str">
        <f t="shared" ca="1" si="316"/>
        <v/>
      </c>
      <c r="N1673" s="98" t="str">
        <f t="shared" ca="1" si="317"/>
        <v/>
      </c>
      <c r="O1673" s="97" t="str">
        <f t="shared" ca="1" si="318"/>
        <v/>
      </c>
      <c r="P1673" s="98" t="str">
        <f t="shared" ca="1" si="319"/>
        <v/>
      </c>
      <c r="Q1673" s="98" t="str">
        <f t="shared" ca="1" si="320"/>
        <v/>
      </c>
      <c r="R1673" s="98" t="str">
        <f t="shared" ca="1" si="321"/>
        <v/>
      </c>
      <c r="S1673" s="98" t="str">
        <f t="shared" ca="1" si="322"/>
        <v/>
      </c>
      <c r="T1673" s="98" t="str">
        <f t="shared" ca="1" si="315"/>
        <v/>
      </c>
      <c r="U1673" s="98" t="str">
        <f t="shared" ca="1" si="323"/>
        <v/>
      </c>
      <c r="V1673" s="83">
        <v>1673</v>
      </c>
      <c r="W1673" s="85" t="s">
        <v>3154</v>
      </c>
      <c r="X1673" s="85" t="s">
        <v>3154</v>
      </c>
      <c r="Y1673" s="83" t="str">
        <f t="shared" ca="1" si="326"/>
        <v/>
      </c>
      <c r="BA1673" s="55"/>
      <c r="BB1673" s="55"/>
      <c r="BC1673" s="55"/>
      <c r="BD1673" s="55"/>
      <c r="BE1673" s="55"/>
      <c r="BF1673" s="55"/>
      <c r="BI1673" s="55"/>
      <c r="BJ1673" s="3"/>
      <c r="BK1673" s="3"/>
      <c r="BL1673" s="3"/>
      <c r="BM1673" s="3"/>
      <c r="BN1673" s="3"/>
      <c r="BO1673" s="55"/>
      <c r="BP1673" s="55"/>
      <c r="BQ1673" s="55"/>
      <c r="BR1673" s="55"/>
      <c r="BS1673" s="55"/>
      <c r="BT1673" s="55"/>
    </row>
    <row r="1674" spans="1:72" ht="13.5" customHeight="1">
      <c r="A1674" s="93" t="str">
        <f t="shared" ca="1" si="324"/>
        <v/>
      </c>
      <c r="B1674" s="94"/>
      <c r="C1674" s="94"/>
      <c r="D1674" s="94"/>
      <c r="E1674" s="95"/>
      <c r="F1674" s="94"/>
      <c r="G1674" s="94"/>
      <c r="H1674" s="94"/>
      <c r="I1674" s="94"/>
      <c r="J1674" s="94"/>
      <c r="K1674" s="83" t="str">
        <f t="shared" ca="1" si="325"/>
        <v/>
      </c>
      <c r="M1674" s="97" t="str">
        <f t="shared" ca="1" si="316"/>
        <v/>
      </c>
      <c r="N1674" s="98" t="str">
        <f t="shared" ca="1" si="317"/>
        <v/>
      </c>
      <c r="O1674" s="97" t="str">
        <f t="shared" ca="1" si="318"/>
        <v/>
      </c>
      <c r="P1674" s="98" t="str">
        <f t="shared" ca="1" si="319"/>
        <v/>
      </c>
      <c r="Q1674" s="98" t="str">
        <f t="shared" ca="1" si="320"/>
        <v/>
      </c>
      <c r="R1674" s="98" t="str">
        <f t="shared" ca="1" si="321"/>
        <v/>
      </c>
      <c r="S1674" s="98" t="str">
        <f t="shared" ca="1" si="322"/>
        <v/>
      </c>
      <c r="T1674" s="98" t="str">
        <f t="shared" ref="T1674:T1737" ca="1" si="327">IFERROR(IF(INDIRECT("I"&amp;V1674)="","",VLOOKUP(TEXT(INDIRECT("I"&amp;V1674),"000"),$BM:$BN,2,FALSE)),"エラー")</f>
        <v/>
      </c>
      <c r="U1674" s="98" t="str">
        <f t="shared" ca="1" si="323"/>
        <v/>
      </c>
      <c r="V1674" s="83">
        <v>1674</v>
      </c>
      <c r="W1674" s="85" t="s">
        <v>3155</v>
      </c>
      <c r="X1674" s="85" t="s">
        <v>3155</v>
      </c>
      <c r="Y1674" s="83" t="str">
        <f t="shared" ca="1" si="326"/>
        <v/>
      </c>
      <c r="BA1674" s="55"/>
      <c r="BB1674" s="55"/>
      <c r="BC1674" s="55"/>
      <c r="BD1674" s="55"/>
      <c r="BE1674" s="55"/>
      <c r="BF1674" s="55"/>
      <c r="BI1674" s="55"/>
      <c r="BJ1674" s="3"/>
      <c r="BK1674" s="3"/>
      <c r="BL1674" s="3"/>
      <c r="BM1674" s="3"/>
      <c r="BN1674" s="3"/>
      <c r="BO1674" s="55"/>
      <c r="BP1674" s="55"/>
      <c r="BQ1674" s="55"/>
      <c r="BR1674" s="55"/>
      <c r="BS1674" s="55"/>
      <c r="BT1674" s="55"/>
    </row>
    <row r="1675" spans="1:72" ht="13.5" customHeight="1">
      <c r="A1675" s="93" t="str">
        <f t="shared" ca="1" si="324"/>
        <v/>
      </c>
      <c r="B1675" s="94"/>
      <c r="C1675" s="94"/>
      <c r="D1675" s="94"/>
      <c r="E1675" s="95"/>
      <c r="F1675" s="94"/>
      <c r="G1675" s="94"/>
      <c r="H1675" s="94"/>
      <c r="I1675" s="94"/>
      <c r="J1675" s="94"/>
      <c r="K1675" s="83" t="str">
        <f t="shared" ca="1" si="325"/>
        <v/>
      </c>
      <c r="M1675" s="97" t="str">
        <f t="shared" ca="1" si="316"/>
        <v/>
      </c>
      <c r="N1675" s="98" t="str">
        <f t="shared" ca="1" si="317"/>
        <v/>
      </c>
      <c r="O1675" s="97" t="str">
        <f t="shared" ca="1" si="318"/>
        <v/>
      </c>
      <c r="P1675" s="98" t="str">
        <f t="shared" ca="1" si="319"/>
        <v/>
      </c>
      <c r="Q1675" s="98" t="str">
        <f t="shared" ca="1" si="320"/>
        <v/>
      </c>
      <c r="R1675" s="98" t="str">
        <f t="shared" ca="1" si="321"/>
        <v/>
      </c>
      <c r="S1675" s="98" t="str">
        <f t="shared" ca="1" si="322"/>
        <v/>
      </c>
      <c r="T1675" s="98" t="str">
        <f t="shared" ca="1" si="327"/>
        <v/>
      </c>
      <c r="U1675" s="98" t="str">
        <f t="shared" ca="1" si="323"/>
        <v/>
      </c>
      <c r="V1675" s="83">
        <v>1675</v>
      </c>
      <c r="W1675" s="85" t="s">
        <v>3156</v>
      </c>
      <c r="X1675" s="85" t="s">
        <v>3156</v>
      </c>
      <c r="Y1675" s="83" t="str">
        <f t="shared" ca="1" si="326"/>
        <v/>
      </c>
      <c r="BA1675" s="55"/>
      <c r="BB1675" s="55"/>
      <c r="BC1675" s="55"/>
      <c r="BD1675" s="55"/>
      <c r="BE1675" s="55"/>
      <c r="BF1675" s="55"/>
      <c r="BI1675" s="55"/>
      <c r="BJ1675" s="3"/>
      <c r="BK1675" s="3"/>
      <c r="BL1675" s="3"/>
      <c r="BM1675" s="3"/>
      <c r="BN1675" s="3"/>
      <c r="BO1675" s="55"/>
      <c r="BP1675" s="55"/>
      <c r="BQ1675" s="55"/>
      <c r="BR1675" s="55"/>
      <c r="BS1675" s="55"/>
      <c r="BT1675" s="55"/>
    </row>
    <row r="1676" spans="1:72" ht="13.5" customHeight="1">
      <c r="A1676" s="93" t="str">
        <f t="shared" ca="1" si="324"/>
        <v/>
      </c>
      <c r="B1676" s="94"/>
      <c r="C1676" s="94"/>
      <c r="D1676" s="94"/>
      <c r="E1676" s="95"/>
      <c r="F1676" s="94"/>
      <c r="G1676" s="94"/>
      <c r="H1676" s="94"/>
      <c r="I1676" s="94"/>
      <c r="J1676" s="94"/>
      <c r="K1676" s="83" t="str">
        <f t="shared" ca="1" si="325"/>
        <v/>
      </c>
      <c r="M1676" s="97" t="str">
        <f t="shared" ca="1" si="316"/>
        <v/>
      </c>
      <c r="N1676" s="98" t="str">
        <f t="shared" ca="1" si="317"/>
        <v/>
      </c>
      <c r="O1676" s="97" t="str">
        <f t="shared" ca="1" si="318"/>
        <v/>
      </c>
      <c r="P1676" s="98" t="str">
        <f t="shared" ca="1" si="319"/>
        <v/>
      </c>
      <c r="Q1676" s="98" t="str">
        <f t="shared" ca="1" si="320"/>
        <v/>
      </c>
      <c r="R1676" s="98" t="str">
        <f t="shared" ca="1" si="321"/>
        <v/>
      </c>
      <c r="S1676" s="98" t="str">
        <f t="shared" ca="1" si="322"/>
        <v/>
      </c>
      <c r="T1676" s="98" t="str">
        <f t="shared" ca="1" si="327"/>
        <v/>
      </c>
      <c r="U1676" s="98" t="str">
        <f t="shared" ca="1" si="323"/>
        <v/>
      </c>
      <c r="V1676" s="83">
        <v>1676</v>
      </c>
      <c r="W1676" s="85" t="s">
        <v>3157</v>
      </c>
      <c r="X1676" s="85" t="s">
        <v>3157</v>
      </c>
      <c r="Y1676" s="83" t="str">
        <f t="shared" ca="1" si="326"/>
        <v/>
      </c>
      <c r="BA1676" s="55"/>
      <c r="BB1676" s="55"/>
      <c r="BC1676" s="55"/>
      <c r="BD1676" s="55"/>
      <c r="BE1676" s="55"/>
      <c r="BF1676" s="55"/>
      <c r="BI1676" s="55"/>
      <c r="BJ1676" s="3"/>
      <c r="BK1676" s="3"/>
      <c r="BL1676" s="3"/>
      <c r="BM1676" s="3"/>
      <c r="BN1676" s="3"/>
      <c r="BO1676" s="55"/>
      <c r="BP1676" s="55"/>
      <c r="BQ1676" s="55"/>
      <c r="BR1676" s="55"/>
      <c r="BS1676" s="55"/>
      <c r="BT1676" s="55"/>
    </row>
    <row r="1677" spans="1:72" ht="13.5" customHeight="1">
      <c r="A1677" s="93" t="str">
        <f t="shared" ca="1" si="324"/>
        <v/>
      </c>
      <c r="B1677" s="94"/>
      <c r="C1677" s="94"/>
      <c r="D1677" s="94"/>
      <c r="E1677" s="95"/>
      <c r="F1677" s="94"/>
      <c r="G1677" s="94"/>
      <c r="H1677" s="94"/>
      <c r="I1677" s="94"/>
      <c r="J1677" s="94"/>
      <c r="K1677" s="83" t="str">
        <f t="shared" ca="1" si="325"/>
        <v/>
      </c>
      <c r="M1677" s="97" t="str">
        <f t="shared" ca="1" si="316"/>
        <v/>
      </c>
      <c r="N1677" s="98" t="str">
        <f t="shared" ca="1" si="317"/>
        <v/>
      </c>
      <c r="O1677" s="97" t="str">
        <f t="shared" ca="1" si="318"/>
        <v/>
      </c>
      <c r="P1677" s="98" t="str">
        <f t="shared" ca="1" si="319"/>
        <v/>
      </c>
      <c r="Q1677" s="98" t="str">
        <f t="shared" ca="1" si="320"/>
        <v/>
      </c>
      <c r="R1677" s="98" t="str">
        <f t="shared" ca="1" si="321"/>
        <v/>
      </c>
      <c r="S1677" s="98" t="str">
        <f t="shared" ca="1" si="322"/>
        <v/>
      </c>
      <c r="T1677" s="98" t="str">
        <f t="shared" ca="1" si="327"/>
        <v/>
      </c>
      <c r="U1677" s="98" t="str">
        <f t="shared" ca="1" si="323"/>
        <v/>
      </c>
      <c r="V1677" s="83">
        <v>1677</v>
      </c>
      <c r="W1677" s="85" t="s">
        <v>3158</v>
      </c>
      <c r="X1677" s="85" t="s">
        <v>3158</v>
      </c>
      <c r="Y1677" s="83" t="str">
        <f t="shared" ca="1" si="326"/>
        <v/>
      </c>
      <c r="BA1677" s="55"/>
      <c r="BB1677" s="55"/>
      <c r="BC1677" s="55"/>
      <c r="BD1677" s="55"/>
      <c r="BE1677" s="55"/>
      <c r="BF1677" s="55"/>
      <c r="BI1677" s="55"/>
      <c r="BJ1677" s="3"/>
      <c r="BK1677" s="3"/>
      <c r="BL1677" s="3"/>
      <c r="BM1677" s="3"/>
      <c r="BN1677" s="3"/>
      <c r="BO1677" s="55"/>
      <c r="BP1677" s="55"/>
      <c r="BQ1677" s="55"/>
      <c r="BR1677" s="55"/>
      <c r="BS1677" s="55"/>
      <c r="BT1677" s="55"/>
    </row>
    <row r="1678" spans="1:72" ht="13.5" customHeight="1">
      <c r="A1678" s="93" t="str">
        <f t="shared" ca="1" si="324"/>
        <v/>
      </c>
      <c r="B1678" s="94"/>
      <c r="C1678" s="94"/>
      <c r="D1678" s="94"/>
      <c r="E1678" s="95"/>
      <c r="F1678" s="94"/>
      <c r="G1678" s="94"/>
      <c r="H1678" s="94"/>
      <c r="I1678" s="94"/>
      <c r="J1678" s="94"/>
      <c r="K1678" s="83" t="str">
        <f t="shared" ca="1" si="325"/>
        <v/>
      </c>
      <c r="M1678" s="97" t="str">
        <f t="shared" ca="1" si="316"/>
        <v/>
      </c>
      <c r="N1678" s="98" t="str">
        <f t="shared" ca="1" si="317"/>
        <v/>
      </c>
      <c r="O1678" s="97" t="str">
        <f t="shared" ca="1" si="318"/>
        <v/>
      </c>
      <c r="P1678" s="98" t="str">
        <f t="shared" ca="1" si="319"/>
        <v/>
      </c>
      <c r="Q1678" s="98" t="str">
        <f t="shared" ca="1" si="320"/>
        <v/>
      </c>
      <c r="R1678" s="98" t="str">
        <f t="shared" ca="1" si="321"/>
        <v/>
      </c>
      <c r="S1678" s="98" t="str">
        <f t="shared" ca="1" si="322"/>
        <v/>
      </c>
      <c r="T1678" s="98" t="str">
        <f t="shared" ca="1" si="327"/>
        <v/>
      </c>
      <c r="U1678" s="98" t="str">
        <f t="shared" ca="1" si="323"/>
        <v/>
      </c>
      <c r="V1678" s="83">
        <v>1678</v>
      </c>
      <c r="W1678" s="85" t="s">
        <v>3159</v>
      </c>
      <c r="X1678" s="85" t="s">
        <v>3159</v>
      </c>
      <c r="Y1678" s="83" t="str">
        <f t="shared" ca="1" si="326"/>
        <v/>
      </c>
      <c r="BA1678" s="55"/>
      <c r="BB1678" s="55"/>
      <c r="BC1678" s="55"/>
      <c r="BD1678" s="55"/>
      <c r="BE1678" s="55"/>
      <c r="BF1678" s="55"/>
      <c r="BI1678" s="55"/>
      <c r="BJ1678" s="3"/>
      <c r="BK1678" s="3"/>
      <c r="BL1678" s="3"/>
      <c r="BM1678" s="3"/>
      <c r="BN1678" s="3"/>
      <c r="BO1678" s="55"/>
      <c r="BP1678" s="55"/>
      <c r="BQ1678" s="55"/>
      <c r="BR1678" s="55"/>
      <c r="BS1678" s="55"/>
      <c r="BT1678" s="55"/>
    </row>
    <row r="1679" spans="1:72" ht="13.5" customHeight="1">
      <c r="A1679" s="93" t="str">
        <f t="shared" ca="1" si="324"/>
        <v/>
      </c>
      <c r="B1679" s="94"/>
      <c r="C1679" s="94"/>
      <c r="D1679" s="94"/>
      <c r="E1679" s="95"/>
      <c r="F1679" s="94"/>
      <c r="G1679" s="94"/>
      <c r="H1679" s="94"/>
      <c r="I1679" s="94"/>
      <c r="J1679" s="94"/>
      <c r="K1679" s="83" t="str">
        <f t="shared" ca="1" si="325"/>
        <v/>
      </c>
      <c r="M1679" s="97" t="str">
        <f t="shared" ca="1" si="316"/>
        <v/>
      </c>
      <c r="N1679" s="98" t="str">
        <f t="shared" ca="1" si="317"/>
        <v/>
      </c>
      <c r="O1679" s="97" t="str">
        <f t="shared" ca="1" si="318"/>
        <v/>
      </c>
      <c r="P1679" s="98" t="str">
        <f t="shared" ca="1" si="319"/>
        <v/>
      </c>
      <c r="Q1679" s="98" t="str">
        <f t="shared" ca="1" si="320"/>
        <v/>
      </c>
      <c r="R1679" s="98" t="str">
        <f t="shared" ca="1" si="321"/>
        <v/>
      </c>
      <c r="S1679" s="98" t="str">
        <f t="shared" ca="1" si="322"/>
        <v/>
      </c>
      <c r="T1679" s="98" t="str">
        <f t="shared" ca="1" si="327"/>
        <v/>
      </c>
      <c r="U1679" s="98" t="str">
        <f t="shared" ca="1" si="323"/>
        <v/>
      </c>
      <c r="V1679" s="83">
        <v>1679</v>
      </c>
      <c r="W1679" s="85" t="s">
        <v>3160</v>
      </c>
      <c r="X1679" s="85" t="s">
        <v>3160</v>
      </c>
      <c r="Y1679" s="83" t="str">
        <f t="shared" ca="1" si="326"/>
        <v/>
      </c>
      <c r="BA1679" s="55"/>
      <c r="BB1679" s="55"/>
      <c r="BC1679" s="55"/>
      <c r="BD1679" s="55"/>
      <c r="BE1679" s="55"/>
      <c r="BF1679" s="55"/>
      <c r="BI1679" s="55"/>
      <c r="BJ1679" s="3"/>
      <c r="BK1679" s="3"/>
      <c r="BL1679" s="3"/>
      <c r="BM1679" s="3"/>
      <c r="BN1679" s="3"/>
      <c r="BO1679" s="55"/>
      <c r="BP1679" s="55"/>
      <c r="BQ1679" s="55"/>
      <c r="BR1679" s="55"/>
      <c r="BS1679" s="55"/>
      <c r="BT1679" s="55"/>
    </row>
    <row r="1680" spans="1:72" ht="13.5" customHeight="1">
      <c r="A1680" s="93" t="str">
        <f t="shared" ca="1" si="324"/>
        <v/>
      </c>
      <c r="B1680" s="94"/>
      <c r="C1680" s="94"/>
      <c r="D1680" s="94"/>
      <c r="E1680" s="95"/>
      <c r="F1680" s="94"/>
      <c r="G1680" s="94"/>
      <c r="H1680" s="94"/>
      <c r="I1680" s="94"/>
      <c r="J1680" s="94"/>
      <c r="K1680" s="83" t="str">
        <f t="shared" ca="1" si="325"/>
        <v/>
      </c>
      <c r="M1680" s="97" t="str">
        <f t="shared" ca="1" si="316"/>
        <v/>
      </c>
      <c r="N1680" s="98" t="str">
        <f t="shared" ca="1" si="317"/>
        <v/>
      </c>
      <c r="O1680" s="97" t="str">
        <f t="shared" ca="1" si="318"/>
        <v/>
      </c>
      <c r="P1680" s="98" t="str">
        <f t="shared" ca="1" si="319"/>
        <v/>
      </c>
      <c r="Q1680" s="98" t="str">
        <f t="shared" ca="1" si="320"/>
        <v/>
      </c>
      <c r="R1680" s="98" t="str">
        <f t="shared" ca="1" si="321"/>
        <v/>
      </c>
      <c r="S1680" s="98" t="str">
        <f t="shared" ca="1" si="322"/>
        <v/>
      </c>
      <c r="T1680" s="98" t="str">
        <f t="shared" ca="1" si="327"/>
        <v/>
      </c>
      <c r="U1680" s="98" t="str">
        <f t="shared" ca="1" si="323"/>
        <v/>
      </c>
      <c r="V1680" s="83">
        <v>1680</v>
      </c>
      <c r="W1680" s="85" t="s">
        <v>3161</v>
      </c>
      <c r="X1680" s="85" t="s">
        <v>3161</v>
      </c>
      <c r="Y1680" s="83" t="str">
        <f t="shared" ca="1" si="326"/>
        <v/>
      </c>
      <c r="BA1680" s="55"/>
      <c r="BB1680" s="55"/>
      <c r="BC1680" s="55"/>
      <c r="BD1680" s="55"/>
      <c r="BE1680" s="55"/>
      <c r="BF1680" s="55"/>
      <c r="BI1680" s="55"/>
      <c r="BJ1680" s="3"/>
      <c r="BK1680" s="3"/>
      <c r="BL1680" s="3"/>
      <c r="BM1680" s="3"/>
      <c r="BN1680" s="3"/>
      <c r="BO1680" s="55"/>
      <c r="BP1680" s="55"/>
      <c r="BQ1680" s="55"/>
      <c r="BR1680" s="55"/>
      <c r="BS1680" s="55"/>
      <c r="BT1680" s="55"/>
    </row>
    <row r="1681" spans="1:72" ht="13.5" customHeight="1">
      <c r="A1681" s="93" t="str">
        <f t="shared" ca="1" si="324"/>
        <v/>
      </c>
      <c r="B1681" s="94"/>
      <c r="C1681" s="94"/>
      <c r="D1681" s="94"/>
      <c r="E1681" s="95"/>
      <c r="F1681" s="94"/>
      <c r="G1681" s="94"/>
      <c r="H1681" s="94"/>
      <c r="I1681" s="94"/>
      <c r="J1681" s="94"/>
      <c r="K1681" s="83" t="str">
        <f t="shared" ca="1" si="325"/>
        <v/>
      </c>
      <c r="M1681" s="97" t="str">
        <f t="shared" ca="1" si="316"/>
        <v/>
      </c>
      <c r="N1681" s="98" t="str">
        <f t="shared" ca="1" si="317"/>
        <v/>
      </c>
      <c r="O1681" s="97" t="str">
        <f t="shared" ca="1" si="318"/>
        <v/>
      </c>
      <c r="P1681" s="98" t="str">
        <f t="shared" ca="1" si="319"/>
        <v/>
      </c>
      <c r="Q1681" s="98" t="str">
        <f t="shared" ca="1" si="320"/>
        <v/>
      </c>
      <c r="R1681" s="98" t="str">
        <f t="shared" ca="1" si="321"/>
        <v/>
      </c>
      <c r="S1681" s="98" t="str">
        <f t="shared" ca="1" si="322"/>
        <v/>
      </c>
      <c r="T1681" s="98" t="str">
        <f t="shared" ca="1" si="327"/>
        <v/>
      </c>
      <c r="U1681" s="98" t="str">
        <f t="shared" ca="1" si="323"/>
        <v/>
      </c>
      <c r="V1681" s="83">
        <v>1681</v>
      </c>
      <c r="W1681" s="85" t="s">
        <v>3162</v>
      </c>
      <c r="X1681" s="85" t="s">
        <v>3162</v>
      </c>
      <c r="Y1681" s="83" t="str">
        <f t="shared" ca="1" si="326"/>
        <v/>
      </c>
      <c r="BA1681" s="55"/>
      <c r="BB1681" s="55"/>
      <c r="BC1681" s="55"/>
      <c r="BD1681" s="55"/>
      <c r="BE1681" s="55"/>
      <c r="BF1681" s="55"/>
      <c r="BI1681" s="55"/>
      <c r="BJ1681" s="3"/>
      <c r="BK1681" s="3"/>
      <c r="BL1681" s="3"/>
      <c r="BM1681" s="3"/>
      <c r="BN1681" s="3"/>
      <c r="BO1681" s="55"/>
      <c r="BP1681" s="55"/>
      <c r="BQ1681" s="55"/>
      <c r="BR1681" s="55"/>
      <c r="BS1681" s="55"/>
      <c r="BT1681" s="55"/>
    </row>
    <row r="1682" spans="1:72" ht="13.5" customHeight="1">
      <c r="A1682" s="93" t="str">
        <f t="shared" ca="1" si="324"/>
        <v/>
      </c>
      <c r="B1682" s="94"/>
      <c r="C1682" s="94"/>
      <c r="D1682" s="94"/>
      <c r="E1682" s="95"/>
      <c r="F1682" s="94"/>
      <c r="G1682" s="94"/>
      <c r="H1682" s="94"/>
      <c r="I1682" s="94"/>
      <c r="J1682" s="94"/>
      <c r="K1682" s="83" t="str">
        <f t="shared" ca="1" si="325"/>
        <v/>
      </c>
      <c r="M1682" s="97" t="str">
        <f t="shared" ca="1" si="316"/>
        <v/>
      </c>
      <c r="N1682" s="98" t="str">
        <f t="shared" ca="1" si="317"/>
        <v/>
      </c>
      <c r="O1682" s="97" t="str">
        <f t="shared" ca="1" si="318"/>
        <v/>
      </c>
      <c r="P1682" s="98" t="str">
        <f t="shared" ca="1" si="319"/>
        <v/>
      </c>
      <c r="Q1682" s="98" t="str">
        <f t="shared" ca="1" si="320"/>
        <v/>
      </c>
      <c r="R1682" s="98" t="str">
        <f t="shared" ca="1" si="321"/>
        <v/>
      </c>
      <c r="S1682" s="98" t="str">
        <f t="shared" ca="1" si="322"/>
        <v/>
      </c>
      <c r="T1682" s="98" t="str">
        <f t="shared" ca="1" si="327"/>
        <v/>
      </c>
      <c r="U1682" s="98" t="str">
        <f t="shared" ca="1" si="323"/>
        <v/>
      </c>
      <c r="V1682" s="83">
        <v>1682</v>
      </c>
      <c r="W1682" s="85" t="s">
        <v>3163</v>
      </c>
      <c r="X1682" s="85" t="s">
        <v>3163</v>
      </c>
      <c r="Y1682" s="83" t="str">
        <f t="shared" ca="1" si="326"/>
        <v/>
      </c>
      <c r="BA1682" s="55"/>
      <c r="BB1682" s="55"/>
      <c r="BC1682" s="55"/>
      <c r="BD1682" s="55"/>
      <c r="BE1682" s="55"/>
      <c r="BF1682" s="55"/>
      <c r="BI1682" s="55"/>
      <c r="BJ1682" s="3"/>
      <c r="BK1682" s="3"/>
      <c r="BL1682" s="3"/>
      <c r="BM1682" s="3"/>
      <c r="BN1682" s="3"/>
      <c r="BO1682" s="55"/>
      <c r="BP1682" s="55"/>
      <c r="BQ1682" s="55"/>
      <c r="BR1682" s="55"/>
      <c r="BS1682" s="55"/>
      <c r="BT1682" s="55"/>
    </row>
    <row r="1683" spans="1:72" ht="13.5" customHeight="1">
      <c r="A1683" s="93" t="str">
        <f t="shared" ca="1" si="324"/>
        <v/>
      </c>
      <c r="B1683" s="94"/>
      <c r="C1683" s="94"/>
      <c r="D1683" s="94"/>
      <c r="E1683" s="95"/>
      <c r="F1683" s="94"/>
      <c r="G1683" s="94"/>
      <c r="H1683" s="94"/>
      <c r="I1683" s="94"/>
      <c r="J1683" s="94"/>
      <c r="K1683" s="83" t="str">
        <f t="shared" ca="1" si="325"/>
        <v/>
      </c>
      <c r="M1683" s="97" t="str">
        <f t="shared" ca="1" si="316"/>
        <v/>
      </c>
      <c r="N1683" s="98" t="str">
        <f t="shared" ca="1" si="317"/>
        <v/>
      </c>
      <c r="O1683" s="97" t="str">
        <f t="shared" ca="1" si="318"/>
        <v/>
      </c>
      <c r="P1683" s="98" t="str">
        <f t="shared" ca="1" si="319"/>
        <v/>
      </c>
      <c r="Q1683" s="98" t="str">
        <f t="shared" ca="1" si="320"/>
        <v/>
      </c>
      <c r="R1683" s="98" t="str">
        <f t="shared" ca="1" si="321"/>
        <v/>
      </c>
      <c r="S1683" s="98" t="str">
        <f t="shared" ca="1" si="322"/>
        <v/>
      </c>
      <c r="T1683" s="98" t="str">
        <f t="shared" ca="1" si="327"/>
        <v/>
      </c>
      <c r="U1683" s="98" t="str">
        <f t="shared" ca="1" si="323"/>
        <v/>
      </c>
      <c r="V1683" s="83">
        <v>1683</v>
      </c>
      <c r="W1683" s="85" t="s">
        <v>3164</v>
      </c>
      <c r="X1683" s="85" t="s">
        <v>3164</v>
      </c>
      <c r="Y1683" s="83" t="str">
        <f t="shared" ca="1" si="326"/>
        <v/>
      </c>
      <c r="BA1683" s="55"/>
      <c r="BB1683" s="55"/>
      <c r="BC1683" s="55"/>
      <c r="BD1683" s="55"/>
      <c r="BE1683" s="55"/>
      <c r="BF1683" s="55"/>
      <c r="BI1683" s="55"/>
      <c r="BJ1683" s="3"/>
      <c r="BK1683" s="3"/>
      <c r="BL1683" s="3"/>
      <c r="BM1683" s="3"/>
      <c r="BN1683" s="3"/>
      <c r="BO1683" s="55"/>
      <c r="BP1683" s="55"/>
      <c r="BQ1683" s="55"/>
      <c r="BR1683" s="55"/>
      <c r="BS1683" s="55"/>
      <c r="BT1683" s="55"/>
    </row>
    <row r="1684" spans="1:72" ht="13.5" customHeight="1">
      <c r="A1684" s="93" t="str">
        <f t="shared" ca="1" si="324"/>
        <v/>
      </c>
      <c r="B1684" s="94"/>
      <c r="C1684" s="94"/>
      <c r="D1684" s="94"/>
      <c r="E1684" s="95"/>
      <c r="F1684" s="94"/>
      <c r="G1684" s="94"/>
      <c r="H1684" s="94"/>
      <c r="I1684" s="94"/>
      <c r="J1684" s="94"/>
      <c r="K1684" s="83" t="str">
        <f t="shared" ca="1" si="325"/>
        <v/>
      </c>
      <c r="M1684" s="97" t="str">
        <f t="shared" ca="1" si="316"/>
        <v/>
      </c>
      <c r="N1684" s="98" t="str">
        <f t="shared" ca="1" si="317"/>
        <v/>
      </c>
      <c r="O1684" s="97" t="str">
        <f t="shared" ca="1" si="318"/>
        <v/>
      </c>
      <c r="P1684" s="98" t="str">
        <f t="shared" ca="1" si="319"/>
        <v/>
      </c>
      <c r="Q1684" s="98" t="str">
        <f t="shared" ca="1" si="320"/>
        <v/>
      </c>
      <c r="R1684" s="98" t="str">
        <f t="shared" ca="1" si="321"/>
        <v/>
      </c>
      <c r="S1684" s="98" t="str">
        <f t="shared" ca="1" si="322"/>
        <v/>
      </c>
      <c r="T1684" s="98" t="str">
        <f t="shared" ca="1" si="327"/>
        <v/>
      </c>
      <c r="U1684" s="98" t="str">
        <f t="shared" ca="1" si="323"/>
        <v/>
      </c>
      <c r="V1684" s="83">
        <v>1684</v>
      </c>
      <c r="W1684" s="85" t="s">
        <v>3165</v>
      </c>
      <c r="X1684" s="85" t="s">
        <v>3165</v>
      </c>
      <c r="Y1684" s="83" t="str">
        <f t="shared" ca="1" si="326"/>
        <v/>
      </c>
      <c r="BA1684" s="55"/>
      <c r="BB1684" s="55"/>
      <c r="BC1684" s="55"/>
      <c r="BD1684" s="55"/>
      <c r="BE1684" s="55"/>
      <c r="BF1684" s="55"/>
      <c r="BI1684" s="55"/>
      <c r="BJ1684" s="3"/>
      <c r="BK1684" s="3"/>
      <c r="BL1684" s="3"/>
      <c r="BM1684" s="3"/>
      <c r="BN1684" s="3"/>
      <c r="BO1684" s="55"/>
      <c r="BP1684" s="55"/>
      <c r="BQ1684" s="55"/>
      <c r="BR1684" s="55"/>
      <c r="BS1684" s="55"/>
      <c r="BT1684" s="55"/>
    </row>
    <row r="1685" spans="1:72" ht="13.5" customHeight="1">
      <c r="A1685" s="93" t="str">
        <f t="shared" ca="1" si="324"/>
        <v/>
      </c>
      <c r="B1685" s="94"/>
      <c r="C1685" s="94"/>
      <c r="D1685" s="94"/>
      <c r="E1685" s="95"/>
      <c r="F1685" s="94"/>
      <c r="G1685" s="94"/>
      <c r="H1685" s="94"/>
      <c r="I1685" s="94"/>
      <c r="J1685" s="94"/>
      <c r="K1685" s="83" t="str">
        <f t="shared" ca="1" si="325"/>
        <v/>
      </c>
      <c r="M1685" s="97" t="str">
        <f t="shared" ca="1" si="316"/>
        <v/>
      </c>
      <c r="N1685" s="98" t="str">
        <f t="shared" ca="1" si="317"/>
        <v/>
      </c>
      <c r="O1685" s="97" t="str">
        <f t="shared" ca="1" si="318"/>
        <v/>
      </c>
      <c r="P1685" s="98" t="str">
        <f t="shared" ca="1" si="319"/>
        <v/>
      </c>
      <c r="Q1685" s="98" t="str">
        <f t="shared" ca="1" si="320"/>
        <v/>
      </c>
      <c r="R1685" s="98" t="str">
        <f t="shared" ca="1" si="321"/>
        <v/>
      </c>
      <c r="S1685" s="98" t="str">
        <f t="shared" ca="1" si="322"/>
        <v/>
      </c>
      <c r="T1685" s="98" t="str">
        <f t="shared" ca="1" si="327"/>
        <v/>
      </c>
      <c r="U1685" s="98" t="str">
        <f t="shared" ca="1" si="323"/>
        <v/>
      </c>
      <c r="V1685" s="83">
        <v>1685</v>
      </c>
      <c r="W1685" s="85" t="s">
        <v>3166</v>
      </c>
      <c r="X1685" s="85" t="s">
        <v>3166</v>
      </c>
      <c r="Y1685" s="83" t="str">
        <f t="shared" ca="1" si="326"/>
        <v/>
      </c>
      <c r="BA1685" s="55"/>
      <c r="BB1685" s="55"/>
      <c r="BC1685" s="55"/>
      <c r="BD1685" s="55"/>
      <c r="BE1685" s="55"/>
      <c r="BF1685" s="55"/>
      <c r="BI1685" s="55"/>
      <c r="BJ1685" s="3"/>
      <c r="BK1685" s="3"/>
      <c r="BL1685" s="3"/>
      <c r="BM1685" s="3"/>
      <c r="BN1685" s="3"/>
      <c r="BO1685" s="55"/>
      <c r="BP1685" s="55"/>
      <c r="BQ1685" s="55"/>
      <c r="BR1685" s="55"/>
      <c r="BS1685" s="55"/>
      <c r="BT1685" s="55"/>
    </row>
    <row r="1686" spans="1:72" ht="13.5" customHeight="1">
      <c r="A1686" s="93" t="str">
        <f t="shared" ca="1" si="324"/>
        <v/>
      </c>
      <c r="B1686" s="94"/>
      <c r="C1686" s="94"/>
      <c r="D1686" s="94"/>
      <c r="E1686" s="95"/>
      <c r="F1686" s="94"/>
      <c r="G1686" s="94"/>
      <c r="H1686" s="94"/>
      <c r="I1686" s="94"/>
      <c r="J1686" s="94"/>
      <c r="K1686" s="83" t="str">
        <f t="shared" ca="1" si="325"/>
        <v/>
      </c>
      <c r="M1686" s="97" t="str">
        <f t="shared" ca="1" si="316"/>
        <v/>
      </c>
      <c r="N1686" s="98" t="str">
        <f t="shared" ca="1" si="317"/>
        <v/>
      </c>
      <c r="O1686" s="97" t="str">
        <f t="shared" ca="1" si="318"/>
        <v/>
      </c>
      <c r="P1686" s="98" t="str">
        <f t="shared" ca="1" si="319"/>
        <v/>
      </c>
      <c r="Q1686" s="98" t="str">
        <f t="shared" ca="1" si="320"/>
        <v/>
      </c>
      <c r="R1686" s="98" t="str">
        <f t="shared" ca="1" si="321"/>
        <v/>
      </c>
      <c r="S1686" s="98" t="str">
        <f t="shared" ca="1" si="322"/>
        <v/>
      </c>
      <c r="T1686" s="98" t="str">
        <f t="shared" ca="1" si="327"/>
        <v/>
      </c>
      <c r="U1686" s="98" t="str">
        <f t="shared" ca="1" si="323"/>
        <v/>
      </c>
      <c r="V1686" s="83">
        <v>1686</v>
      </c>
      <c r="W1686" s="85" t="s">
        <v>3167</v>
      </c>
      <c r="X1686" s="85" t="s">
        <v>3167</v>
      </c>
      <c r="Y1686" s="83" t="str">
        <f t="shared" ca="1" si="326"/>
        <v/>
      </c>
      <c r="BA1686" s="55"/>
      <c r="BB1686" s="55"/>
      <c r="BC1686" s="55"/>
      <c r="BD1686" s="55"/>
      <c r="BE1686" s="55"/>
      <c r="BF1686" s="55"/>
      <c r="BI1686" s="55"/>
      <c r="BJ1686" s="3"/>
      <c r="BK1686" s="3"/>
      <c r="BL1686" s="3"/>
      <c r="BM1686" s="3"/>
      <c r="BN1686" s="3"/>
      <c r="BO1686" s="55"/>
      <c r="BP1686" s="55"/>
      <c r="BQ1686" s="55"/>
      <c r="BR1686" s="55"/>
      <c r="BS1686" s="55"/>
      <c r="BT1686" s="55"/>
    </row>
    <row r="1687" spans="1:72" ht="13.5" customHeight="1">
      <c r="A1687" s="93" t="str">
        <f t="shared" ca="1" si="324"/>
        <v/>
      </c>
      <c r="B1687" s="94"/>
      <c r="C1687" s="94"/>
      <c r="D1687" s="94"/>
      <c r="E1687" s="95"/>
      <c r="F1687" s="94"/>
      <c r="G1687" s="94"/>
      <c r="H1687" s="94"/>
      <c r="I1687" s="94"/>
      <c r="J1687" s="94"/>
      <c r="K1687" s="83" t="str">
        <f t="shared" ca="1" si="325"/>
        <v/>
      </c>
      <c r="M1687" s="97" t="str">
        <f t="shared" ca="1" si="316"/>
        <v/>
      </c>
      <c r="N1687" s="98" t="str">
        <f t="shared" ca="1" si="317"/>
        <v/>
      </c>
      <c r="O1687" s="97" t="str">
        <f t="shared" ca="1" si="318"/>
        <v/>
      </c>
      <c r="P1687" s="98" t="str">
        <f t="shared" ca="1" si="319"/>
        <v/>
      </c>
      <c r="Q1687" s="98" t="str">
        <f t="shared" ca="1" si="320"/>
        <v/>
      </c>
      <c r="R1687" s="98" t="str">
        <f t="shared" ca="1" si="321"/>
        <v/>
      </c>
      <c r="S1687" s="98" t="str">
        <f t="shared" ca="1" si="322"/>
        <v/>
      </c>
      <c r="T1687" s="98" t="str">
        <f t="shared" ca="1" si="327"/>
        <v/>
      </c>
      <c r="U1687" s="98" t="str">
        <f t="shared" ca="1" si="323"/>
        <v/>
      </c>
      <c r="V1687" s="83">
        <v>1687</v>
      </c>
      <c r="W1687" s="85" t="s">
        <v>3168</v>
      </c>
      <c r="X1687" s="85" t="s">
        <v>3168</v>
      </c>
      <c r="Y1687" s="83" t="str">
        <f t="shared" ca="1" si="326"/>
        <v/>
      </c>
      <c r="BA1687" s="55"/>
      <c r="BB1687" s="55"/>
      <c r="BC1687" s="55"/>
      <c r="BD1687" s="55"/>
      <c r="BE1687" s="55"/>
      <c r="BF1687" s="55"/>
      <c r="BI1687" s="55"/>
      <c r="BJ1687" s="3"/>
      <c r="BK1687" s="3"/>
      <c r="BL1687" s="3"/>
      <c r="BM1687" s="3"/>
      <c r="BN1687" s="3"/>
      <c r="BO1687" s="55"/>
      <c r="BP1687" s="55"/>
      <c r="BQ1687" s="55"/>
      <c r="BR1687" s="55"/>
      <c r="BS1687" s="55"/>
      <c r="BT1687" s="55"/>
    </row>
    <row r="1688" spans="1:72" ht="13.5" customHeight="1">
      <c r="A1688" s="93" t="str">
        <f t="shared" ca="1" si="324"/>
        <v/>
      </c>
      <c r="B1688" s="94"/>
      <c r="C1688" s="94"/>
      <c r="D1688" s="94"/>
      <c r="E1688" s="95"/>
      <c r="F1688" s="94"/>
      <c r="G1688" s="94"/>
      <c r="H1688" s="94"/>
      <c r="I1688" s="94"/>
      <c r="J1688" s="94"/>
      <c r="K1688" s="83" t="str">
        <f t="shared" ca="1" si="325"/>
        <v/>
      </c>
      <c r="M1688" s="97" t="str">
        <f t="shared" ca="1" si="316"/>
        <v/>
      </c>
      <c r="N1688" s="98" t="str">
        <f t="shared" ca="1" si="317"/>
        <v/>
      </c>
      <c r="O1688" s="97" t="str">
        <f t="shared" ca="1" si="318"/>
        <v/>
      </c>
      <c r="P1688" s="98" t="str">
        <f t="shared" ca="1" si="319"/>
        <v/>
      </c>
      <c r="Q1688" s="98" t="str">
        <f t="shared" ca="1" si="320"/>
        <v/>
      </c>
      <c r="R1688" s="98" t="str">
        <f t="shared" ca="1" si="321"/>
        <v/>
      </c>
      <c r="S1688" s="98" t="str">
        <f t="shared" ca="1" si="322"/>
        <v/>
      </c>
      <c r="T1688" s="98" t="str">
        <f t="shared" ca="1" si="327"/>
        <v/>
      </c>
      <c r="U1688" s="98" t="str">
        <f t="shared" ca="1" si="323"/>
        <v/>
      </c>
      <c r="V1688" s="83">
        <v>1688</v>
      </c>
      <c r="W1688" s="85" t="s">
        <v>3169</v>
      </c>
      <c r="X1688" s="85" t="s">
        <v>3169</v>
      </c>
      <c r="Y1688" s="83" t="str">
        <f t="shared" ca="1" si="326"/>
        <v/>
      </c>
      <c r="BA1688" s="55"/>
      <c r="BB1688" s="55"/>
      <c r="BC1688" s="55"/>
      <c r="BD1688" s="55"/>
      <c r="BE1688" s="55"/>
      <c r="BF1688" s="55"/>
      <c r="BI1688" s="55"/>
      <c r="BJ1688" s="3"/>
      <c r="BK1688" s="3"/>
      <c r="BL1688" s="3"/>
      <c r="BM1688" s="3"/>
      <c r="BN1688" s="3"/>
      <c r="BO1688" s="55"/>
      <c r="BP1688" s="55"/>
      <c r="BQ1688" s="55"/>
      <c r="BR1688" s="55"/>
      <c r="BS1688" s="55"/>
      <c r="BT1688" s="55"/>
    </row>
    <row r="1689" spans="1:72" ht="13.5" customHeight="1">
      <c r="A1689" s="93" t="str">
        <f t="shared" ca="1" si="324"/>
        <v/>
      </c>
      <c r="B1689" s="94"/>
      <c r="C1689" s="94"/>
      <c r="D1689" s="94"/>
      <c r="E1689" s="95"/>
      <c r="F1689" s="94"/>
      <c r="G1689" s="94"/>
      <c r="H1689" s="94"/>
      <c r="I1689" s="94"/>
      <c r="J1689" s="94"/>
      <c r="K1689" s="83" t="str">
        <f t="shared" ca="1" si="325"/>
        <v/>
      </c>
      <c r="M1689" s="97" t="str">
        <f t="shared" ca="1" si="316"/>
        <v/>
      </c>
      <c r="N1689" s="98" t="str">
        <f t="shared" ca="1" si="317"/>
        <v/>
      </c>
      <c r="O1689" s="97" t="str">
        <f t="shared" ca="1" si="318"/>
        <v/>
      </c>
      <c r="P1689" s="98" t="str">
        <f t="shared" ca="1" si="319"/>
        <v/>
      </c>
      <c r="Q1689" s="98" t="str">
        <f t="shared" ca="1" si="320"/>
        <v/>
      </c>
      <c r="R1689" s="98" t="str">
        <f t="shared" ca="1" si="321"/>
        <v/>
      </c>
      <c r="S1689" s="98" t="str">
        <f t="shared" ca="1" si="322"/>
        <v/>
      </c>
      <c r="T1689" s="98" t="str">
        <f t="shared" ca="1" si="327"/>
        <v/>
      </c>
      <c r="U1689" s="98" t="str">
        <f t="shared" ca="1" si="323"/>
        <v/>
      </c>
      <c r="V1689" s="83">
        <v>1689</v>
      </c>
      <c r="W1689" s="85" t="s">
        <v>3170</v>
      </c>
      <c r="X1689" s="85" t="s">
        <v>3170</v>
      </c>
      <c r="Y1689" s="83" t="str">
        <f t="shared" ca="1" si="326"/>
        <v/>
      </c>
      <c r="BA1689" s="55"/>
      <c r="BB1689" s="55"/>
      <c r="BC1689" s="55"/>
      <c r="BD1689" s="55"/>
      <c r="BE1689" s="55"/>
      <c r="BF1689" s="55"/>
      <c r="BI1689" s="55"/>
      <c r="BJ1689" s="3"/>
      <c r="BK1689" s="3"/>
      <c r="BL1689" s="3"/>
      <c r="BM1689" s="3"/>
      <c r="BN1689" s="3"/>
      <c r="BO1689" s="55"/>
      <c r="BP1689" s="55"/>
      <c r="BQ1689" s="55"/>
      <c r="BR1689" s="55"/>
      <c r="BS1689" s="55"/>
      <c r="BT1689" s="55"/>
    </row>
    <row r="1690" spans="1:72" ht="13.5" customHeight="1">
      <c r="A1690" s="93" t="str">
        <f t="shared" ca="1" si="324"/>
        <v/>
      </c>
      <c r="B1690" s="94"/>
      <c r="C1690" s="94"/>
      <c r="D1690" s="94"/>
      <c r="E1690" s="95"/>
      <c r="F1690" s="94"/>
      <c r="G1690" s="94"/>
      <c r="H1690" s="94"/>
      <c r="I1690" s="94"/>
      <c r="J1690" s="94"/>
      <c r="K1690" s="83" t="str">
        <f t="shared" ca="1" si="325"/>
        <v/>
      </c>
      <c r="M1690" s="97" t="str">
        <f t="shared" ca="1" si="316"/>
        <v/>
      </c>
      <c r="N1690" s="98" t="str">
        <f t="shared" ca="1" si="317"/>
        <v/>
      </c>
      <c r="O1690" s="97" t="str">
        <f t="shared" ca="1" si="318"/>
        <v/>
      </c>
      <c r="P1690" s="98" t="str">
        <f t="shared" ca="1" si="319"/>
        <v/>
      </c>
      <c r="Q1690" s="98" t="str">
        <f t="shared" ca="1" si="320"/>
        <v/>
      </c>
      <c r="R1690" s="98" t="str">
        <f t="shared" ca="1" si="321"/>
        <v/>
      </c>
      <c r="S1690" s="98" t="str">
        <f t="shared" ca="1" si="322"/>
        <v/>
      </c>
      <c r="T1690" s="98" t="str">
        <f t="shared" ca="1" si="327"/>
        <v/>
      </c>
      <c r="U1690" s="98" t="str">
        <f t="shared" ca="1" si="323"/>
        <v/>
      </c>
      <c r="V1690" s="83">
        <v>1690</v>
      </c>
      <c r="W1690" s="85" t="s">
        <v>3171</v>
      </c>
      <c r="X1690" s="85" t="s">
        <v>3171</v>
      </c>
      <c r="Y1690" s="83" t="str">
        <f t="shared" ca="1" si="326"/>
        <v/>
      </c>
      <c r="BA1690" s="55"/>
      <c r="BB1690" s="55"/>
      <c r="BC1690" s="55"/>
      <c r="BD1690" s="55"/>
      <c r="BE1690" s="55"/>
      <c r="BF1690" s="55"/>
      <c r="BI1690" s="55"/>
      <c r="BJ1690" s="3"/>
      <c r="BK1690" s="3"/>
      <c r="BL1690" s="3"/>
      <c r="BM1690" s="3"/>
      <c r="BN1690" s="3"/>
      <c r="BO1690" s="55"/>
      <c r="BP1690" s="55"/>
      <c r="BQ1690" s="55"/>
      <c r="BR1690" s="55"/>
      <c r="BS1690" s="55"/>
      <c r="BT1690" s="55"/>
    </row>
    <row r="1691" spans="1:72" ht="13.5" customHeight="1">
      <c r="A1691" s="93" t="str">
        <f t="shared" ca="1" si="324"/>
        <v/>
      </c>
      <c r="B1691" s="94"/>
      <c r="C1691" s="94"/>
      <c r="D1691" s="94"/>
      <c r="E1691" s="95"/>
      <c r="F1691" s="94"/>
      <c r="G1691" s="94"/>
      <c r="H1691" s="94"/>
      <c r="I1691" s="94"/>
      <c r="J1691" s="94"/>
      <c r="K1691" s="83" t="str">
        <f t="shared" ca="1" si="325"/>
        <v/>
      </c>
      <c r="M1691" s="97" t="str">
        <f t="shared" ca="1" si="316"/>
        <v/>
      </c>
      <c r="N1691" s="98" t="str">
        <f t="shared" ca="1" si="317"/>
        <v/>
      </c>
      <c r="O1691" s="97" t="str">
        <f t="shared" ca="1" si="318"/>
        <v/>
      </c>
      <c r="P1691" s="98" t="str">
        <f t="shared" ca="1" si="319"/>
        <v/>
      </c>
      <c r="Q1691" s="98" t="str">
        <f t="shared" ca="1" si="320"/>
        <v/>
      </c>
      <c r="R1691" s="98" t="str">
        <f t="shared" ca="1" si="321"/>
        <v/>
      </c>
      <c r="S1691" s="98" t="str">
        <f t="shared" ca="1" si="322"/>
        <v/>
      </c>
      <c r="T1691" s="98" t="str">
        <f t="shared" ca="1" si="327"/>
        <v/>
      </c>
      <c r="U1691" s="98" t="str">
        <f t="shared" ca="1" si="323"/>
        <v/>
      </c>
      <c r="V1691" s="83">
        <v>1691</v>
      </c>
      <c r="W1691" s="85" t="s">
        <v>3172</v>
      </c>
      <c r="X1691" s="85" t="s">
        <v>3172</v>
      </c>
      <c r="Y1691" s="83" t="str">
        <f t="shared" ca="1" si="326"/>
        <v/>
      </c>
      <c r="BA1691" s="55"/>
      <c r="BB1691" s="55"/>
      <c r="BC1691" s="55"/>
      <c r="BD1691" s="55"/>
      <c r="BE1691" s="55"/>
      <c r="BF1691" s="55"/>
      <c r="BI1691" s="55"/>
      <c r="BJ1691" s="3"/>
      <c r="BK1691" s="3"/>
      <c r="BL1691" s="3"/>
      <c r="BM1691" s="3"/>
      <c r="BN1691" s="3"/>
      <c r="BO1691" s="55"/>
      <c r="BP1691" s="55"/>
      <c r="BQ1691" s="55"/>
      <c r="BR1691" s="55"/>
      <c r="BS1691" s="55"/>
      <c r="BT1691" s="55"/>
    </row>
    <row r="1692" spans="1:72" ht="13.5" customHeight="1">
      <c r="A1692" s="93" t="str">
        <f t="shared" ca="1" si="324"/>
        <v/>
      </c>
      <c r="B1692" s="94"/>
      <c r="C1692" s="94"/>
      <c r="D1692" s="94"/>
      <c r="E1692" s="95"/>
      <c r="F1692" s="94"/>
      <c r="G1692" s="94"/>
      <c r="H1692" s="94"/>
      <c r="I1692" s="94"/>
      <c r="J1692" s="94"/>
      <c r="K1692" s="83" t="str">
        <f t="shared" ca="1" si="325"/>
        <v/>
      </c>
      <c r="M1692" s="97" t="str">
        <f t="shared" ca="1" si="316"/>
        <v/>
      </c>
      <c r="N1692" s="98" t="str">
        <f t="shared" ca="1" si="317"/>
        <v/>
      </c>
      <c r="O1692" s="97" t="str">
        <f t="shared" ca="1" si="318"/>
        <v/>
      </c>
      <c r="P1692" s="98" t="str">
        <f t="shared" ca="1" si="319"/>
        <v/>
      </c>
      <c r="Q1692" s="98" t="str">
        <f t="shared" ca="1" si="320"/>
        <v/>
      </c>
      <c r="R1692" s="98" t="str">
        <f t="shared" ca="1" si="321"/>
        <v/>
      </c>
      <c r="S1692" s="98" t="str">
        <f t="shared" ca="1" si="322"/>
        <v/>
      </c>
      <c r="T1692" s="98" t="str">
        <f t="shared" ca="1" si="327"/>
        <v/>
      </c>
      <c r="U1692" s="98" t="str">
        <f t="shared" ca="1" si="323"/>
        <v/>
      </c>
      <c r="V1692" s="83">
        <v>1692</v>
      </c>
      <c r="W1692" s="85" t="s">
        <v>3173</v>
      </c>
      <c r="X1692" s="85" t="s">
        <v>3173</v>
      </c>
      <c r="Y1692" s="83" t="str">
        <f t="shared" ca="1" si="326"/>
        <v/>
      </c>
      <c r="BA1692" s="55"/>
      <c r="BB1692" s="55"/>
      <c r="BC1692" s="55"/>
      <c r="BD1692" s="55"/>
      <c r="BE1692" s="55"/>
      <c r="BF1692" s="55"/>
      <c r="BI1692" s="55"/>
      <c r="BJ1692" s="3"/>
      <c r="BK1692" s="3"/>
      <c r="BL1692" s="3"/>
      <c r="BM1692" s="3"/>
      <c r="BN1692" s="3"/>
      <c r="BO1692" s="55"/>
      <c r="BP1692" s="55"/>
      <c r="BQ1692" s="55"/>
      <c r="BR1692" s="55"/>
      <c r="BS1692" s="55"/>
      <c r="BT1692" s="55"/>
    </row>
    <row r="1693" spans="1:72" ht="13.5" customHeight="1">
      <c r="A1693" s="93" t="str">
        <f t="shared" ca="1" si="324"/>
        <v/>
      </c>
      <c r="B1693" s="94"/>
      <c r="C1693" s="94"/>
      <c r="D1693" s="94"/>
      <c r="E1693" s="95"/>
      <c r="F1693" s="94"/>
      <c r="G1693" s="94"/>
      <c r="H1693" s="94"/>
      <c r="I1693" s="94"/>
      <c r="J1693" s="94"/>
      <c r="K1693" s="83" t="str">
        <f t="shared" ca="1" si="325"/>
        <v/>
      </c>
      <c r="M1693" s="97" t="str">
        <f t="shared" ca="1" si="316"/>
        <v/>
      </c>
      <c r="N1693" s="98" t="str">
        <f t="shared" ca="1" si="317"/>
        <v/>
      </c>
      <c r="O1693" s="97" t="str">
        <f t="shared" ca="1" si="318"/>
        <v/>
      </c>
      <c r="P1693" s="98" t="str">
        <f t="shared" ca="1" si="319"/>
        <v/>
      </c>
      <c r="Q1693" s="98" t="str">
        <f t="shared" ca="1" si="320"/>
        <v/>
      </c>
      <c r="R1693" s="98" t="str">
        <f t="shared" ca="1" si="321"/>
        <v/>
      </c>
      <c r="S1693" s="98" t="str">
        <f t="shared" ca="1" si="322"/>
        <v/>
      </c>
      <c r="T1693" s="98" t="str">
        <f t="shared" ca="1" si="327"/>
        <v/>
      </c>
      <c r="U1693" s="98" t="str">
        <f t="shared" ca="1" si="323"/>
        <v/>
      </c>
      <c r="V1693" s="83">
        <v>1693</v>
      </c>
      <c r="W1693" s="85" t="s">
        <v>3174</v>
      </c>
      <c r="X1693" s="85" t="s">
        <v>3174</v>
      </c>
      <c r="Y1693" s="83" t="str">
        <f t="shared" ca="1" si="326"/>
        <v/>
      </c>
      <c r="BA1693" s="55"/>
      <c r="BB1693" s="55"/>
      <c r="BC1693" s="55"/>
      <c r="BD1693" s="55"/>
      <c r="BE1693" s="55"/>
      <c r="BF1693" s="55"/>
      <c r="BI1693" s="55"/>
      <c r="BJ1693" s="3"/>
      <c r="BK1693" s="3"/>
      <c r="BL1693" s="3"/>
      <c r="BM1693" s="3"/>
      <c r="BN1693" s="3"/>
      <c r="BO1693" s="55"/>
      <c r="BP1693" s="55"/>
      <c r="BQ1693" s="55"/>
      <c r="BR1693" s="55"/>
      <c r="BS1693" s="55"/>
      <c r="BT1693" s="55"/>
    </row>
    <row r="1694" spans="1:72" ht="13.5" customHeight="1">
      <c r="A1694" s="93" t="str">
        <f t="shared" ca="1" si="324"/>
        <v/>
      </c>
      <c r="B1694" s="94"/>
      <c r="C1694" s="94"/>
      <c r="D1694" s="94"/>
      <c r="E1694" s="95"/>
      <c r="F1694" s="94"/>
      <c r="G1694" s="94"/>
      <c r="H1694" s="94"/>
      <c r="I1694" s="94"/>
      <c r="J1694" s="94"/>
      <c r="K1694" s="83" t="str">
        <f t="shared" ca="1" si="325"/>
        <v/>
      </c>
      <c r="M1694" s="97" t="str">
        <f t="shared" ref="M1694:M1757" ca="1" si="328">IF(INDIRECT("B"&amp;V1694)="","",IF(EXACT(INDIRECT("W"&amp;V1694),INDIRECT("B"&amp;V1694)),X1694&amp;"人目","エラー"))</f>
        <v/>
      </c>
      <c r="N1694" s="98" t="str">
        <f t="shared" ref="N1694:N1757" ca="1" si="329">IFERROR(IF(INDIRECT("C"&amp;V1694)="","",VLOOKUP(TEXT(INDIRECT("C"&amp;V1694),"000"),$BS:$BT,2,FALSE)),"エラー")</f>
        <v/>
      </c>
      <c r="O1694" s="97" t="str">
        <f t="shared" ref="O1694:O1757" ca="1" si="330">IFERROR(IF(INDIRECT("D"&amp;V1694)="","",VLOOKUP(TEXT(INDIRECT("D"&amp;V1694),"00"),$BV:$BW,2,FALSE)),"エラー")</f>
        <v/>
      </c>
      <c r="P1694" s="98" t="str">
        <f t="shared" ref="P1694:P1757" ca="1" si="331">IFERROR(IF(INDIRECT("E"&amp;V1694)="","",VLOOKUP(TEXT(INDIRECT("E"&amp;V1694),"000"),$BA$3:$BB$203,2,FALSE)),"エラー")</f>
        <v/>
      </c>
      <c r="Q1694" s="98" t="str">
        <f t="shared" ref="Q1694:Q1757" ca="1" si="332">IFERROR(IF(INDIRECT("F"&amp;V1694)="","",VLOOKUP(TEXT(INDIRECT("F"&amp;V1694),"00"),$BD$2:$BE$4,2,FALSE)),"エラー")</f>
        <v/>
      </c>
      <c r="R1694" s="98" t="str">
        <f t="shared" ref="R1694:R1757" ca="1" si="333">IFERROR(IF(INDIRECT("G"&amp;V1694)="","",VLOOKUP(TEXT(INDIRECT("G"&amp;V1694),"00"),$BG:$BH,2,FALSE)),"エラー")</f>
        <v/>
      </c>
      <c r="S1694" s="98" t="str">
        <f t="shared" ref="S1694:S1757" ca="1" si="334">IFERROR(IF(INDIRECT("H"&amp;V1694)="","",VLOOKUP(TEXT(INDIRECT("H"&amp;V1694),"000"),$BJ:$BK,2,FALSE)),"エラー")</f>
        <v/>
      </c>
      <c r="T1694" s="98" t="str">
        <f t="shared" ca="1" si="327"/>
        <v/>
      </c>
      <c r="U1694" s="98" t="str">
        <f t="shared" ref="U1694:U1757" ca="1" si="335">IFERROR(IF(INDIRECT("J"&amp;V1694)="","",VLOOKUP(INDIRECT("J"&amp;V1694),$BY:$BZ,2,FALSE)),"エラー")</f>
        <v/>
      </c>
      <c r="V1694" s="83">
        <v>1694</v>
      </c>
      <c r="W1694" s="85" t="s">
        <v>3175</v>
      </c>
      <c r="X1694" s="85" t="s">
        <v>3175</v>
      </c>
      <c r="Y1694" s="83" t="str">
        <f t="shared" ca="1" si="326"/>
        <v/>
      </c>
      <c r="BA1694" s="55"/>
      <c r="BB1694" s="55"/>
      <c r="BC1694" s="55"/>
      <c r="BD1694" s="55"/>
      <c r="BE1694" s="55"/>
      <c r="BF1694" s="55"/>
      <c r="BI1694" s="55"/>
      <c r="BJ1694" s="3"/>
      <c r="BK1694" s="3"/>
      <c r="BL1694" s="3"/>
      <c r="BM1694" s="3"/>
      <c r="BN1694" s="3"/>
      <c r="BO1694" s="55"/>
      <c r="BP1694" s="55"/>
      <c r="BQ1694" s="55"/>
      <c r="BR1694" s="55"/>
      <c r="BS1694" s="55"/>
      <c r="BT1694" s="55"/>
    </row>
    <row r="1695" spans="1:72" ht="13.5" customHeight="1">
      <c r="A1695" s="93" t="str">
        <f t="shared" ref="A1695:A1758" ca="1" si="336">IF(INDIRECT("B"&amp;V1695)="","",$C$4)</f>
        <v/>
      </c>
      <c r="B1695" s="94"/>
      <c r="C1695" s="94"/>
      <c r="D1695" s="94"/>
      <c r="E1695" s="95"/>
      <c r="F1695" s="94"/>
      <c r="G1695" s="94"/>
      <c r="H1695" s="94"/>
      <c r="I1695" s="94"/>
      <c r="J1695" s="94"/>
      <c r="K1695" s="83" t="str">
        <f t="shared" ref="K1695:K1758" ca="1" si="337">IF(INDIRECT("G"&amp;V1695)="","",IF(TEXT(INDIRECT("G"&amp;V1695),"00")="01","就職",IF(TEXT(INDIRECT("G"&amp;V1695),"00")="02","就職","")))</f>
        <v/>
      </c>
      <c r="M1695" s="97" t="str">
        <f t="shared" ca="1" si="328"/>
        <v/>
      </c>
      <c r="N1695" s="98" t="str">
        <f t="shared" ca="1" si="329"/>
        <v/>
      </c>
      <c r="O1695" s="97" t="str">
        <f t="shared" ca="1" si="330"/>
        <v/>
      </c>
      <c r="P1695" s="98" t="str">
        <f t="shared" ca="1" si="331"/>
        <v/>
      </c>
      <c r="Q1695" s="98" t="str">
        <f t="shared" ca="1" si="332"/>
        <v/>
      </c>
      <c r="R1695" s="98" t="str">
        <f t="shared" ca="1" si="333"/>
        <v/>
      </c>
      <c r="S1695" s="98" t="str">
        <f t="shared" ca="1" si="334"/>
        <v/>
      </c>
      <c r="T1695" s="98" t="str">
        <f t="shared" ca="1" si="327"/>
        <v/>
      </c>
      <c r="U1695" s="98" t="str">
        <f t="shared" ca="1" si="335"/>
        <v/>
      </c>
      <c r="V1695" s="83">
        <v>1695</v>
      </c>
      <c r="W1695" s="85" t="s">
        <v>3176</v>
      </c>
      <c r="X1695" s="85" t="s">
        <v>3176</v>
      </c>
      <c r="Y1695" s="83" t="str">
        <f t="shared" ref="Y1695:Y1758" ca="1" si="338">K1695&amp;J1695</f>
        <v/>
      </c>
      <c r="BA1695" s="55"/>
      <c r="BB1695" s="55"/>
      <c r="BC1695" s="55"/>
      <c r="BD1695" s="55"/>
      <c r="BE1695" s="55"/>
      <c r="BF1695" s="55"/>
      <c r="BI1695" s="55"/>
      <c r="BJ1695" s="3"/>
      <c r="BK1695" s="3"/>
      <c r="BL1695" s="3"/>
      <c r="BM1695" s="3"/>
      <c r="BN1695" s="3"/>
      <c r="BO1695" s="55"/>
      <c r="BP1695" s="55"/>
      <c r="BQ1695" s="55"/>
      <c r="BR1695" s="55"/>
      <c r="BS1695" s="55"/>
      <c r="BT1695" s="55"/>
    </row>
    <row r="1696" spans="1:72" ht="13.5" customHeight="1">
      <c r="A1696" s="93" t="str">
        <f t="shared" ca="1" si="336"/>
        <v/>
      </c>
      <c r="B1696" s="94"/>
      <c r="C1696" s="94"/>
      <c r="D1696" s="94"/>
      <c r="E1696" s="95"/>
      <c r="F1696" s="94"/>
      <c r="G1696" s="94"/>
      <c r="H1696" s="94"/>
      <c r="I1696" s="94"/>
      <c r="J1696" s="94"/>
      <c r="K1696" s="83" t="str">
        <f t="shared" ca="1" si="337"/>
        <v/>
      </c>
      <c r="M1696" s="97" t="str">
        <f t="shared" ca="1" si="328"/>
        <v/>
      </c>
      <c r="N1696" s="98" t="str">
        <f t="shared" ca="1" si="329"/>
        <v/>
      </c>
      <c r="O1696" s="97" t="str">
        <f t="shared" ca="1" si="330"/>
        <v/>
      </c>
      <c r="P1696" s="98" t="str">
        <f t="shared" ca="1" si="331"/>
        <v/>
      </c>
      <c r="Q1696" s="98" t="str">
        <f t="shared" ca="1" si="332"/>
        <v/>
      </c>
      <c r="R1696" s="98" t="str">
        <f t="shared" ca="1" si="333"/>
        <v/>
      </c>
      <c r="S1696" s="98" t="str">
        <f t="shared" ca="1" si="334"/>
        <v/>
      </c>
      <c r="T1696" s="98" t="str">
        <f t="shared" ca="1" si="327"/>
        <v/>
      </c>
      <c r="U1696" s="98" t="str">
        <f t="shared" ca="1" si="335"/>
        <v/>
      </c>
      <c r="V1696" s="83">
        <v>1696</v>
      </c>
      <c r="W1696" s="85" t="s">
        <v>3177</v>
      </c>
      <c r="X1696" s="85" t="s">
        <v>3177</v>
      </c>
      <c r="Y1696" s="83" t="str">
        <f t="shared" ca="1" si="338"/>
        <v/>
      </c>
      <c r="BA1696" s="55"/>
      <c r="BB1696" s="55"/>
      <c r="BC1696" s="55"/>
      <c r="BD1696" s="55"/>
      <c r="BE1696" s="55"/>
      <c r="BF1696" s="55"/>
      <c r="BI1696" s="55"/>
      <c r="BJ1696" s="3"/>
      <c r="BK1696" s="3"/>
      <c r="BL1696" s="3"/>
      <c r="BM1696" s="3"/>
      <c r="BN1696" s="3"/>
      <c r="BO1696" s="55"/>
      <c r="BP1696" s="55"/>
      <c r="BQ1696" s="55"/>
      <c r="BR1696" s="55"/>
      <c r="BS1696" s="55"/>
      <c r="BT1696" s="55"/>
    </row>
    <row r="1697" spans="1:72" ht="13.5" customHeight="1">
      <c r="A1697" s="93" t="str">
        <f t="shared" ca="1" si="336"/>
        <v/>
      </c>
      <c r="B1697" s="94"/>
      <c r="C1697" s="94"/>
      <c r="D1697" s="94"/>
      <c r="E1697" s="95"/>
      <c r="F1697" s="94"/>
      <c r="G1697" s="94"/>
      <c r="H1697" s="94"/>
      <c r="I1697" s="94"/>
      <c r="J1697" s="94"/>
      <c r="K1697" s="83" t="str">
        <f t="shared" ca="1" si="337"/>
        <v/>
      </c>
      <c r="M1697" s="97" t="str">
        <f t="shared" ca="1" si="328"/>
        <v/>
      </c>
      <c r="N1697" s="98" t="str">
        <f t="shared" ca="1" si="329"/>
        <v/>
      </c>
      <c r="O1697" s="97" t="str">
        <f t="shared" ca="1" si="330"/>
        <v/>
      </c>
      <c r="P1697" s="98" t="str">
        <f t="shared" ca="1" si="331"/>
        <v/>
      </c>
      <c r="Q1697" s="98" t="str">
        <f t="shared" ca="1" si="332"/>
        <v/>
      </c>
      <c r="R1697" s="98" t="str">
        <f t="shared" ca="1" si="333"/>
        <v/>
      </c>
      <c r="S1697" s="98" t="str">
        <f t="shared" ca="1" si="334"/>
        <v/>
      </c>
      <c r="T1697" s="98" t="str">
        <f t="shared" ca="1" si="327"/>
        <v/>
      </c>
      <c r="U1697" s="98" t="str">
        <f t="shared" ca="1" si="335"/>
        <v/>
      </c>
      <c r="V1697" s="83">
        <v>1697</v>
      </c>
      <c r="W1697" s="85" t="s">
        <v>3178</v>
      </c>
      <c r="X1697" s="85" t="s">
        <v>3178</v>
      </c>
      <c r="Y1697" s="83" t="str">
        <f t="shared" ca="1" si="338"/>
        <v/>
      </c>
      <c r="BA1697" s="55"/>
      <c r="BB1697" s="55"/>
      <c r="BC1697" s="55"/>
      <c r="BD1697" s="55"/>
      <c r="BE1697" s="55"/>
      <c r="BF1697" s="55"/>
      <c r="BI1697" s="55"/>
      <c r="BJ1697" s="3"/>
      <c r="BK1697" s="3"/>
      <c r="BL1697" s="3"/>
      <c r="BM1697" s="3"/>
      <c r="BN1697" s="3"/>
      <c r="BO1697" s="55"/>
      <c r="BP1697" s="55"/>
      <c r="BQ1697" s="55"/>
      <c r="BR1697" s="55"/>
      <c r="BS1697" s="55"/>
      <c r="BT1697" s="55"/>
    </row>
    <row r="1698" spans="1:72" ht="13.5" customHeight="1">
      <c r="A1698" s="93" t="str">
        <f t="shared" ca="1" si="336"/>
        <v/>
      </c>
      <c r="B1698" s="94"/>
      <c r="C1698" s="94"/>
      <c r="D1698" s="94"/>
      <c r="E1698" s="95"/>
      <c r="F1698" s="94"/>
      <c r="G1698" s="94"/>
      <c r="H1698" s="94"/>
      <c r="I1698" s="94"/>
      <c r="J1698" s="94"/>
      <c r="K1698" s="83" t="str">
        <f t="shared" ca="1" si="337"/>
        <v/>
      </c>
      <c r="M1698" s="97" t="str">
        <f t="shared" ca="1" si="328"/>
        <v/>
      </c>
      <c r="N1698" s="98" t="str">
        <f t="shared" ca="1" si="329"/>
        <v/>
      </c>
      <c r="O1698" s="97" t="str">
        <f t="shared" ca="1" si="330"/>
        <v/>
      </c>
      <c r="P1698" s="98" t="str">
        <f t="shared" ca="1" si="331"/>
        <v/>
      </c>
      <c r="Q1698" s="98" t="str">
        <f t="shared" ca="1" si="332"/>
        <v/>
      </c>
      <c r="R1698" s="98" t="str">
        <f t="shared" ca="1" si="333"/>
        <v/>
      </c>
      <c r="S1698" s="98" t="str">
        <f t="shared" ca="1" si="334"/>
        <v/>
      </c>
      <c r="T1698" s="98" t="str">
        <f t="shared" ca="1" si="327"/>
        <v/>
      </c>
      <c r="U1698" s="98" t="str">
        <f t="shared" ca="1" si="335"/>
        <v/>
      </c>
      <c r="V1698" s="83">
        <v>1698</v>
      </c>
      <c r="W1698" s="85" t="s">
        <v>3179</v>
      </c>
      <c r="X1698" s="85" t="s">
        <v>3179</v>
      </c>
      <c r="Y1698" s="83" t="str">
        <f t="shared" ca="1" si="338"/>
        <v/>
      </c>
      <c r="BA1698" s="55"/>
      <c r="BB1698" s="55"/>
      <c r="BC1698" s="55"/>
      <c r="BD1698" s="55"/>
      <c r="BE1698" s="55"/>
      <c r="BF1698" s="55"/>
      <c r="BI1698" s="55"/>
      <c r="BJ1698" s="3"/>
      <c r="BK1698" s="3"/>
      <c r="BL1698" s="3"/>
      <c r="BM1698" s="3"/>
      <c r="BN1698" s="3"/>
      <c r="BO1698" s="55"/>
      <c r="BP1698" s="55"/>
      <c r="BQ1698" s="55"/>
      <c r="BR1698" s="55"/>
      <c r="BS1698" s="55"/>
      <c r="BT1698" s="55"/>
    </row>
    <row r="1699" spans="1:72" ht="13.5" customHeight="1">
      <c r="A1699" s="93" t="str">
        <f t="shared" ca="1" si="336"/>
        <v/>
      </c>
      <c r="B1699" s="94"/>
      <c r="C1699" s="94"/>
      <c r="D1699" s="94"/>
      <c r="E1699" s="95"/>
      <c r="F1699" s="94"/>
      <c r="G1699" s="94"/>
      <c r="H1699" s="94"/>
      <c r="I1699" s="94"/>
      <c r="J1699" s="94"/>
      <c r="K1699" s="83" t="str">
        <f t="shared" ca="1" si="337"/>
        <v/>
      </c>
      <c r="M1699" s="97" t="str">
        <f t="shared" ca="1" si="328"/>
        <v/>
      </c>
      <c r="N1699" s="98" t="str">
        <f t="shared" ca="1" si="329"/>
        <v/>
      </c>
      <c r="O1699" s="97" t="str">
        <f t="shared" ca="1" si="330"/>
        <v/>
      </c>
      <c r="P1699" s="98" t="str">
        <f t="shared" ca="1" si="331"/>
        <v/>
      </c>
      <c r="Q1699" s="98" t="str">
        <f t="shared" ca="1" si="332"/>
        <v/>
      </c>
      <c r="R1699" s="98" t="str">
        <f t="shared" ca="1" si="333"/>
        <v/>
      </c>
      <c r="S1699" s="98" t="str">
        <f t="shared" ca="1" si="334"/>
        <v/>
      </c>
      <c r="T1699" s="98" t="str">
        <f t="shared" ca="1" si="327"/>
        <v/>
      </c>
      <c r="U1699" s="98" t="str">
        <f t="shared" ca="1" si="335"/>
        <v/>
      </c>
      <c r="V1699" s="83">
        <v>1699</v>
      </c>
      <c r="W1699" s="85" t="s">
        <v>3180</v>
      </c>
      <c r="X1699" s="85" t="s">
        <v>3180</v>
      </c>
      <c r="Y1699" s="83" t="str">
        <f t="shared" ca="1" si="338"/>
        <v/>
      </c>
      <c r="BA1699" s="55"/>
      <c r="BB1699" s="55"/>
      <c r="BC1699" s="55"/>
      <c r="BD1699" s="55"/>
      <c r="BE1699" s="55"/>
      <c r="BF1699" s="55"/>
      <c r="BI1699" s="55"/>
      <c r="BJ1699" s="3"/>
      <c r="BK1699" s="3"/>
      <c r="BL1699" s="3"/>
      <c r="BM1699" s="3"/>
      <c r="BN1699" s="3"/>
      <c r="BO1699" s="55"/>
      <c r="BP1699" s="55"/>
      <c r="BQ1699" s="55"/>
      <c r="BR1699" s="55"/>
      <c r="BS1699" s="55"/>
      <c r="BT1699" s="55"/>
    </row>
    <row r="1700" spans="1:72" ht="13.5" customHeight="1">
      <c r="A1700" s="93" t="str">
        <f t="shared" ca="1" si="336"/>
        <v/>
      </c>
      <c r="B1700" s="94"/>
      <c r="C1700" s="94"/>
      <c r="D1700" s="94"/>
      <c r="E1700" s="95"/>
      <c r="F1700" s="94"/>
      <c r="G1700" s="94"/>
      <c r="H1700" s="94"/>
      <c r="I1700" s="94"/>
      <c r="J1700" s="94"/>
      <c r="K1700" s="83" t="str">
        <f t="shared" ca="1" si="337"/>
        <v/>
      </c>
      <c r="M1700" s="97" t="str">
        <f t="shared" ca="1" si="328"/>
        <v/>
      </c>
      <c r="N1700" s="98" t="str">
        <f t="shared" ca="1" si="329"/>
        <v/>
      </c>
      <c r="O1700" s="97" t="str">
        <f t="shared" ca="1" si="330"/>
        <v/>
      </c>
      <c r="P1700" s="98" t="str">
        <f t="shared" ca="1" si="331"/>
        <v/>
      </c>
      <c r="Q1700" s="98" t="str">
        <f t="shared" ca="1" si="332"/>
        <v/>
      </c>
      <c r="R1700" s="98" t="str">
        <f t="shared" ca="1" si="333"/>
        <v/>
      </c>
      <c r="S1700" s="98" t="str">
        <f t="shared" ca="1" si="334"/>
        <v/>
      </c>
      <c r="T1700" s="98" t="str">
        <f t="shared" ca="1" si="327"/>
        <v/>
      </c>
      <c r="U1700" s="98" t="str">
        <f t="shared" ca="1" si="335"/>
        <v/>
      </c>
      <c r="V1700" s="83">
        <v>1700</v>
      </c>
      <c r="W1700" s="85" t="s">
        <v>3181</v>
      </c>
      <c r="X1700" s="85" t="s">
        <v>3181</v>
      </c>
      <c r="Y1700" s="83" t="str">
        <f t="shared" ca="1" si="338"/>
        <v/>
      </c>
      <c r="BA1700" s="55"/>
      <c r="BB1700" s="55"/>
      <c r="BC1700" s="55"/>
      <c r="BD1700" s="55"/>
      <c r="BE1700" s="55"/>
      <c r="BF1700" s="55"/>
      <c r="BI1700" s="55"/>
      <c r="BJ1700" s="3"/>
      <c r="BK1700" s="3"/>
      <c r="BL1700" s="3"/>
      <c r="BM1700" s="3"/>
      <c r="BN1700" s="3"/>
      <c r="BO1700" s="55"/>
      <c r="BP1700" s="55"/>
      <c r="BQ1700" s="55"/>
      <c r="BR1700" s="55"/>
      <c r="BS1700" s="55"/>
      <c r="BT1700" s="55"/>
    </row>
    <row r="1701" spans="1:72" ht="13.5" customHeight="1">
      <c r="A1701" s="93" t="str">
        <f t="shared" ca="1" si="336"/>
        <v/>
      </c>
      <c r="B1701" s="94"/>
      <c r="C1701" s="94"/>
      <c r="D1701" s="94"/>
      <c r="E1701" s="95"/>
      <c r="F1701" s="94"/>
      <c r="G1701" s="94"/>
      <c r="H1701" s="94"/>
      <c r="I1701" s="94"/>
      <c r="J1701" s="94"/>
      <c r="K1701" s="83" t="str">
        <f t="shared" ca="1" si="337"/>
        <v/>
      </c>
      <c r="M1701" s="97" t="str">
        <f t="shared" ca="1" si="328"/>
        <v/>
      </c>
      <c r="N1701" s="98" t="str">
        <f t="shared" ca="1" si="329"/>
        <v/>
      </c>
      <c r="O1701" s="97" t="str">
        <f t="shared" ca="1" si="330"/>
        <v/>
      </c>
      <c r="P1701" s="98" t="str">
        <f t="shared" ca="1" si="331"/>
        <v/>
      </c>
      <c r="Q1701" s="98" t="str">
        <f t="shared" ca="1" si="332"/>
        <v/>
      </c>
      <c r="R1701" s="98" t="str">
        <f t="shared" ca="1" si="333"/>
        <v/>
      </c>
      <c r="S1701" s="98" t="str">
        <f t="shared" ca="1" si="334"/>
        <v/>
      </c>
      <c r="T1701" s="98" t="str">
        <f t="shared" ca="1" si="327"/>
        <v/>
      </c>
      <c r="U1701" s="98" t="str">
        <f t="shared" ca="1" si="335"/>
        <v/>
      </c>
      <c r="V1701" s="83">
        <v>1701</v>
      </c>
      <c r="W1701" s="85" t="s">
        <v>3182</v>
      </c>
      <c r="X1701" s="85" t="s">
        <v>3182</v>
      </c>
      <c r="Y1701" s="83" t="str">
        <f t="shared" ca="1" si="338"/>
        <v/>
      </c>
      <c r="BA1701" s="55"/>
      <c r="BB1701" s="55"/>
      <c r="BC1701" s="55"/>
      <c r="BD1701" s="55"/>
      <c r="BE1701" s="55"/>
      <c r="BF1701" s="55"/>
      <c r="BI1701" s="55"/>
      <c r="BJ1701" s="3"/>
      <c r="BK1701" s="3"/>
      <c r="BL1701" s="3"/>
      <c r="BM1701" s="3"/>
      <c r="BN1701" s="3"/>
      <c r="BO1701" s="55"/>
      <c r="BP1701" s="55"/>
      <c r="BQ1701" s="55"/>
      <c r="BR1701" s="55"/>
      <c r="BS1701" s="55"/>
      <c r="BT1701" s="55"/>
    </row>
    <row r="1702" spans="1:72" ht="13.5" customHeight="1">
      <c r="A1702" s="93" t="str">
        <f t="shared" ca="1" si="336"/>
        <v/>
      </c>
      <c r="B1702" s="94"/>
      <c r="C1702" s="94"/>
      <c r="D1702" s="94"/>
      <c r="E1702" s="95"/>
      <c r="F1702" s="94"/>
      <c r="G1702" s="94"/>
      <c r="H1702" s="94"/>
      <c r="I1702" s="94"/>
      <c r="J1702" s="94"/>
      <c r="K1702" s="83" t="str">
        <f t="shared" ca="1" si="337"/>
        <v/>
      </c>
      <c r="M1702" s="97" t="str">
        <f t="shared" ca="1" si="328"/>
        <v/>
      </c>
      <c r="N1702" s="98" t="str">
        <f t="shared" ca="1" si="329"/>
        <v/>
      </c>
      <c r="O1702" s="97" t="str">
        <f t="shared" ca="1" si="330"/>
        <v/>
      </c>
      <c r="P1702" s="98" t="str">
        <f t="shared" ca="1" si="331"/>
        <v/>
      </c>
      <c r="Q1702" s="98" t="str">
        <f t="shared" ca="1" si="332"/>
        <v/>
      </c>
      <c r="R1702" s="98" t="str">
        <f t="shared" ca="1" si="333"/>
        <v/>
      </c>
      <c r="S1702" s="98" t="str">
        <f t="shared" ca="1" si="334"/>
        <v/>
      </c>
      <c r="T1702" s="98" t="str">
        <f t="shared" ca="1" si="327"/>
        <v/>
      </c>
      <c r="U1702" s="98" t="str">
        <f t="shared" ca="1" si="335"/>
        <v/>
      </c>
      <c r="V1702" s="83">
        <v>1702</v>
      </c>
      <c r="W1702" s="85" t="s">
        <v>3183</v>
      </c>
      <c r="X1702" s="85" t="s">
        <v>3183</v>
      </c>
      <c r="Y1702" s="83" t="str">
        <f t="shared" ca="1" si="338"/>
        <v/>
      </c>
      <c r="BA1702" s="55"/>
      <c r="BB1702" s="55"/>
      <c r="BC1702" s="55"/>
      <c r="BD1702" s="55"/>
      <c r="BE1702" s="55"/>
      <c r="BF1702" s="55"/>
      <c r="BI1702" s="55"/>
      <c r="BJ1702" s="3"/>
      <c r="BK1702" s="3"/>
      <c r="BL1702" s="3"/>
      <c r="BM1702" s="3"/>
      <c r="BN1702" s="3"/>
      <c r="BO1702" s="55"/>
      <c r="BP1702" s="55"/>
      <c r="BQ1702" s="55"/>
      <c r="BR1702" s="55"/>
      <c r="BS1702" s="55"/>
      <c r="BT1702" s="55"/>
    </row>
    <row r="1703" spans="1:72" ht="13.5" customHeight="1">
      <c r="A1703" s="93" t="str">
        <f t="shared" ca="1" si="336"/>
        <v/>
      </c>
      <c r="B1703" s="94"/>
      <c r="C1703" s="94"/>
      <c r="D1703" s="94"/>
      <c r="E1703" s="95"/>
      <c r="F1703" s="94"/>
      <c r="G1703" s="94"/>
      <c r="H1703" s="94"/>
      <c r="I1703" s="94"/>
      <c r="J1703" s="94"/>
      <c r="K1703" s="83" t="str">
        <f t="shared" ca="1" si="337"/>
        <v/>
      </c>
      <c r="M1703" s="97" t="str">
        <f t="shared" ca="1" si="328"/>
        <v/>
      </c>
      <c r="N1703" s="98" t="str">
        <f t="shared" ca="1" si="329"/>
        <v/>
      </c>
      <c r="O1703" s="97" t="str">
        <f t="shared" ca="1" si="330"/>
        <v/>
      </c>
      <c r="P1703" s="98" t="str">
        <f t="shared" ca="1" si="331"/>
        <v/>
      </c>
      <c r="Q1703" s="98" t="str">
        <f t="shared" ca="1" si="332"/>
        <v/>
      </c>
      <c r="R1703" s="98" t="str">
        <f t="shared" ca="1" si="333"/>
        <v/>
      </c>
      <c r="S1703" s="98" t="str">
        <f t="shared" ca="1" si="334"/>
        <v/>
      </c>
      <c r="T1703" s="98" t="str">
        <f t="shared" ca="1" si="327"/>
        <v/>
      </c>
      <c r="U1703" s="98" t="str">
        <f t="shared" ca="1" si="335"/>
        <v/>
      </c>
      <c r="V1703" s="83">
        <v>1703</v>
      </c>
      <c r="W1703" s="85" t="s">
        <v>3184</v>
      </c>
      <c r="X1703" s="85" t="s">
        <v>3184</v>
      </c>
      <c r="Y1703" s="83" t="str">
        <f t="shared" ca="1" si="338"/>
        <v/>
      </c>
      <c r="BA1703" s="55"/>
      <c r="BB1703" s="55"/>
      <c r="BC1703" s="55"/>
      <c r="BD1703" s="55"/>
      <c r="BE1703" s="55"/>
      <c r="BF1703" s="55"/>
      <c r="BI1703" s="55"/>
      <c r="BJ1703" s="3"/>
      <c r="BK1703" s="3"/>
      <c r="BL1703" s="3"/>
      <c r="BM1703" s="3"/>
      <c r="BN1703" s="3"/>
      <c r="BO1703" s="55"/>
      <c r="BP1703" s="55"/>
      <c r="BQ1703" s="55"/>
      <c r="BR1703" s="55"/>
      <c r="BS1703" s="55"/>
      <c r="BT1703" s="55"/>
    </row>
    <row r="1704" spans="1:72" ht="13.5" customHeight="1">
      <c r="A1704" s="93" t="str">
        <f t="shared" ca="1" si="336"/>
        <v/>
      </c>
      <c r="B1704" s="94"/>
      <c r="C1704" s="94"/>
      <c r="D1704" s="94"/>
      <c r="E1704" s="95"/>
      <c r="F1704" s="94"/>
      <c r="G1704" s="94"/>
      <c r="H1704" s="94"/>
      <c r="I1704" s="94"/>
      <c r="J1704" s="94"/>
      <c r="K1704" s="83" t="str">
        <f t="shared" ca="1" si="337"/>
        <v/>
      </c>
      <c r="M1704" s="97" t="str">
        <f t="shared" ca="1" si="328"/>
        <v/>
      </c>
      <c r="N1704" s="98" t="str">
        <f t="shared" ca="1" si="329"/>
        <v/>
      </c>
      <c r="O1704" s="97" t="str">
        <f t="shared" ca="1" si="330"/>
        <v/>
      </c>
      <c r="P1704" s="98" t="str">
        <f t="shared" ca="1" si="331"/>
        <v/>
      </c>
      <c r="Q1704" s="98" t="str">
        <f t="shared" ca="1" si="332"/>
        <v/>
      </c>
      <c r="R1704" s="98" t="str">
        <f t="shared" ca="1" si="333"/>
        <v/>
      </c>
      <c r="S1704" s="98" t="str">
        <f t="shared" ca="1" si="334"/>
        <v/>
      </c>
      <c r="T1704" s="98" t="str">
        <f t="shared" ca="1" si="327"/>
        <v/>
      </c>
      <c r="U1704" s="98" t="str">
        <f t="shared" ca="1" si="335"/>
        <v/>
      </c>
      <c r="V1704" s="83">
        <v>1704</v>
      </c>
      <c r="W1704" s="85" t="s">
        <v>3185</v>
      </c>
      <c r="X1704" s="85" t="s">
        <v>3185</v>
      </c>
      <c r="Y1704" s="83" t="str">
        <f t="shared" ca="1" si="338"/>
        <v/>
      </c>
      <c r="BA1704" s="55"/>
      <c r="BB1704" s="55"/>
      <c r="BC1704" s="55"/>
      <c r="BD1704" s="55"/>
      <c r="BE1704" s="55"/>
      <c r="BF1704" s="55"/>
      <c r="BI1704" s="55"/>
      <c r="BJ1704" s="3"/>
      <c r="BK1704" s="3"/>
      <c r="BL1704" s="3"/>
      <c r="BM1704" s="3"/>
      <c r="BN1704" s="3"/>
      <c r="BO1704" s="55"/>
      <c r="BP1704" s="55"/>
      <c r="BQ1704" s="55"/>
      <c r="BR1704" s="55"/>
      <c r="BS1704" s="55"/>
      <c r="BT1704" s="55"/>
    </row>
    <row r="1705" spans="1:72" ht="13.5" customHeight="1">
      <c r="A1705" s="93" t="str">
        <f t="shared" ca="1" si="336"/>
        <v/>
      </c>
      <c r="B1705" s="94"/>
      <c r="C1705" s="94"/>
      <c r="D1705" s="94"/>
      <c r="E1705" s="95"/>
      <c r="F1705" s="94"/>
      <c r="G1705" s="94"/>
      <c r="H1705" s="94"/>
      <c r="I1705" s="94"/>
      <c r="J1705" s="94"/>
      <c r="K1705" s="83" t="str">
        <f t="shared" ca="1" si="337"/>
        <v/>
      </c>
      <c r="M1705" s="97" t="str">
        <f t="shared" ca="1" si="328"/>
        <v/>
      </c>
      <c r="N1705" s="98" t="str">
        <f t="shared" ca="1" si="329"/>
        <v/>
      </c>
      <c r="O1705" s="97" t="str">
        <f t="shared" ca="1" si="330"/>
        <v/>
      </c>
      <c r="P1705" s="98" t="str">
        <f t="shared" ca="1" si="331"/>
        <v/>
      </c>
      <c r="Q1705" s="98" t="str">
        <f t="shared" ca="1" si="332"/>
        <v/>
      </c>
      <c r="R1705" s="98" t="str">
        <f t="shared" ca="1" si="333"/>
        <v/>
      </c>
      <c r="S1705" s="98" t="str">
        <f t="shared" ca="1" si="334"/>
        <v/>
      </c>
      <c r="T1705" s="98" t="str">
        <f t="shared" ca="1" si="327"/>
        <v/>
      </c>
      <c r="U1705" s="98" t="str">
        <f t="shared" ca="1" si="335"/>
        <v/>
      </c>
      <c r="V1705" s="83">
        <v>1705</v>
      </c>
      <c r="W1705" s="85" t="s">
        <v>3186</v>
      </c>
      <c r="X1705" s="85" t="s">
        <v>3186</v>
      </c>
      <c r="Y1705" s="83" t="str">
        <f t="shared" ca="1" si="338"/>
        <v/>
      </c>
      <c r="BA1705" s="55"/>
      <c r="BB1705" s="55"/>
      <c r="BC1705" s="55"/>
      <c r="BD1705" s="55"/>
      <c r="BE1705" s="55"/>
      <c r="BF1705" s="55"/>
      <c r="BI1705" s="55"/>
      <c r="BJ1705" s="3"/>
      <c r="BK1705" s="3"/>
      <c r="BL1705" s="3"/>
      <c r="BM1705" s="3"/>
      <c r="BN1705" s="3"/>
      <c r="BO1705" s="55"/>
      <c r="BP1705" s="55"/>
      <c r="BQ1705" s="55"/>
      <c r="BR1705" s="55"/>
      <c r="BS1705" s="55"/>
      <c r="BT1705" s="55"/>
    </row>
    <row r="1706" spans="1:72" ht="13.5" customHeight="1">
      <c r="A1706" s="93" t="str">
        <f t="shared" ca="1" si="336"/>
        <v/>
      </c>
      <c r="B1706" s="94"/>
      <c r="C1706" s="94"/>
      <c r="D1706" s="94"/>
      <c r="E1706" s="95"/>
      <c r="F1706" s="94"/>
      <c r="G1706" s="94"/>
      <c r="H1706" s="94"/>
      <c r="I1706" s="94"/>
      <c r="J1706" s="94"/>
      <c r="K1706" s="83" t="str">
        <f t="shared" ca="1" si="337"/>
        <v/>
      </c>
      <c r="M1706" s="97" t="str">
        <f t="shared" ca="1" si="328"/>
        <v/>
      </c>
      <c r="N1706" s="98" t="str">
        <f t="shared" ca="1" si="329"/>
        <v/>
      </c>
      <c r="O1706" s="97" t="str">
        <f t="shared" ca="1" si="330"/>
        <v/>
      </c>
      <c r="P1706" s="98" t="str">
        <f t="shared" ca="1" si="331"/>
        <v/>
      </c>
      <c r="Q1706" s="98" t="str">
        <f t="shared" ca="1" si="332"/>
        <v/>
      </c>
      <c r="R1706" s="98" t="str">
        <f t="shared" ca="1" si="333"/>
        <v/>
      </c>
      <c r="S1706" s="98" t="str">
        <f t="shared" ca="1" si="334"/>
        <v/>
      </c>
      <c r="T1706" s="98" t="str">
        <f t="shared" ca="1" si="327"/>
        <v/>
      </c>
      <c r="U1706" s="98" t="str">
        <f t="shared" ca="1" si="335"/>
        <v/>
      </c>
      <c r="V1706" s="83">
        <v>1706</v>
      </c>
      <c r="W1706" s="85" t="s">
        <v>3187</v>
      </c>
      <c r="X1706" s="85" t="s">
        <v>3187</v>
      </c>
      <c r="Y1706" s="83" t="str">
        <f t="shared" ca="1" si="338"/>
        <v/>
      </c>
      <c r="BA1706" s="55"/>
      <c r="BB1706" s="55"/>
      <c r="BC1706" s="55"/>
      <c r="BD1706" s="55"/>
      <c r="BE1706" s="55"/>
      <c r="BF1706" s="55"/>
      <c r="BI1706" s="55"/>
      <c r="BJ1706" s="3"/>
      <c r="BK1706" s="3"/>
      <c r="BL1706" s="3"/>
      <c r="BM1706" s="3"/>
      <c r="BN1706" s="3"/>
      <c r="BO1706" s="55"/>
      <c r="BP1706" s="55"/>
      <c r="BQ1706" s="55"/>
      <c r="BR1706" s="55"/>
      <c r="BS1706" s="55"/>
      <c r="BT1706" s="55"/>
    </row>
    <row r="1707" spans="1:72" ht="13.5" customHeight="1">
      <c r="A1707" s="93" t="str">
        <f t="shared" ca="1" si="336"/>
        <v/>
      </c>
      <c r="B1707" s="94"/>
      <c r="C1707" s="94"/>
      <c r="D1707" s="94"/>
      <c r="E1707" s="95"/>
      <c r="F1707" s="94"/>
      <c r="G1707" s="94"/>
      <c r="H1707" s="94"/>
      <c r="I1707" s="94"/>
      <c r="J1707" s="94"/>
      <c r="K1707" s="83" t="str">
        <f t="shared" ca="1" si="337"/>
        <v/>
      </c>
      <c r="M1707" s="97" t="str">
        <f t="shared" ca="1" si="328"/>
        <v/>
      </c>
      <c r="N1707" s="98" t="str">
        <f t="shared" ca="1" si="329"/>
        <v/>
      </c>
      <c r="O1707" s="97" t="str">
        <f t="shared" ca="1" si="330"/>
        <v/>
      </c>
      <c r="P1707" s="98" t="str">
        <f t="shared" ca="1" si="331"/>
        <v/>
      </c>
      <c r="Q1707" s="98" t="str">
        <f t="shared" ca="1" si="332"/>
        <v/>
      </c>
      <c r="R1707" s="98" t="str">
        <f t="shared" ca="1" si="333"/>
        <v/>
      </c>
      <c r="S1707" s="98" t="str">
        <f t="shared" ca="1" si="334"/>
        <v/>
      </c>
      <c r="T1707" s="98" t="str">
        <f t="shared" ca="1" si="327"/>
        <v/>
      </c>
      <c r="U1707" s="98" t="str">
        <f t="shared" ca="1" si="335"/>
        <v/>
      </c>
      <c r="V1707" s="83">
        <v>1707</v>
      </c>
      <c r="W1707" s="85" t="s">
        <v>3188</v>
      </c>
      <c r="X1707" s="85" t="s">
        <v>3188</v>
      </c>
      <c r="Y1707" s="83" t="str">
        <f t="shared" ca="1" si="338"/>
        <v/>
      </c>
      <c r="BA1707" s="55"/>
      <c r="BB1707" s="55"/>
      <c r="BC1707" s="55"/>
      <c r="BD1707" s="55"/>
      <c r="BE1707" s="55"/>
      <c r="BF1707" s="55"/>
      <c r="BI1707" s="55"/>
      <c r="BJ1707" s="3"/>
      <c r="BK1707" s="3"/>
      <c r="BL1707" s="3"/>
      <c r="BM1707" s="3"/>
      <c r="BN1707" s="3"/>
      <c r="BO1707" s="55"/>
      <c r="BP1707" s="55"/>
      <c r="BQ1707" s="55"/>
      <c r="BR1707" s="55"/>
      <c r="BS1707" s="55"/>
      <c r="BT1707" s="55"/>
    </row>
    <row r="1708" spans="1:72" ht="13.5" customHeight="1">
      <c r="A1708" s="93" t="str">
        <f t="shared" ca="1" si="336"/>
        <v/>
      </c>
      <c r="B1708" s="94"/>
      <c r="C1708" s="94"/>
      <c r="D1708" s="94"/>
      <c r="E1708" s="95"/>
      <c r="F1708" s="94"/>
      <c r="G1708" s="94"/>
      <c r="H1708" s="94"/>
      <c r="I1708" s="94"/>
      <c r="J1708" s="94"/>
      <c r="K1708" s="83" t="str">
        <f t="shared" ca="1" si="337"/>
        <v/>
      </c>
      <c r="M1708" s="97" t="str">
        <f t="shared" ca="1" si="328"/>
        <v/>
      </c>
      <c r="N1708" s="98" t="str">
        <f t="shared" ca="1" si="329"/>
        <v/>
      </c>
      <c r="O1708" s="97" t="str">
        <f t="shared" ca="1" si="330"/>
        <v/>
      </c>
      <c r="P1708" s="98" t="str">
        <f t="shared" ca="1" si="331"/>
        <v/>
      </c>
      <c r="Q1708" s="98" t="str">
        <f t="shared" ca="1" si="332"/>
        <v/>
      </c>
      <c r="R1708" s="98" t="str">
        <f t="shared" ca="1" si="333"/>
        <v/>
      </c>
      <c r="S1708" s="98" t="str">
        <f t="shared" ca="1" si="334"/>
        <v/>
      </c>
      <c r="T1708" s="98" t="str">
        <f t="shared" ca="1" si="327"/>
        <v/>
      </c>
      <c r="U1708" s="98" t="str">
        <f t="shared" ca="1" si="335"/>
        <v/>
      </c>
      <c r="V1708" s="83">
        <v>1708</v>
      </c>
      <c r="W1708" s="85" t="s">
        <v>3189</v>
      </c>
      <c r="X1708" s="85" t="s">
        <v>3189</v>
      </c>
      <c r="Y1708" s="83" t="str">
        <f t="shared" ca="1" si="338"/>
        <v/>
      </c>
      <c r="BA1708" s="55"/>
      <c r="BB1708" s="55"/>
      <c r="BC1708" s="55"/>
      <c r="BD1708" s="55"/>
      <c r="BE1708" s="55"/>
      <c r="BF1708" s="55"/>
      <c r="BI1708" s="55"/>
      <c r="BJ1708" s="3"/>
      <c r="BK1708" s="3"/>
      <c r="BL1708" s="3"/>
      <c r="BM1708" s="3"/>
      <c r="BN1708" s="3"/>
      <c r="BO1708" s="55"/>
      <c r="BP1708" s="55"/>
      <c r="BQ1708" s="55"/>
      <c r="BR1708" s="55"/>
      <c r="BS1708" s="55"/>
      <c r="BT1708" s="55"/>
    </row>
    <row r="1709" spans="1:72" ht="13.5" customHeight="1">
      <c r="A1709" s="93" t="str">
        <f t="shared" ca="1" si="336"/>
        <v/>
      </c>
      <c r="B1709" s="94"/>
      <c r="C1709" s="94"/>
      <c r="D1709" s="94"/>
      <c r="E1709" s="95"/>
      <c r="F1709" s="94"/>
      <c r="G1709" s="94"/>
      <c r="H1709" s="94"/>
      <c r="I1709" s="94"/>
      <c r="J1709" s="94"/>
      <c r="K1709" s="83" t="str">
        <f t="shared" ca="1" si="337"/>
        <v/>
      </c>
      <c r="M1709" s="97" t="str">
        <f t="shared" ca="1" si="328"/>
        <v/>
      </c>
      <c r="N1709" s="98" t="str">
        <f t="shared" ca="1" si="329"/>
        <v/>
      </c>
      <c r="O1709" s="97" t="str">
        <f t="shared" ca="1" si="330"/>
        <v/>
      </c>
      <c r="P1709" s="98" t="str">
        <f t="shared" ca="1" si="331"/>
        <v/>
      </c>
      <c r="Q1709" s="98" t="str">
        <f t="shared" ca="1" si="332"/>
        <v/>
      </c>
      <c r="R1709" s="98" t="str">
        <f t="shared" ca="1" si="333"/>
        <v/>
      </c>
      <c r="S1709" s="98" t="str">
        <f t="shared" ca="1" si="334"/>
        <v/>
      </c>
      <c r="T1709" s="98" t="str">
        <f t="shared" ca="1" si="327"/>
        <v/>
      </c>
      <c r="U1709" s="98" t="str">
        <f t="shared" ca="1" si="335"/>
        <v/>
      </c>
      <c r="V1709" s="83">
        <v>1709</v>
      </c>
      <c r="W1709" s="85" t="s">
        <v>3190</v>
      </c>
      <c r="X1709" s="85" t="s">
        <v>3190</v>
      </c>
      <c r="Y1709" s="83" t="str">
        <f t="shared" ca="1" si="338"/>
        <v/>
      </c>
      <c r="BA1709" s="55"/>
      <c r="BB1709" s="55"/>
      <c r="BC1709" s="55"/>
      <c r="BD1709" s="55"/>
      <c r="BE1709" s="55"/>
      <c r="BF1709" s="55"/>
      <c r="BI1709" s="55"/>
      <c r="BJ1709" s="3"/>
      <c r="BK1709" s="3"/>
      <c r="BL1709" s="3"/>
      <c r="BM1709" s="3"/>
      <c r="BN1709" s="3"/>
      <c r="BO1709" s="55"/>
      <c r="BP1709" s="55"/>
      <c r="BQ1709" s="55"/>
      <c r="BR1709" s="55"/>
      <c r="BS1709" s="55"/>
      <c r="BT1709" s="55"/>
    </row>
    <row r="1710" spans="1:72" ht="13.5" customHeight="1">
      <c r="A1710" s="93" t="str">
        <f t="shared" ca="1" si="336"/>
        <v/>
      </c>
      <c r="B1710" s="94"/>
      <c r="C1710" s="94"/>
      <c r="D1710" s="94"/>
      <c r="E1710" s="95"/>
      <c r="F1710" s="94"/>
      <c r="G1710" s="94"/>
      <c r="H1710" s="94"/>
      <c r="I1710" s="94"/>
      <c r="J1710" s="94"/>
      <c r="K1710" s="83" t="str">
        <f t="shared" ca="1" si="337"/>
        <v/>
      </c>
      <c r="M1710" s="97" t="str">
        <f t="shared" ca="1" si="328"/>
        <v/>
      </c>
      <c r="N1710" s="98" t="str">
        <f t="shared" ca="1" si="329"/>
        <v/>
      </c>
      <c r="O1710" s="97" t="str">
        <f t="shared" ca="1" si="330"/>
        <v/>
      </c>
      <c r="P1710" s="98" t="str">
        <f t="shared" ca="1" si="331"/>
        <v/>
      </c>
      <c r="Q1710" s="98" t="str">
        <f t="shared" ca="1" si="332"/>
        <v/>
      </c>
      <c r="R1710" s="98" t="str">
        <f t="shared" ca="1" si="333"/>
        <v/>
      </c>
      <c r="S1710" s="98" t="str">
        <f t="shared" ca="1" si="334"/>
        <v/>
      </c>
      <c r="T1710" s="98" t="str">
        <f t="shared" ca="1" si="327"/>
        <v/>
      </c>
      <c r="U1710" s="98" t="str">
        <f t="shared" ca="1" si="335"/>
        <v/>
      </c>
      <c r="V1710" s="83">
        <v>1710</v>
      </c>
      <c r="W1710" s="85" t="s">
        <v>3191</v>
      </c>
      <c r="X1710" s="85" t="s">
        <v>3191</v>
      </c>
      <c r="Y1710" s="83" t="str">
        <f t="shared" ca="1" si="338"/>
        <v/>
      </c>
      <c r="BA1710" s="55"/>
      <c r="BB1710" s="55"/>
      <c r="BC1710" s="55"/>
      <c r="BD1710" s="55"/>
      <c r="BE1710" s="55"/>
      <c r="BF1710" s="55"/>
      <c r="BI1710" s="55"/>
      <c r="BJ1710" s="3"/>
      <c r="BK1710" s="3"/>
      <c r="BL1710" s="3"/>
      <c r="BM1710" s="3"/>
      <c r="BN1710" s="3"/>
      <c r="BO1710" s="55"/>
      <c r="BP1710" s="55"/>
      <c r="BQ1710" s="55"/>
      <c r="BR1710" s="55"/>
      <c r="BS1710" s="55"/>
      <c r="BT1710" s="55"/>
    </row>
    <row r="1711" spans="1:72" ht="13.5" customHeight="1">
      <c r="A1711" s="93" t="str">
        <f t="shared" ca="1" si="336"/>
        <v/>
      </c>
      <c r="B1711" s="94"/>
      <c r="C1711" s="94"/>
      <c r="D1711" s="94"/>
      <c r="E1711" s="95"/>
      <c r="F1711" s="94"/>
      <c r="G1711" s="94"/>
      <c r="H1711" s="94"/>
      <c r="I1711" s="94"/>
      <c r="J1711" s="94"/>
      <c r="K1711" s="83" t="str">
        <f t="shared" ca="1" si="337"/>
        <v/>
      </c>
      <c r="M1711" s="97" t="str">
        <f t="shared" ca="1" si="328"/>
        <v/>
      </c>
      <c r="N1711" s="98" t="str">
        <f t="shared" ca="1" si="329"/>
        <v/>
      </c>
      <c r="O1711" s="97" t="str">
        <f t="shared" ca="1" si="330"/>
        <v/>
      </c>
      <c r="P1711" s="98" t="str">
        <f t="shared" ca="1" si="331"/>
        <v/>
      </c>
      <c r="Q1711" s="98" t="str">
        <f t="shared" ca="1" si="332"/>
        <v/>
      </c>
      <c r="R1711" s="98" t="str">
        <f t="shared" ca="1" si="333"/>
        <v/>
      </c>
      <c r="S1711" s="98" t="str">
        <f t="shared" ca="1" si="334"/>
        <v/>
      </c>
      <c r="T1711" s="98" t="str">
        <f t="shared" ca="1" si="327"/>
        <v/>
      </c>
      <c r="U1711" s="98" t="str">
        <f t="shared" ca="1" si="335"/>
        <v/>
      </c>
      <c r="V1711" s="83">
        <v>1711</v>
      </c>
      <c r="W1711" s="85" t="s">
        <v>3192</v>
      </c>
      <c r="X1711" s="85" t="s">
        <v>3192</v>
      </c>
      <c r="Y1711" s="83" t="str">
        <f t="shared" ca="1" si="338"/>
        <v/>
      </c>
      <c r="BA1711" s="55"/>
      <c r="BB1711" s="55"/>
      <c r="BC1711" s="55"/>
      <c r="BD1711" s="55"/>
      <c r="BE1711" s="55"/>
      <c r="BF1711" s="55"/>
      <c r="BI1711" s="55"/>
      <c r="BJ1711" s="3"/>
      <c r="BK1711" s="3"/>
      <c r="BL1711" s="3"/>
      <c r="BM1711" s="3"/>
      <c r="BN1711" s="3"/>
      <c r="BO1711" s="55"/>
      <c r="BP1711" s="55"/>
      <c r="BQ1711" s="55"/>
      <c r="BR1711" s="55"/>
      <c r="BS1711" s="55"/>
      <c r="BT1711" s="55"/>
    </row>
    <row r="1712" spans="1:72" ht="13.5" customHeight="1">
      <c r="A1712" s="93" t="str">
        <f t="shared" ca="1" si="336"/>
        <v/>
      </c>
      <c r="B1712" s="94"/>
      <c r="C1712" s="94"/>
      <c r="D1712" s="94"/>
      <c r="E1712" s="95"/>
      <c r="F1712" s="94"/>
      <c r="G1712" s="94"/>
      <c r="H1712" s="94"/>
      <c r="I1712" s="94"/>
      <c r="J1712" s="94"/>
      <c r="K1712" s="83" t="str">
        <f t="shared" ca="1" si="337"/>
        <v/>
      </c>
      <c r="M1712" s="97" t="str">
        <f t="shared" ca="1" si="328"/>
        <v/>
      </c>
      <c r="N1712" s="98" t="str">
        <f t="shared" ca="1" si="329"/>
        <v/>
      </c>
      <c r="O1712" s="97" t="str">
        <f t="shared" ca="1" si="330"/>
        <v/>
      </c>
      <c r="P1712" s="98" t="str">
        <f t="shared" ca="1" si="331"/>
        <v/>
      </c>
      <c r="Q1712" s="98" t="str">
        <f t="shared" ca="1" si="332"/>
        <v/>
      </c>
      <c r="R1712" s="98" t="str">
        <f t="shared" ca="1" si="333"/>
        <v/>
      </c>
      <c r="S1712" s="98" t="str">
        <f t="shared" ca="1" si="334"/>
        <v/>
      </c>
      <c r="T1712" s="98" t="str">
        <f t="shared" ca="1" si="327"/>
        <v/>
      </c>
      <c r="U1712" s="98" t="str">
        <f t="shared" ca="1" si="335"/>
        <v/>
      </c>
      <c r="V1712" s="83">
        <v>1712</v>
      </c>
      <c r="W1712" s="85" t="s">
        <v>3193</v>
      </c>
      <c r="X1712" s="85" t="s">
        <v>3193</v>
      </c>
      <c r="Y1712" s="83" t="str">
        <f t="shared" ca="1" si="338"/>
        <v/>
      </c>
      <c r="BA1712" s="55"/>
      <c r="BB1712" s="55"/>
      <c r="BC1712" s="55"/>
      <c r="BD1712" s="55"/>
      <c r="BE1712" s="55"/>
      <c r="BF1712" s="55"/>
      <c r="BI1712" s="55"/>
      <c r="BJ1712" s="3"/>
      <c r="BK1712" s="3"/>
      <c r="BL1712" s="3"/>
      <c r="BM1712" s="3"/>
      <c r="BN1712" s="3"/>
      <c r="BO1712" s="55"/>
      <c r="BP1712" s="55"/>
      <c r="BQ1712" s="55"/>
      <c r="BR1712" s="55"/>
      <c r="BS1712" s="55"/>
      <c r="BT1712" s="55"/>
    </row>
    <row r="1713" spans="1:72" ht="13.5" customHeight="1">
      <c r="A1713" s="93" t="str">
        <f t="shared" ca="1" si="336"/>
        <v/>
      </c>
      <c r="B1713" s="94"/>
      <c r="C1713" s="94"/>
      <c r="D1713" s="94"/>
      <c r="E1713" s="95"/>
      <c r="F1713" s="94"/>
      <c r="G1713" s="94"/>
      <c r="H1713" s="94"/>
      <c r="I1713" s="94"/>
      <c r="J1713" s="94"/>
      <c r="K1713" s="83" t="str">
        <f t="shared" ca="1" si="337"/>
        <v/>
      </c>
      <c r="M1713" s="97" t="str">
        <f t="shared" ca="1" si="328"/>
        <v/>
      </c>
      <c r="N1713" s="98" t="str">
        <f t="shared" ca="1" si="329"/>
        <v/>
      </c>
      <c r="O1713" s="97" t="str">
        <f t="shared" ca="1" si="330"/>
        <v/>
      </c>
      <c r="P1713" s="98" t="str">
        <f t="shared" ca="1" si="331"/>
        <v/>
      </c>
      <c r="Q1713" s="98" t="str">
        <f t="shared" ca="1" si="332"/>
        <v/>
      </c>
      <c r="R1713" s="98" t="str">
        <f t="shared" ca="1" si="333"/>
        <v/>
      </c>
      <c r="S1713" s="98" t="str">
        <f t="shared" ca="1" si="334"/>
        <v/>
      </c>
      <c r="T1713" s="98" t="str">
        <f t="shared" ca="1" si="327"/>
        <v/>
      </c>
      <c r="U1713" s="98" t="str">
        <f t="shared" ca="1" si="335"/>
        <v/>
      </c>
      <c r="V1713" s="83">
        <v>1713</v>
      </c>
      <c r="W1713" s="85" t="s">
        <v>3194</v>
      </c>
      <c r="X1713" s="85" t="s">
        <v>3194</v>
      </c>
      <c r="Y1713" s="83" t="str">
        <f t="shared" ca="1" si="338"/>
        <v/>
      </c>
      <c r="BA1713" s="55"/>
      <c r="BB1713" s="55"/>
      <c r="BC1713" s="55"/>
      <c r="BD1713" s="55"/>
      <c r="BE1713" s="55"/>
      <c r="BF1713" s="55"/>
      <c r="BI1713" s="55"/>
      <c r="BJ1713" s="3"/>
      <c r="BK1713" s="3"/>
      <c r="BL1713" s="3"/>
      <c r="BM1713" s="3"/>
      <c r="BN1713" s="3"/>
      <c r="BO1713" s="55"/>
      <c r="BP1713" s="55"/>
      <c r="BQ1713" s="55"/>
      <c r="BR1713" s="55"/>
      <c r="BS1713" s="55"/>
      <c r="BT1713" s="55"/>
    </row>
    <row r="1714" spans="1:72" ht="13.5" customHeight="1">
      <c r="A1714" s="93" t="str">
        <f t="shared" ca="1" si="336"/>
        <v/>
      </c>
      <c r="B1714" s="94"/>
      <c r="C1714" s="94"/>
      <c r="D1714" s="94"/>
      <c r="E1714" s="95"/>
      <c r="F1714" s="94"/>
      <c r="G1714" s="94"/>
      <c r="H1714" s="94"/>
      <c r="I1714" s="94"/>
      <c r="J1714" s="94"/>
      <c r="K1714" s="83" t="str">
        <f t="shared" ca="1" si="337"/>
        <v/>
      </c>
      <c r="M1714" s="97" t="str">
        <f t="shared" ca="1" si="328"/>
        <v/>
      </c>
      <c r="N1714" s="98" t="str">
        <f t="shared" ca="1" si="329"/>
        <v/>
      </c>
      <c r="O1714" s="97" t="str">
        <f t="shared" ca="1" si="330"/>
        <v/>
      </c>
      <c r="P1714" s="98" t="str">
        <f t="shared" ca="1" si="331"/>
        <v/>
      </c>
      <c r="Q1714" s="98" t="str">
        <f t="shared" ca="1" si="332"/>
        <v/>
      </c>
      <c r="R1714" s="98" t="str">
        <f t="shared" ca="1" si="333"/>
        <v/>
      </c>
      <c r="S1714" s="98" t="str">
        <f t="shared" ca="1" si="334"/>
        <v/>
      </c>
      <c r="T1714" s="98" t="str">
        <f t="shared" ca="1" si="327"/>
        <v/>
      </c>
      <c r="U1714" s="98" t="str">
        <f t="shared" ca="1" si="335"/>
        <v/>
      </c>
      <c r="V1714" s="83">
        <v>1714</v>
      </c>
      <c r="W1714" s="85" t="s">
        <v>3195</v>
      </c>
      <c r="X1714" s="85" t="s">
        <v>3195</v>
      </c>
      <c r="Y1714" s="83" t="str">
        <f t="shared" ca="1" si="338"/>
        <v/>
      </c>
      <c r="BA1714" s="55"/>
      <c r="BB1714" s="55"/>
      <c r="BC1714" s="55"/>
      <c r="BD1714" s="55"/>
      <c r="BE1714" s="55"/>
      <c r="BF1714" s="55"/>
      <c r="BI1714" s="55"/>
      <c r="BJ1714" s="3"/>
      <c r="BK1714" s="3"/>
      <c r="BL1714" s="3"/>
      <c r="BM1714" s="3"/>
      <c r="BN1714" s="3"/>
      <c r="BO1714" s="55"/>
      <c r="BP1714" s="55"/>
      <c r="BQ1714" s="55"/>
      <c r="BR1714" s="55"/>
      <c r="BS1714" s="55"/>
      <c r="BT1714" s="55"/>
    </row>
    <row r="1715" spans="1:72" ht="13.5" customHeight="1">
      <c r="A1715" s="93" t="str">
        <f t="shared" ca="1" si="336"/>
        <v/>
      </c>
      <c r="B1715" s="94"/>
      <c r="C1715" s="94"/>
      <c r="D1715" s="94"/>
      <c r="E1715" s="95"/>
      <c r="F1715" s="94"/>
      <c r="G1715" s="94"/>
      <c r="H1715" s="94"/>
      <c r="I1715" s="94"/>
      <c r="J1715" s="94"/>
      <c r="K1715" s="83" t="str">
        <f t="shared" ca="1" si="337"/>
        <v/>
      </c>
      <c r="M1715" s="97" t="str">
        <f t="shared" ca="1" si="328"/>
        <v/>
      </c>
      <c r="N1715" s="98" t="str">
        <f t="shared" ca="1" si="329"/>
        <v/>
      </c>
      <c r="O1715" s="97" t="str">
        <f t="shared" ca="1" si="330"/>
        <v/>
      </c>
      <c r="P1715" s="98" t="str">
        <f t="shared" ca="1" si="331"/>
        <v/>
      </c>
      <c r="Q1715" s="98" t="str">
        <f t="shared" ca="1" si="332"/>
        <v/>
      </c>
      <c r="R1715" s="98" t="str">
        <f t="shared" ca="1" si="333"/>
        <v/>
      </c>
      <c r="S1715" s="98" t="str">
        <f t="shared" ca="1" si="334"/>
        <v/>
      </c>
      <c r="T1715" s="98" t="str">
        <f t="shared" ca="1" si="327"/>
        <v/>
      </c>
      <c r="U1715" s="98" t="str">
        <f t="shared" ca="1" si="335"/>
        <v/>
      </c>
      <c r="V1715" s="83">
        <v>1715</v>
      </c>
      <c r="W1715" s="85" t="s">
        <v>3196</v>
      </c>
      <c r="X1715" s="85" t="s">
        <v>3196</v>
      </c>
      <c r="Y1715" s="83" t="str">
        <f t="shared" ca="1" si="338"/>
        <v/>
      </c>
      <c r="BA1715" s="55"/>
      <c r="BB1715" s="55"/>
      <c r="BC1715" s="55"/>
      <c r="BD1715" s="55"/>
      <c r="BE1715" s="55"/>
      <c r="BF1715" s="55"/>
      <c r="BI1715" s="55"/>
      <c r="BJ1715" s="3"/>
      <c r="BK1715" s="3"/>
      <c r="BL1715" s="3"/>
      <c r="BM1715" s="3"/>
      <c r="BN1715" s="3"/>
      <c r="BO1715" s="55"/>
      <c r="BP1715" s="55"/>
      <c r="BQ1715" s="55"/>
      <c r="BR1715" s="55"/>
      <c r="BS1715" s="55"/>
      <c r="BT1715" s="55"/>
    </row>
    <row r="1716" spans="1:72" ht="13.5" customHeight="1">
      <c r="A1716" s="93" t="str">
        <f t="shared" ca="1" si="336"/>
        <v/>
      </c>
      <c r="B1716" s="94"/>
      <c r="C1716" s="94"/>
      <c r="D1716" s="94"/>
      <c r="E1716" s="95"/>
      <c r="F1716" s="94"/>
      <c r="G1716" s="94"/>
      <c r="H1716" s="94"/>
      <c r="I1716" s="94"/>
      <c r="J1716" s="94"/>
      <c r="K1716" s="83" t="str">
        <f t="shared" ca="1" si="337"/>
        <v/>
      </c>
      <c r="M1716" s="97" t="str">
        <f t="shared" ca="1" si="328"/>
        <v/>
      </c>
      <c r="N1716" s="98" t="str">
        <f t="shared" ca="1" si="329"/>
        <v/>
      </c>
      <c r="O1716" s="97" t="str">
        <f t="shared" ca="1" si="330"/>
        <v/>
      </c>
      <c r="P1716" s="98" t="str">
        <f t="shared" ca="1" si="331"/>
        <v/>
      </c>
      <c r="Q1716" s="98" t="str">
        <f t="shared" ca="1" si="332"/>
        <v/>
      </c>
      <c r="R1716" s="98" t="str">
        <f t="shared" ca="1" si="333"/>
        <v/>
      </c>
      <c r="S1716" s="98" t="str">
        <f t="shared" ca="1" si="334"/>
        <v/>
      </c>
      <c r="T1716" s="98" t="str">
        <f t="shared" ca="1" si="327"/>
        <v/>
      </c>
      <c r="U1716" s="98" t="str">
        <f t="shared" ca="1" si="335"/>
        <v/>
      </c>
      <c r="V1716" s="83">
        <v>1716</v>
      </c>
      <c r="W1716" s="85" t="s">
        <v>3197</v>
      </c>
      <c r="X1716" s="85" t="s">
        <v>3197</v>
      </c>
      <c r="Y1716" s="83" t="str">
        <f t="shared" ca="1" si="338"/>
        <v/>
      </c>
      <c r="BA1716" s="55"/>
      <c r="BB1716" s="55"/>
      <c r="BC1716" s="55"/>
      <c r="BD1716" s="55"/>
      <c r="BE1716" s="55"/>
      <c r="BF1716" s="55"/>
      <c r="BI1716" s="55"/>
      <c r="BJ1716" s="3"/>
      <c r="BK1716" s="3"/>
      <c r="BL1716" s="3"/>
      <c r="BM1716" s="3"/>
      <c r="BN1716" s="3"/>
      <c r="BO1716" s="55"/>
      <c r="BP1716" s="55"/>
      <c r="BQ1716" s="55"/>
      <c r="BR1716" s="55"/>
      <c r="BS1716" s="55"/>
      <c r="BT1716" s="55"/>
    </row>
    <row r="1717" spans="1:72" ht="13.5" customHeight="1">
      <c r="A1717" s="93" t="str">
        <f t="shared" ca="1" si="336"/>
        <v/>
      </c>
      <c r="B1717" s="94"/>
      <c r="C1717" s="94"/>
      <c r="D1717" s="94"/>
      <c r="E1717" s="95"/>
      <c r="F1717" s="94"/>
      <c r="G1717" s="94"/>
      <c r="H1717" s="94"/>
      <c r="I1717" s="94"/>
      <c r="J1717" s="94"/>
      <c r="K1717" s="83" t="str">
        <f t="shared" ca="1" si="337"/>
        <v/>
      </c>
      <c r="M1717" s="97" t="str">
        <f t="shared" ca="1" si="328"/>
        <v/>
      </c>
      <c r="N1717" s="98" t="str">
        <f t="shared" ca="1" si="329"/>
        <v/>
      </c>
      <c r="O1717" s="97" t="str">
        <f t="shared" ca="1" si="330"/>
        <v/>
      </c>
      <c r="P1717" s="98" t="str">
        <f t="shared" ca="1" si="331"/>
        <v/>
      </c>
      <c r="Q1717" s="98" t="str">
        <f t="shared" ca="1" si="332"/>
        <v/>
      </c>
      <c r="R1717" s="98" t="str">
        <f t="shared" ca="1" si="333"/>
        <v/>
      </c>
      <c r="S1717" s="98" t="str">
        <f t="shared" ca="1" si="334"/>
        <v/>
      </c>
      <c r="T1717" s="98" t="str">
        <f t="shared" ca="1" si="327"/>
        <v/>
      </c>
      <c r="U1717" s="98" t="str">
        <f t="shared" ca="1" si="335"/>
        <v/>
      </c>
      <c r="V1717" s="83">
        <v>1717</v>
      </c>
      <c r="W1717" s="85" t="s">
        <v>3198</v>
      </c>
      <c r="X1717" s="85" t="s">
        <v>3198</v>
      </c>
      <c r="Y1717" s="83" t="str">
        <f t="shared" ca="1" si="338"/>
        <v/>
      </c>
      <c r="BA1717" s="55"/>
      <c r="BB1717" s="55"/>
      <c r="BC1717" s="55"/>
      <c r="BD1717" s="55"/>
      <c r="BE1717" s="55"/>
      <c r="BF1717" s="55"/>
      <c r="BI1717" s="55"/>
      <c r="BJ1717" s="3"/>
      <c r="BK1717" s="3"/>
      <c r="BL1717" s="3"/>
      <c r="BM1717" s="3"/>
      <c r="BN1717" s="3"/>
      <c r="BO1717" s="55"/>
      <c r="BP1717" s="55"/>
      <c r="BQ1717" s="55"/>
      <c r="BR1717" s="55"/>
      <c r="BS1717" s="55"/>
      <c r="BT1717" s="55"/>
    </row>
    <row r="1718" spans="1:72" ht="13.5" customHeight="1">
      <c r="A1718" s="93" t="str">
        <f t="shared" ca="1" si="336"/>
        <v/>
      </c>
      <c r="B1718" s="94"/>
      <c r="C1718" s="94"/>
      <c r="D1718" s="94"/>
      <c r="E1718" s="95"/>
      <c r="F1718" s="94"/>
      <c r="G1718" s="94"/>
      <c r="H1718" s="94"/>
      <c r="I1718" s="94"/>
      <c r="J1718" s="94"/>
      <c r="K1718" s="83" t="str">
        <f t="shared" ca="1" si="337"/>
        <v/>
      </c>
      <c r="M1718" s="97" t="str">
        <f t="shared" ca="1" si="328"/>
        <v/>
      </c>
      <c r="N1718" s="98" t="str">
        <f t="shared" ca="1" si="329"/>
        <v/>
      </c>
      <c r="O1718" s="97" t="str">
        <f t="shared" ca="1" si="330"/>
        <v/>
      </c>
      <c r="P1718" s="98" t="str">
        <f t="shared" ca="1" si="331"/>
        <v/>
      </c>
      <c r="Q1718" s="98" t="str">
        <f t="shared" ca="1" si="332"/>
        <v/>
      </c>
      <c r="R1718" s="98" t="str">
        <f t="shared" ca="1" si="333"/>
        <v/>
      </c>
      <c r="S1718" s="98" t="str">
        <f t="shared" ca="1" si="334"/>
        <v/>
      </c>
      <c r="T1718" s="98" t="str">
        <f t="shared" ca="1" si="327"/>
        <v/>
      </c>
      <c r="U1718" s="98" t="str">
        <f t="shared" ca="1" si="335"/>
        <v/>
      </c>
      <c r="V1718" s="83">
        <v>1718</v>
      </c>
      <c r="W1718" s="85" t="s">
        <v>3199</v>
      </c>
      <c r="X1718" s="85" t="s">
        <v>3199</v>
      </c>
      <c r="Y1718" s="83" t="str">
        <f t="shared" ca="1" si="338"/>
        <v/>
      </c>
      <c r="BA1718" s="55"/>
      <c r="BB1718" s="55"/>
      <c r="BC1718" s="55"/>
      <c r="BD1718" s="55"/>
      <c r="BE1718" s="55"/>
      <c r="BF1718" s="55"/>
      <c r="BI1718" s="55"/>
      <c r="BJ1718" s="3"/>
      <c r="BK1718" s="3"/>
      <c r="BL1718" s="3"/>
      <c r="BM1718" s="3"/>
      <c r="BN1718" s="3"/>
      <c r="BO1718" s="55"/>
      <c r="BP1718" s="55"/>
      <c r="BQ1718" s="55"/>
      <c r="BR1718" s="55"/>
      <c r="BS1718" s="55"/>
      <c r="BT1718" s="55"/>
    </row>
    <row r="1719" spans="1:72" ht="13.5" customHeight="1">
      <c r="A1719" s="93" t="str">
        <f t="shared" ca="1" si="336"/>
        <v/>
      </c>
      <c r="B1719" s="94"/>
      <c r="C1719" s="94"/>
      <c r="D1719" s="94"/>
      <c r="E1719" s="95"/>
      <c r="F1719" s="94"/>
      <c r="G1719" s="94"/>
      <c r="H1719" s="94"/>
      <c r="I1719" s="94"/>
      <c r="J1719" s="94"/>
      <c r="K1719" s="83" t="str">
        <f t="shared" ca="1" si="337"/>
        <v/>
      </c>
      <c r="M1719" s="97" t="str">
        <f t="shared" ca="1" si="328"/>
        <v/>
      </c>
      <c r="N1719" s="98" t="str">
        <f t="shared" ca="1" si="329"/>
        <v/>
      </c>
      <c r="O1719" s="97" t="str">
        <f t="shared" ca="1" si="330"/>
        <v/>
      </c>
      <c r="P1719" s="98" t="str">
        <f t="shared" ca="1" si="331"/>
        <v/>
      </c>
      <c r="Q1719" s="98" t="str">
        <f t="shared" ca="1" si="332"/>
        <v/>
      </c>
      <c r="R1719" s="98" t="str">
        <f t="shared" ca="1" si="333"/>
        <v/>
      </c>
      <c r="S1719" s="98" t="str">
        <f t="shared" ca="1" si="334"/>
        <v/>
      </c>
      <c r="T1719" s="98" t="str">
        <f t="shared" ca="1" si="327"/>
        <v/>
      </c>
      <c r="U1719" s="98" t="str">
        <f t="shared" ca="1" si="335"/>
        <v/>
      </c>
      <c r="V1719" s="83">
        <v>1719</v>
      </c>
      <c r="W1719" s="85" t="s">
        <v>3200</v>
      </c>
      <c r="X1719" s="85" t="s">
        <v>3200</v>
      </c>
      <c r="Y1719" s="83" t="str">
        <f t="shared" ca="1" si="338"/>
        <v/>
      </c>
      <c r="BA1719" s="55"/>
      <c r="BB1719" s="55"/>
      <c r="BC1719" s="55"/>
      <c r="BD1719" s="55"/>
      <c r="BE1719" s="55"/>
      <c r="BF1719" s="55"/>
      <c r="BI1719" s="55"/>
      <c r="BJ1719" s="3"/>
      <c r="BK1719" s="3"/>
      <c r="BL1719" s="3"/>
      <c r="BM1719" s="3"/>
      <c r="BN1719" s="3"/>
      <c r="BO1719" s="55"/>
      <c r="BP1719" s="55"/>
      <c r="BQ1719" s="55"/>
      <c r="BR1719" s="55"/>
      <c r="BS1719" s="55"/>
      <c r="BT1719" s="55"/>
    </row>
    <row r="1720" spans="1:72" ht="13.5" customHeight="1">
      <c r="A1720" s="93" t="str">
        <f t="shared" ca="1" si="336"/>
        <v/>
      </c>
      <c r="B1720" s="94"/>
      <c r="C1720" s="94"/>
      <c r="D1720" s="94"/>
      <c r="E1720" s="95"/>
      <c r="F1720" s="94"/>
      <c r="G1720" s="94"/>
      <c r="H1720" s="94"/>
      <c r="I1720" s="94"/>
      <c r="J1720" s="94"/>
      <c r="K1720" s="83" t="str">
        <f t="shared" ca="1" si="337"/>
        <v/>
      </c>
      <c r="M1720" s="97" t="str">
        <f t="shared" ca="1" si="328"/>
        <v/>
      </c>
      <c r="N1720" s="98" t="str">
        <f t="shared" ca="1" si="329"/>
        <v/>
      </c>
      <c r="O1720" s="97" t="str">
        <f t="shared" ca="1" si="330"/>
        <v/>
      </c>
      <c r="P1720" s="98" t="str">
        <f t="shared" ca="1" si="331"/>
        <v/>
      </c>
      <c r="Q1720" s="98" t="str">
        <f t="shared" ca="1" si="332"/>
        <v/>
      </c>
      <c r="R1720" s="98" t="str">
        <f t="shared" ca="1" si="333"/>
        <v/>
      </c>
      <c r="S1720" s="98" t="str">
        <f t="shared" ca="1" si="334"/>
        <v/>
      </c>
      <c r="T1720" s="98" t="str">
        <f t="shared" ca="1" si="327"/>
        <v/>
      </c>
      <c r="U1720" s="98" t="str">
        <f t="shared" ca="1" si="335"/>
        <v/>
      </c>
      <c r="V1720" s="83">
        <v>1720</v>
      </c>
      <c r="W1720" s="85" t="s">
        <v>3201</v>
      </c>
      <c r="X1720" s="85" t="s">
        <v>3201</v>
      </c>
      <c r="Y1720" s="83" t="str">
        <f t="shared" ca="1" si="338"/>
        <v/>
      </c>
      <c r="BA1720" s="55"/>
      <c r="BB1720" s="55"/>
      <c r="BC1720" s="55"/>
      <c r="BD1720" s="55"/>
      <c r="BE1720" s="55"/>
      <c r="BF1720" s="55"/>
      <c r="BI1720" s="55"/>
      <c r="BJ1720" s="3"/>
      <c r="BK1720" s="3"/>
      <c r="BL1720" s="3"/>
      <c r="BM1720" s="3"/>
      <c r="BN1720" s="3"/>
      <c r="BO1720" s="55"/>
      <c r="BP1720" s="55"/>
      <c r="BQ1720" s="55"/>
      <c r="BR1720" s="55"/>
      <c r="BS1720" s="55"/>
      <c r="BT1720" s="55"/>
    </row>
    <row r="1721" spans="1:72" ht="13.5" customHeight="1">
      <c r="A1721" s="93" t="str">
        <f t="shared" ca="1" si="336"/>
        <v/>
      </c>
      <c r="B1721" s="94"/>
      <c r="C1721" s="94"/>
      <c r="D1721" s="94"/>
      <c r="E1721" s="95"/>
      <c r="F1721" s="94"/>
      <c r="G1721" s="94"/>
      <c r="H1721" s="94"/>
      <c r="I1721" s="94"/>
      <c r="J1721" s="94"/>
      <c r="K1721" s="83" t="str">
        <f t="shared" ca="1" si="337"/>
        <v/>
      </c>
      <c r="M1721" s="97" t="str">
        <f t="shared" ca="1" si="328"/>
        <v/>
      </c>
      <c r="N1721" s="98" t="str">
        <f t="shared" ca="1" si="329"/>
        <v/>
      </c>
      <c r="O1721" s="97" t="str">
        <f t="shared" ca="1" si="330"/>
        <v/>
      </c>
      <c r="P1721" s="98" t="str">
        <f t="shared" ca="1" si="331"/>
        <v/>
      </c>
      <c r="Q1721" s="98" t="str">
        <f t="shared" ca="1" si="332"/>
        <v/>
      </c>
      <c r="R1721" s="98" t="str">
        <f t="shared" ca="1" si="333"/>
        <v/>
      </c>
      <c r="S1721" s="98" t="str">
        <f t="shared" ca="1" si="334"/>
        <v/>
      </c>
      <c r="T1721" s="98" t="str">
        <f t="shared" ca="1" si="327"/>
        <v/>
      </c>
      <c r="U1721" s="98" t="str">
        <f t="shared" ca="1" si="335"/>
        <v/>
      </c>
      <c r="V1721" s="83">
        <v>1721</v>
      </c>
      <c r="W1721" s="85" t="s">
        <v>3202</v>
      </c>
      <c r="X1721" s="85" t="s">
        <v>3202</v>
      </c>
      <c r="Y1721" s="83" t="str">
        <f t="shared" ca="1" si="338"/>
        <v/>
      </c>
      <c r="BA1721" s="55"/>
      <c r="BB1721" s="55"/>
      <c r="BC1721" s="55"/>
      <c r="BD1721" s="55"/>
      <c r="BE1721" s="55"/>
      <c r="BF1721" s="55"/>
      <c r="BI1721" s="55"/>
      <c r="BJ1721" s="3"/>
      <c r="BK1721" s="3"/>
      <c r="BL1721" s="3"/>
      <c r="BM1721" s="3"/>
      <c r="BN1721" s="3"/>
      <c r="BO1721" s="55"/>
      <c r="BP1721" s="55"/>
      <c r="BQ1721" s="55"/>
      <c r="BR1721" s="55"/>
      <c r="BS1721" s="55"/>
      <c r="BT1721" s="55"/>
    </row>
    <row r="1722" spans="1:72" ht="13.5" customHeight="1">
      <c r="A1722" s="93" t="str">
        <f t="shared" ca="1" si="336"/>
        <v/>
      </c>
      <c r="B1722" s="94"/>
      <c r="C1722" s="94"/>
      <c r="D1722" s="94"/>
      <c r="E1722" s="95"/>
      <c r="F1722" s="94"/>
      <c r="G1722" s="94"/>
      <c r="H1722" s="94"/>
      <c r="I1722" s="94"/>
      <c r="J1722" s="94"/>
      <c r="K1722" s="83" t="str">
        <f t="shared" ca="1" si="337"/>
        <v/>
      </c>
      <c r="M1722" s="97" t="str">
        <f t="shared" ca="1" si="328"/>
        <v/>
      </c>
      <c r="N1722" s="98" t="str">
        <f t="shared" ca="1" si="329"/>
        <v/>
      </c>
      <c r="O1722" s="97" t="str">
        <f t="shared" ca="1" si="330"/>
        <v/>
      </c>
      <c r="P1722" s="98" t="str">
        <f t="shared" ca="1" si="331"/>
        <v/>
      </c>
      <c r="Q1722" s="98" t="str">
        <f t="shared" ca="1" si="332"/>
        <v/>
      </c>
      <c r="R1722" s="98" t="str">
        <f t="shared" ca="1" si="333"/>
        <v/>
      </c>
      <c r="S1722" s="98" t="str">
        <f t="shared" ca="1" si="334"/>
        <v/>
      </c>
      <c r="T1722" s="98" t="str">
        <f t="shared" ca="1" si="327"/>
        <v/>
      </c>
      <c r="U1722" s="98" t="str">
        <f t="shared" ca="1" si="335"/>
        <v/>
      </c>
      <c r="V1722" s="83">
        <v>1722</v>
      </c>
      <c r="W1722" s="85" t="s">
        <v>3203</v>
      </c>
      <c r="X1722" s="85" t="s">
        <v>3203</v>
      </c>
      <c r="Y1722" s="83" t="str">
        <f t="shared" ca="1" si="338"/>
        <v/>
      </c>
      <c r="BA1722" s="55"/>
      <c r="BB1722" s="55"/>
      <c r="BC1722" s="55"/>
      <c r="BD1722" s="55"/>
      <c r="BE1722" s="55"/>
      <c r="BF1722" s="55"/>
      <c r="BI1722" s="55"/>
      <c r="BJ1722" s="3"/>
      <c r="BK1722" s="3"/>
      <c r="BL1722" s="3"/>
      <c r="BM1722" s="3"/>
      <c r="BN1722" s="3"/>
      <c r="BO1722" s="55"/>
      <c r="BP1722" s="55"/>
      <c r="BQ1722" s="55"/>
      <c r="BR1722" s="55"/>
      <c r="BS1722" s="55"/>
      <c r="BT1722" s="55"/>
    </row>
    <row r="1723" spans="1:72" ht="13.5" customHeight="1">
      <c r="A1723" s="93" t="str">
        <f t="shared" ca="1" si="336"/>
        <v/>
      </c>
      <c r="B1723" s="94"/>
      <c r="C1723" s="94"/>
      <c r="D1723" s="94"/>
      <c r="E1723" s="95"/>
      <c r="F1723" s="94"/>
      <c r="G1723" s="94"/>
      <c r="H1723" s="94"/>
      <c r="I1723" s="94"/>
      <c r="J1723" s="94"/>
      <c r="K1723" s="83" t="str">
        <f t="shared" ca="1" si="337"/>
        <v/>
      </c>
      <c r="M1723" s="97" t="str">
        <f t="shared" ca="1" si="328"/>
        <v/>
      </c>
      <c r="N1723" s="98" t="str">
        <f t="shared" ca="1" si="329"/>
        <v/>
      </c>
      <c r="O1723" s="97" t="str">
        <f t="shared" ca="1" si="330"/>
        <v/>
      </c>
      <c r="P1723" s="98" t="str">
        <f t="shared" ca="1" si="331"/>
        <v/>
      </c>
      <c r="Q1723" s="98" t="str">
        <f t="shared" ca="1" si="332"/>
        <v/>
      </c>
      <c r="R1723" s="98" t="str">
        <f t="shared" ca="1" si="333"/>
        <v/>
      </c>
      <c r="S1723" s="98" t="str">
        <f t="shared" ca="1" si="334"/>
        <v/>
      </c>
      <c r="T1723" s="98" t="str">
        <f t="shared" ca="1" si="327"/>
        <v/>
      </c>
      <c r="U1723" s="98" t="str">
        <f t="shared" ca="1" si="335"/>
        <v/>
      </c>
      <c r="V1723" s="83">
        <v>1723</v>
      </c>
      <c r="W1723" s="85" t="s">
        <v>3204</v>
      </c>
      <c r="X1723" s="85" t="s">
        <v>3204</v>
      </c>
      <c r="Y1723" s="83" t="str">
        <f t="shared" ca="1" si="338"/>
        <v/>
      </c>
      <c r="BA1723" s="55"/>
      <c r="BB1723" s="55"/>
      <c r="BC1723" s="55"/>
      <c r="BD1723" s="55"/>
      <c r="BE1723" s="55"/>
      <c r="BF1723" s="55"/>
      <c r="BI1723" s="55"/>
      <c r="BJ1723" s="3"/>
      <c r="BK1723" s="3"/>
      <c r="BL1723" s="3"/>
      <c r="BM1723" s="3"/>
      <c r="BN1723" s="3"/>
      <c r="BO1723" s="55"/>
      <c r="BP1723" s="55"/>
      <c r="BQ1723" s="55"/>
      <c r="BR1723" s="55"/>
      <c r="BS1723" s="55"/>
      <c r="BT1723" s="55"/>
    </row>
    <row r="1724" spans="1:72" ht="13.5" customHeight="1">
      <c r="A1724" s="93" t="str">
        <f t="shared" ca="1" si="336"/>
        <v/>
      </c>
      <c r="B1724" s="94"/>
      <c r="C1724" s="94"/>
      <c r="D1724" s="94"/>
      <c r="E1724" s="95"/>
      <c r="F1724" s="94"/>
      <c r="G1724" s="94"/>
      <c r="H1724" s="94"/>
      <c r="I1724" s="94"/>
      <c r="J1724" s="94"/>
      <c r="K1724" s="83" t="str">
        <f t="shared" ca="1" si="337"/>
        <v/>
      </c>
      <c r="M1724" s="97" t="str">
        <f t="shared" ca="1" si="328"/>
        <v/>
      </c>
      <c r="N1724" s="98" t="str">
        <f t="shared" ca="1" si="329"/>
        <v/>
      </c>
      <c r="O1724" s="97" t="str">
        <f t="shared" ca="1" si="330"/>
        <v/>
      </c>
      <c r="P1724" s="98" t="str">
        <f t="shared" ca="1" si="331"/>
        <v/>
      </c>
      <c r="Q1724" s="98" t="str">
        <f t="shared" ca="1" si="332"/>
        <v/>
      </c>
      <c r="R1724" s="98" t="str">
        <f t="shared" ca="1" si="333"/>
        <v/>
      </c>
      <c r="S1724" s="98" t="str">
        <f t="shared" ca="1" si="334"/>
        <v/>
      </c>
      <c r="T1724" s="98" t="str">
        <f t="shared" ca="1" si="327"/>
        <v/>
      </c>
      <c r="U1724" s="98" t="str">
        <f t="shared" ca="1" si="335"/>
        <v/>
      </c>
      <c r="V1724" s="83">
        <v>1724</v>
      </c>
      <c r="W1724" s="85" t="s">
        <v>3205</v>
      </c>
      <c r="X1724" s="85" t="s">
        <v>3205</v>
      </c>
      <c r="Y1724" s="83" t="str">
        <f t="shared" ca="1" si="338"/>
        <v/>
      </c>
      <c r="BA1724" s="55"/>
      <c r="BB1724" s="55"/>
      <c r="BC1724" s="55"/>
      <c r="BD1724" s="55"/>
      <c r="BE1724" s="55"/>
      <c r="BF1724" s="55"/>
      <c r="BI1724" s="55"/>
      <c r="BJ1724" s="3"/>
      <c r="BK1724" s="3"/>
      <c r="BL1724" s="3"/>
      <c r="BM1724" s="3"/>
      <c r="BN1724" s="3"/>
      <c r="BO1724" s="55"/>
      <c r="BP1724" s="55"/>
      <c r="BQ1724" s="55"/>
      <c r="BR1724" s="55"/>
      <c r="BS1724" s="55"/>
      <c r="BT1724" s="55"/>
    </row>
    <row r="1725" spans="1:72" ht="13.5" customHeight="1">
      <c r="A1725" s="93" t="str">
        <f t="shared" ca="1" si="336"/>
        <v/>
      </c>
      <c r="B1725" s="94"/>
      <c r="C1725" s="94"/>
      <c r="D1725" s="94"/>
      <c r="E1725" s="95"/>
      <c r="F1725" s="94"/>
      <c r="G1725" s="94"/>
      <c r="H1725" s="94"/>
      <c r="I1725" s="94"/>
      <c r="J1725" s="94"/>
      <c r="K1725" s="83" t="str">
        <f t="shared" ca="1" si="337"/>
        <v/>
      </c>
      <c r="M1725" s="97" t="str">
        <f t="shared" ca="1" si="328"/>
        <v/>
      </c>
      <c r="N1725" s="98" t="str">
        <f t="shared" ca="1" si="329"/>
        <v/>
      </c>
      <c r="O1725" s="97" t="str">
        <f t="shared" ca="1" si="330"/>
        <v/>
      </c>
      <c r="P1725" s="98" t="str">
        <f t="shared" ca="1" si="331"/>
        <v/>
      </c>
      <c r="Q1725" s="98" t="str">
        <f t="shared" ca="1" si="332"/>
        <v/>
      </c>
      <c r="R1725" s="98" t="str">
        <f t="shared" ca="1" si="333"/>
        <v/>
      </c>
      <c r="S1725" s="98" t="str">
        <f t="shared" ca="1" si="334"/>
        <v/>
      </c>
      <c r="T1725" s="98" t="str">
        <f t="shared" ca="1" si="327"/>
        <v/>
      </c>
      <c r="U1725" s="98" t="str">
        <f t="shared" ca="1" si="335"/>
        <v/>
      </c>
      <c r="V1725" s="83">
        <v>1725</v>
      </c>
      <c r="W1725" s="85" t="s">
        <v>3206</v>
      </c>
      <c r="X1725" s="85" t="s">
        <v>3206</v>
      </c>
      <c r="Y1725" s="83" t="str">
        <f t="shared" ca="1" si="338"/>
        <v/>
      </c>
      <c r="BA1725" s="55"/>
      <c r="BB1725" s="55"/>
      <c r="BC1725" s="55"/>
      <c r="BD1725" s="55"/>
      <c r="BE1725" s="55"/>
      <c r="BF1725" s="55"/>
      <c r="BI1725" s="55"/>
      <c r="BJ1725" s="3"/>
      <c r="BK1725" s="3"/>
      <c r="BL1725" s="3"/>
      <c r="BM1725" s="3"/>
      <c r="BN1725" s="3"/>
      <c r="BO1725" s="55"/>
      <c r="BP1725" s="55"/>
      <c r="BQ1725" s="55"/>
      <c r="BR1725" s="55"/>
      <c r="BS1725" s="55"/>
      <c r="BT1725" s="55"/>
    </row>
    <row r="1726" spans="1:72" ht="13.5" customHeight="1">
      <c r="A1726" s="93" t="str">
        <f t="shared" ca="1" si="336"/>
        <v/>
      </c>
      <c r="B1726" s="94"/>
      <c r="C1726" s="94"/>
      <c r="D1726" s="94"/>
      <c r="E1726" s="95"/>
      <c r="F1726" s="94"/>
      <c r="G1726" s="94"/>
      <c r="H1726" s="94"/>
      <c r="I1726" s="94"/>
      <c r="J1726" s="94"/>
      <c r="K1726" s="83" t="str">
        <f t="shared" ca="1" si="337"/>
        <v/>
      </c>
      <c r="M1726" s="97" t="str">
        <f t="shared" ca="1" si="328"/>
        <v/>
      </c>
      <c r="N1726" s="98" t="str">
        <f t="shared" ca="1" si="329"/>
        <v/>
      </c>
      <c r="O1726" s="97" t="str">
        <f t="shared" ca="1" si="330"/>
        <v/>
      </c>
      <c r="P1726" s="98" t="str">
        <f t="shared" ca="1" si="331"/>
        <v/>
      </c>
      <c r="Q1726" s="98" t="str">
        <f t="shared" ca="1" si="332"/>
        <v/>
      </c>
      <c r="R1726" s="98" t="str">
        <f t="shared" ca="1" si="333"/>
        <v/>
      </c>
      <c r="S1726" s="98" t="str">
        <f t="shared" ca="1" si="334"/>
        <v/>
      </c>
      <c r="T1726" s="98" t="str">
        <f t="shared" ca="1" si="327"/>
        <v/>
      </c>
      <c r="U1726" s="98" t="str">
        <f t="shared" ca="1" si="335"/>
        <v/>
      </c>
      <c r="V1726" s="83">
        <v>1726</v>
      </c>
      <c r="W1726" s="85" t="s">
        <v>3207</v>
      </c>
      <c r="X1726" s="85" t="s">
        <v>3207</v>
      </c>
      <c r="Y1726" s="83" t="str">
        <f t="shared" ca="1" si="338"/>
        <v/>
      </c>
      <c r="BA1726" s="55"/>
      <c r="BB1726" s="55"/>
      <c r="BC1726" s="55"/>
      <c r="BD1726" s="55"/>
      <c r="BE1726" s="55"/>
      <c r="BF1726" s="55"/>
      <c r="BI1726" s="55"/>
      <c r="BJ1726" s="3"/>
      <c r="BK1726" s="3"/>
      <c r="BL1726" s="3"/>
      <c r="BM1726" s="3"/>
      <c r="BN1726" s="3"/>
      <c r="BO1726" s="55"/>
      <c r="BP1726" s="55"/>
      <c r="BQ1726" s="55"/>
      <c r="BR1726" s="55"/>
      <c r="BS1726" s="55"/>
      <c r="BT1726" s="55"/>
    </row>
    <row r="1727" spans="1:72" ht="13.5" customHeight="1">
      <c r="A1727" s="93" t="str">
        <f t="shared" ca="1" si="336"/>
        <v/>
      </c>
      <c r="B1727" s="94"/>
      <c r="C1727" s="94"/>
      <c r="D1727" s="94"/>
      <c r="E1727" s="95"/>
      <c r="F1727" s="94"/>
      <c r="G1727" s="94"/>
      <c r="H1727" s="94"/>
      <c r="I1727" s="94"/>
      <c r="J1727" s="94"/>
      <c r="K1727" s="83" t="str">
        <f t="shared" ca="1" si="337"/>
        <v/>
      </c>
      <c r="M1727" s="97" t="str">
        <f t="shared" ca="1" si="328"/>
        <v/>
      </c>
      <c r="N1727" s="98" t="str">
        <f t="shared" ca="1" si="329"/>
        <v/>
      </c>
      <c r="O1727" s="97" t="str">
        <f t="shared" ca="1" si="330"/>
        <v/>
      </c>
      <c r="P1727" s="98" t="str">
        <f t="shared" ca="1" si="331"/>
        <v/>
      </c>
      <c r="Q1727" s="98" t="str">
        <f t="shared" ca="1" si="332"/>
        <v/>
      </c>
      <c r="R1727" s="98" t="str">
        <f t="shared" ca="1" si="333"/>
        <v/>
      </c>
      <c r="S1727" s="98" t="str">
        <f t="shared" ca="1" si="334"/>
        <v/>
      </c>
      <c r="T1727" s="98" t="str">
        <f t="shared" ca="1" si="327"/>
        <v/>
      </c>
      <c r="U1727" s="98" t="str">
        <f t="shared" ca="1" si="335"/>
        <v/>
      </c>
      <c r="V1727" s="83">
        <v>1727</v>
      </c>
      <c r="W1727" s="85" t="s">
        <v>3208</v>
      </c>
      <c r="X1727" s="85" t="s">
        <v>3208</v>
      </c>
      <c r="Y1727" s="83" t="str">
        <f t="shared" ca="1" si="338"/>
        <v/>
      </c>
      <c r="BA1727" s="55"/>
      <c r="BB1727" s="55"/>
      <c r="BC1727" s="55"/>
      <c r="BD1727" s="55"/>
      <c r="BE1727" s="55"/>
      <c r="BF1727" s="55"/>
      <c r="BI1727" s="55"/>
      <c r="BJ1727" s="3"/>
      <c r="BK1727" s="3"/>
      <c r="BL1727" s="3"/>
      <c r="BM1727" s="3"/>
      <c r="BN1727" s="3"/>
      <c r="BO1727" s="55"/>
      <c r="BP1727" s="55"/>
      <c r="BQ1727" s="55"/>
      <c r="BR1727" s="55"/>
      <c r="BS1727" s="55"/>
      <c r="BT1727" s="55"/>
    </row>
    <row r="1728" spans="1:72" ht="13.5" customHeight="1">
      <c r="A1728" s="93" t="str">
        <f t="shared" ca="1" si="336"/>
        <v/>
      </c>
      <c r="B1728" s="94"/>
      <c r="C1728" s="94"/>
      <c r="D1728" s="94"/>
      <c r="E1728" s="95"/>
      <c r="F1728" s="94"/>
      <c r="G1728" s="94"/>
      <c r="H1728" s="94"/>
      <c r="I1728" s="94"/>
      <c r="J1728" s="94"/>
      <c r="K1728" s="83" t="str">
        <f t="shared" ca="1" si="337"/>
        <v/>
      </c>
      <c r="M1728" s="97" t="str">
        <f t="shared" ca="1" si="328"/>
        <v/>
      </c>
      <c r="N1728" s="98" t="str">
        <f t="shared" ca="1" si="329"/>
        <v/>
      </c>
      <c r="O1728" s="97" t="str">
        <f t="shared" ca="1" si="330"/>
        <v/>
      </c>
      <c r="P1728" s="98" t="str">
        <f t="shared" ca="1" si="331"/>
        <v/>
      </c>
      <c r="Q1728" s="98" t="str">
        <f t="shared" ca="1" si="332"/>
        <v/>
      </c>
      <c r="R1728" s="98" t="str">
        <f t="shared" ca="1" si="333"/>
        <v/>
      </c>
      <c r="S1728" s="98" t="str">
        <f t="shared" ca="1" si="334"/>
        <v/>
      </c>
      <c r="T1728" s="98" t="str">
        <f t="shared" ca="1" si="327"/>
        <v/>
      </c>
      <c r="U1728" s="98" t="str">
        <f t="shared" ca="1" si="335"/>
        <v/>
      </c>
      <c r="V1728" s="83">
        <v>1728</v>
      </c>
      <c r="W1728" s="85" t="s">
        <v>3209</v>
      </c>
      <c r="X1728" s="85" t="s">
        <v>3209</v>
      </c>
      <c r="Y1728" s="83" t="str">
        <f t="shared" ca="1" si="338"/>
        <v/>
      </c>
      <c r="BA1728" s="55"/>
      <c r="BB1728" s="55"/>
      <c r="BC1728" s="55"/>
      <c r="BD1728" s="55"/>
      <c r="BE1728" s="55"/>
      <c r="BF1728" s="55"/>
      <c r="BI1728" s="55"/>
      <c r="BJ1728" s="3"/>
      <c r="BK1728" s="3"/>
      <c r="BL1728" s="3"/>
      <c r="BM1728" s="3"/>
      <c r="BN1728" s="3"/>
      <c r="BO1728" s="55"/>
      <c r="BP1728" s="55"/>
      <c r="BQ1728" s="55"/>
      <c r="BR1728" s="55"/>
      <c r="BS1728" s="55"/>
      <c r="BT1728" s="55"/>
    </row>
    <row r="1729" spans="1:72" ht="13.5" customHeight="1">
      <c r="A1729" s="93" t="str">
        <f t="shared" ca="1" si="336"/>
        <v/>
      </c>
      <c r="B1729" s="94"/>
      <c r="C1729" s="94"/>
      <c r="D1729" s="94"/>
      <c r="E1729" s="95"/>
      <c r="F1729" s="94"/>
      <c r="G1729" s="94"/>
      <c r="H1729" s="94"/>
      <c r="I1729" s="94"/>
      <c r="J1729" s="94"/>
      <c r="K1729" s="83" t="str">
        <f t="shared" ca="1" si="337"/>
        <v/>
      </c>
      <c r="M1729" s="97" t="str">
        <f t="shared" ca="1" si="328"/>
        <v/>
      </c>
      <c r="N1729" s="98" t="str">
        <f t="shared" ca="1" si="329"/>
        <v/>
      </c>
      <c r="O1729" s="97" t="str">
        <f t="shared" ca="1" si="330"/>
        <v/>
      </c>
      <c r="P1729" s="98" t="str">
        <f t="shared" ca="1" si="331"/>
        <v/>
      </c>
      <c r="Q1729" s="98" t="str">
        <f t="shared" ca="1" si="332"/>
        <v/>
      </c>
      <c r="R1729" s="98" t="str">
        <f t="shared" ca="1" si="333"/>
        <v/>
      </c>
      <c r="S1729" s="98" t="str">
        <f t="shared" ca="1" si="334"/>
        <v/>
      </c>
      <c r="T1729" s="98" t="str">
        <f t="shared" ca="1" si="327"/>
        <v/>
      </c>
      <c r="U1729" s="98" t="str">
        <f t="shared" ca="1" si="335"/>
        <v/>
      </c>
      <c r="V1729" s="83">
        <v>1729</v>
      </c>
      <c r="W1729" s="85" t="s">
        <v>3210</v>
      </c>
      <c r="X1729" s="85" t="s">
        <v>3210</v>
      </c>
      <c r="Y1729" s="83" t="str">
        <f t="shared" ca="1" si="338"/>
        <v/>
      </c>
      <c r="BA1729" s="55"/>
      <c r="BB1729" s="55"/>
      <c r="BC1729" s="55"/>
      <c r="BD1729" s="55"/>
      <c r="BE1729" s="55"/>
      <c r="BF1729" s="55"/>
      <c r="BI1729" s="55"/>
      <c r="BJ1729" s="3"/>
      <c r="BK1729" s="3"/>
      <c r="BL1729" s="3"/>
      <c r="BM1729" s="3"/>
      <c r="BN1729" s="3"/>
      <c r="BO1729" s="55"/>
      <c r="BP1729" s="55"/>
      <c r="BQ1729" s="55"/>
      <c r="BR1729" s="55"/>
      <c r="BS1729" s="55"/>
      <c r="BT1729" s="55"/>
    </row>
    <row r="1730" spans="1:72" ht="13.5" customHeight="1">
      <c r="A1730" s="93" t="str">
        <f t="shared" ca="1" si="336"/>
        <v/>
      </c>
      <c r="B1730" s="94"/>
      <c r="C1730" s="94"/>
      <c r="D1730" s="94"/>
      <c r="E1730" s="95"/>
      <c r="F1730" s="94"/>
      <c r="G1730" s="94"/>
      <c r="H1730" s="94"/>
      <c r="I1730" s="94"/>
      <c r="J1730" s="94"/>
      <c r="K1730" s="83" t="str">
        <f t="shared" ca="1" si="337"/>
        <v/>
      </c>
      <c r="M1730" s="97" t="str">
        <f t="shared" ca="1" si="328"/>
        <v/>
      </c>
      <c r="N1730" s="98" t="str">
        <f t="shared" ca="1" si="329"/>
        <v/>
      </c>
      <c r="O1730" s="97" t="str">
        <f t="shared" ca="1" si="330"/>
        <v/>
      </c>
      <c r="P1730" s="98" t="str">
        <f t="shared" ca="1" si="331"/>
        <v/>
      </c>
      <c r="Q1730" s="98" t="str">
        <f t="shared" ca="1" si="332"/>
        <v/>
      </c>
      <c r="R1730" s="98" t="str">
        <f t="shared" ca="1" si="333"/>
        <v/>
      </c>
      <c r="S1730" s="98" t="str">
        <f t="shared" ca="1" si="334"/>
        <v/>
      </c>
      <c r="T1730" s="98" t="str">
        <f t="shared" ca="1" si="327"/>
        <v/>
      </c>
      <c r="U1730" s="98" t="str">
        <f t="shared" ca="1" si="335"/>
        <v/>
      </c>
      <c r="V1730" s="83">
        <v>1730</v>
      </c>
      <c r="W1730" s="85" t="s">
        <v>3211</v>
      </c>
      <c r="X1730" s="85" t="s">
        <v>3211</v>
      </c>
      <c r="Y1730" s="83" t="str">
        <f t="shared" ca="1" si="338"/>
        <v/>
      </c>
      <c r="BA1730" s="55"/>
      <c r="BB1730" s="55"/>
      <c r="BC1730" s="55"/>
      <c r="BD1730" s="55"/>
      <c r="BE1730" s="55"/>
      <c r="BF1730" s="55"/>
      <c r="BI1730" s="55"/>
      <c r="BJ1730" s="3"/>
      <c r="BK1730" s="3"/>
      <c r="BL1730" s="3"/>
      <c r="BM1730" s="3"/>
      <c r="BN1730" s="3"/>
      <c r="BO1730" s="55"/>
      <c r="BP1730" s="55"/>
      <c r="BQ1730" s="55"/>
      <c r="BR1730" s="55"/>
      <c r="BS1730" s="55"/>
      <c r="BT1730" s="55"/>
    </row>
    <row r="1731" spans="1:72" ht="13.5" customHeight="1">
      <c r="A1731" s="93" t="str">
        <f t="shared" ca="1" si="336"/>
        <v/>
      </c>
      <c r="B1731" s="94"/>
      <c r="C1731" s="94"/>
      <c r="D1731" s="94"/>
      <c r="E1731" s="95"/>
      <c r="F1731" s="94"/>
      <c r="G1731" s="94"/>
      <c r="H1731" s="94"/>
      <c r="I1731" s="94"/>
      <c r="J1731" s="94"/>
      <c r="K1731" s="83" t="str">
        <f t="shared" ca="1" si="337"/>
        <v/>
      </c>
      <c r="M1731" s="97" t="str">
        <f t="shared" ca="1" si="328"/>
        <v/>
      </c>
      <c r="N1731" s="98" t="str">
        <f t="shared" ca="1" si="329"/>
        <v/>
      </c>
      <c r="O1731" s="97" t="str">
        <f t="shared" ca="1" si="330"/>
        <v/>
      </c>
      <c r="P1731" s="98" t="str">
        <f t="shared" ca="1" si="331"/>
        <v/>
      </c>
      <c r="Q1731" s="98" t="str">
        <f t="shared" ca="1" si="332"/>
        <v/>
      </c>
      <c r="R1731" s="98" t="str">
        <f t="shared" ca="1" si="333"/>
        <v/>
      </c>
      <c r="S1731" s="98" t="str">
        <f t="shared" ca="1" si="334"/>
        <v/>
      </c>
      <c r="T1731" s="98" t="str">
        <f t="shared" ca="1" si="327"/>
        <v/>
      </c>
      <c r="U1731" s="98" t="str">
        <f t="shared" ca="1" si="335"/>
        <v/>
      </c>
      <c r="V1731" s="83">
        <v>1731</v>
      </c>
      <c r="W1731" s="85" t="s">
        <v>3212</v>
      </c>
      <c r="X1731" s="85" t="s">
        <v>3212</v>
      </c>
      <c r="Y1731" s="83" t="str">
        <f t="shared" ca="1" si="338"/>
        <v/>
      </c>
      <c r="BA1731" s="55"/>
      <c r="BB1731" s="55"/>
      <c r="BC1731" s="55"/>
      <c r="BD1731" s="55"/>
      <c r="BE1731" s="55"/>
      <c r="BF1731" s="55"/>
      <c r="BI1731" s="55"/>
      <c r="BJ1731" s="3"/>
      <c r="BK1731" s="3"/>
      <c r="BL1731" s="3"/>
      <c r="BM1731" s="3"/>
      <c r="BN1731" s="3"/>
      <c r="BO1731" s="55"/>
      <c r="BP1731" s="55"/>
      <c r="BQ1731" s="55"/>
      <c r="BR1731" s="55"/>
      <c r="BS1731" s="55"/>
      <c r="BT1731" s="55"/>
    </row>
    <row r="1732" spans="1:72" ht="13.5" customHeight="1">
      <c r="A1732" s="93" t="str">
        <f t="shared" ca="1" si="336"/>
        <v/>
      </c>
      <c r="B1732" s="94"/>
      <c r="C1732" s="94"/>
      <c r="D1732" s="94"/>
      <c r="E1732" s="95"/>
      <c r="F1732" s="94"/>
      <c r="G1732" s="94"/>
      <c r="H1732" s="94"/>
      <c r="I1732" s="94"/>
      <c r="J1732" s="94"/>
      <c r="K1732" s="83" t="str">
        <f t="shared" ca="1" si="337"/>
        <v/>
      </c>
      <c r="M1732" s="97" t="str">
        <f t="shared" ca="1" si="328"/>
        <v/>
      </c>
      <c r="N1732" s="98" t="str">
        <f t="shared" ca="1" si="329"/>
        <v/>
      </c>
      <c r="O1732" s="97" t="str">
        <f t="shared" ca="1" si="330"/>
        <v/>
      </c>
      <c r="P1732" s="98" t="str">
        <f t="shared" ca="1" si="331"/>
        <v/>
      </c>
      <c r="Q1732" s="98" t="str">
        <f t="shared" ca="1" si="332"/>
        <v/>
      </c>
      <c r="R1732" s="98" t="str">
        <f t="shared" ca="1" si="333"/>
        <v/>
      </c>
      <c r="S1732" s="98" t="str">
        <f t="shared" ca="1" si="334"/>
        <v/>
      </c>
      <c r="T1732" s="98" t="str">
        <f t="shared" ca="1" si="327"/>
        <v/>
      </c>
      <c r="U1732" s="98" t="str">
        <f t="shared" ca="1" si="335"/>
        <v/>
      </c>
      <c r="V1732" s="83">
        <v>1732</v>
      </c>
      <c r="W1732" s="85" t="s">
        <v>3213</v>
      </c>
      <c r="X1732" s="85" t="s">
        <v>3213</v>
      </c>
      <c r="Y1732" s="83" t="str">
        <f t="shared" ca="1" si="338"/>
        <v/>
      </c>
      <c r="BA1732" s="55"/>
      <c r="BB1732" s="55"/>
      <c r="BC1732" s="55"/>
      <c r="BD1732" s="55"/>
      <c r="BE1732" s="55"/>
      <c r="BF1732" s="55"/>
      <c r="BI1732" s="55"/>
      <c r="BJ1732" s="3"/>
      <c r="BK1732" s="3"/>
      <c r="BL1732" s="3"/>
      <c r="BM1732" s="3"/>
      <c r="BN1732" s="3"/>
      <c r="BO1732" s="55"/>
      <c r="BP1732" s="55"/>
      <c r="BQ1732" s="55"/>
      <c r="BR1732" s="55"/>
      <c r="BS1732" s="55"/>
      <c r="BT1732" s="55"/>
    </row>
    <row r="1733" spans="1:72" ht="13.5" customHeight="1">
      <c r="A1733" s="93" t="str">
        <f t="shared" ca="1" si="336"/>
        <v/>
      </c>
      <c r="B1733" s="94"/>
      <c r="C1733" s="94"/>
      <c r="D1733" s="94"/>
      <c r="E1733" s="95"/>
      <c r="F1733" s="94"/>
      <c r="G1733" s="94"/>
      <c r="H1733" s="94"/>
      <c r="I1733" s="94"/>
      <c r="J1733" s="94"/>
      <c r="K1733" s="83" t="str">
        <f t="shared" ca="1" si="337"/>
        <v/>
      </c>
      <c r="M1733" s="97" t="str">
        <f t="shared" ca="1" si="328"/>
        <v/>
      </c>
      <c r="N1733" s="98" t="str">
        <f t="shared" ca="1" si="329"/>
        <v/>
      </c>
      <c r="O1733" s="97" t="str">
        <f t="shared" ca="1" si="330"/>
        <v/>
      </c>
      <c r="P1733" s="98" t="str">
        <f t="shared" ca="1" si="331"/>
        <v/>
      </c>
      <c r="Q1733" s="98" t="str">
        <f t="shared" ca="1" si="332"/>
        <v/>
      </c>
      <c r="R1733" s="98" t="str">
        <f t="shared" ca="1" si="333"/>
        <v/>
      </c>
      <c r="S1733" s="98" t="str">
        <f t="shared" ca="1" si="334"/>
        <v/>
      </c>
      <c r="T1733" s="98" t="str">
        <f t="shared" ca="1" si="327"/>
        <v/>
      </c>
      <c r="U1733" s="98" t="str">
        <f t="shared" ca="1" si="335"/>
        <v/>
      </c>
      <c r="V1733" s="83">
        <v>1733</v>
      </c>
      <c r="W1733" s="85" t="s">
        <v>3214</v>
      </c>
      <c r="X1733" s="85" t="s">
        <v>3214</v>
      </c>
      <c r="Y1733" s="83" t="str">
        <f t="shared" ca="1" si="338"/>
        <v/>
      </c>
      <c r="BA1733" s="55"/>
      <c r="BB1733" s="55"/>
      <c r="BC1733" s="55"/>
      <c r="BD1733" s="55"/>
      <c r="BE1733" s="55"/>
      <c r="BF1733" s="55"/>
      <c r="BI1733" s="55"/>
      <c r="BJ1733" s="3"/>
      <c r="BK1733" s="3"/>
      <c r="BL1733" s="3"/>
      <c r="BM1733" s="3"/>
      <c r="BN1733" s="3"/>
      <c r="BO1733" s="55"/>
      <c r="BP1733" s="55"/>
      <c r="BQ1733" s="55"/>
      <c r="BR1733" s="55"/>
      <c r="BS1733" s="55"/>
      <c r="BT1733" s="55"/>
    </row>
    <row r="1734" spans="1:72" ht="13.5" customHeight="1">
      <c r="A1734" s="93" t="str">
        <f t="shared" ca="1" si="336"/>
        <v/>
      </c>
      <c r="B1734" s="94"/>
      <c r="C1734" s="94"/>
      <c r="D1734" s="94"/>
      <c r="E1734" s="95"/>
      <c r="F1734" s="94"/>
      <c r="G1734" s="94"/>
      <c r="H1734" s="94"/>
      <c r="I1734" s="94"/>
      <c r="J1734" s="94"/>
      <c r="K1734" s="83" t="str">
        <f t="shared" ca="1" si="337"/>
        <v/>
      </c>
      <c r="M1734" s="97" t="str">
        <f t="shared" ca="1" si="328"/>
        <v/>
      </c>
      <c r="N1734" s="98" t="str">
        <f t="shared" ca="1" si="329"/>
        <v/>
      </c>
      <c r="O1734" s="97" t="str">
        <f t="shared" ca="1" si="330"/>
        <v/>
      </c>
      <c r="P1734" s="98" t="str">
        <f t="shared" ca="1" si="331"/>
        <v/>
      </c>
      <c r="Q1734" s="98" t="str">
        <f t="shared" ca="1" si="332"/>
        <v/>
      </c>
      <c r="R1734" s="98" t="str">
        <f t="shared" ca="1" si="333"/>
        <v/>
      </c>
      <c r="S1734" s="98" t="str">
        <f t="shared" ca="1" si="334"/>
        <v/>
      </c>
      <c r="T1734" s="98" t="str">
        <f t="shared" ca="1" si="327"/>
        <v/>
      </c>
      <c r="U1734" s="98" t="str">
        <f t="shared" ca="1" si="335"/>
        <v/>
      </c>
      <c r="V1734" s="83">
        <v>1734</v>
      </c>
      <c r="W1734" s="85" t="s">
        <v>3215</v>
      </c>
      <c r="X1734" s="85" t="s">
        <v>3215</v>
      </c>
      <c r="Y1734" s="83" t="str">
        <f t="shared" ca="1" si="338"/>
        <v/>
      </c>
      <c r="BA1734" s="55"/>
      <c r="BB1734" s="55"/>
      <c r="BC1734" s="55"/>
      <c r="BD1734" s="55"/>
      <c r="BE1734" s="55"/>
      <c r="BF1734" s="55"/>
      <c r="BI1734" s="55"/>
      <c r="BJ1734" s="3"/>
      <c r="BK1734" s="3"/>
      <c r="BL1734" s="3"/>
      <c r="BM1734" s="3"/>
      <c r="BN1734" s="3"/>
      <c r="BO1734" s="55"/>
      <c r="BP1734" s="55"/>
      <c r="BQ1734" s="55"/>
      <c r="BR1734" s="55"/>
      <c r="BS1734" s="55"/>
      <c r="BT1734" s="55"/>
    </row>
    <row r="1735" spans="1:72" ht="13.5" customHeight="1">
      <c r="A1735" s="93" t="str">
        <f t="shared" ca="1" si="336"/>
        <v/>
      </c>
      <c r="B1735" s="94"/>
      <c r="C1735" s="94"/>
      <c r="D1735" s="94"/>
      <c r="E1735" s="95"/>
      <c r="F1735" s="94"/>
      <c r="G1735" s="94"/>
      <c r="H1735" s="94"/>
      <c r="I1735" s="94"/>
      <c r="J1735" s="94"/>
      <c r="K1735" s="83" t="str">
        <f t="shared" ca="1" si="337"/>
        <v/>
      </c>
      <c r="M1735" s="97" t="str">
        <f t="shared" ca="1" si="328"/>
        <v/>
      </c>
      <c r="N1735" s="98" t="str">
        <f t="shared" ca="1" si="329"/>
        <v/>
      </c>
      <c r="O1735" s="97" t="str">
        <f t="shared" ca="1" si="330"/>
        <v/>
      </c>
      <c r="P1735" s="98" t="str">
        <f t="shared" ca="1" si="331"/>
        <v/>
      </c>
      <c r="Q1735" s="98" t="str">
        <f t="shared" ca="1" si="332"/>
        <v/>
      </c>
      <c r="R1735" s="98" t="str">
        <f t="shared" ca="1" si="333"/>
        <v/>
      </c>
      <c r="S1735" s="98" t="str">
        <f t="shared" ca="1" si="334"/>
        <v/>
      </c>
      <c r="T1735" s="98" t="str">
        <f t="shared" ca="1" si="327"/>
        <v/>
      </c>
      <c r="U1735" s="98" t="str">
        <f t="shared" ca="1" si="335"/>
        <v/>
      </c>
      <c r="V1735" s="83">
        <v>1735</v>
      </c>
      <c r="W1735" s="85" t="s">
        <v>3216</v>
      </c>
      <c r="X1735" s="85" t="s">
        <v>3216</v>
      </c>
      <c r="Y1735" s="83" t="str">
        <f t="shared" ca="1" si="338"/>
        <v/>
      </c>
      <c r="BA1735" s="55"/>
      <c r="BB1735" s="55"/>
      <c r="BC1735" s="55"/>
      <c r="BD1735" s="55"/>
      <c r="BE1735" s="55"/>
      <c r="BF1735" s="55"/>
      <c r="BI1735" s="55"/>
      <c r="BJ1735" s="3"/>
      <c r="BK1735" s="3"/>
      <c r="BL1735" s="3"/>
      <c r="BM1735" s="3"/>
      <c r="BN1735" s="3"/>
      <c r="BO1735" s="55"/>
      <c r="BP1735" s="55"/>
      <c r="BQ1735" s="55"/>
      <c r="BR1735" s="55"/>
      <c r="BS1735" s="55"/>
      <c r="BT1735" s="55"/>
    </row>
    <row r="1736" spans="1:72" ht="13.5" customHeight="1">
      <c r="A1736" s="93" t="str">
        <f t="shared" ca="1" si="336"/>
        <v/>
      </c>
      <c r="B1736" s="94"/>
      <c r="C1736" s="94"/>
      <c r="D1736" s="94"/>
      <c r="E1736" s="95"/>
      <c r="F1736" s="94"/>
      <c r="G1736" s="94"/>
      <c r="H1736" s="94"/>
      <c r="I1736" s="94"/>
      <c r="J1736" s="94"/>
      <c r="K1736" s="83" t="str">
        <f t="shared" ca="1" si="337"/>
        <v/>
      </c>
      <c r="M1736" s="97" t="str">
        <f t="shared" ca="1" si="328"/>
        <v/>
      </c>
      <c r="N1736" s="98" t="str">
        <f t="shared" ca="1" si="329"/>
        <v/>
      </c>
      <c r="O1736" s="97" t="str">
        <f t="shared" ca="1" si="330"/>
        <v/>
      </c>
      <c r="P1736" s="98" t="str">
        <f t="shared" ca="1" si="331"/>
        <v/>
      </c>
      <c r="Q1736" s="98" t="str">
        <f t="shared" ca="1" si="332"/>
        <v/>
      </c>
      <c r="R1736" s="98" t="str">
        <f t="shared" ca="1" si="333"/>
        <v/>
      </c>
      <c r="S1736" s="98" t="str">
        <f t="shared" ca="1" si="334"/>
        <v/>
      </c>
      <c r="T1736" s="98" t="str">
        <f t="shared" ca="1" si="327"/>
        <v/>
      </c>
      <c r="U1736" s="98" t="str">
        <f t="shared" ca="1" si="335"/>
        <v/>
      </c>
      <c r="V1736" s="83">
        <v>1736</v>
      </c>
      <c r="W1736" s="85" t="s">
        <v>3217</v>
      </c>
      <c r="X1736" s="85" t="s">
        <v>3217</v>
      </c>
      <c r="Y1736" s="83" t="str">
        <f t="shared" ca="1" si="338"/>
        <v/>
      </c>
      <c r="BA1736" s="55"/>
      <c r="BB1736" s="55"/>
      <c r="BC1736" s="55"/>
      <c r="BD1736" s="55"/>
      <c r="BE1736" s="55"/>
      <c r="BF1736" s="55"/>
      <c r="BI1736" s="55"/>
      <c r="BJ1736" s="3"/>
      <c r="BK1736" s="3"/>
      <c r="BL1736" s="3"/>
      <c r="BM1736" s="3"/>
      <c r="BN1736" s="3"/>
      <c r="BO1736" s="55"/>
      <c r="BP1736" s="55"/>
      <c r="BQ1736" s="55"/>
      <c r="BR1736" s="55"/>
      <c r="BS1736" s="55"/>
      <c r="BT1736" s="55"/>
    </row>
    <row r="1737" spans="1:72" ht="13.5" customHeight="1">
      <c r="A1737" s="93" t="str">
        <f t="shared" ca="1" si="336"/>
        <v/>
      </c>
      <c r="B1737" s="94"/>
      <c r="C1737" s="94"/>
      <c r="D1737" s="94"/>
      <c r="E1737" s="95"/>
      <c r="F1737" s="94"/>
      <c r="G1737" s="94"/>
      <c r="H1737" s="94"/>
      <c r="I1737" s="94"/>
      <c r="J1737" s="94"/>
      <c r="K1737" s="83" t="str">
        <f t="shared" ca="1" si="337"/>
        <v/>
      </c>
      <c r="M1737" s="97" t="str">
        <f t="shared" ca="1" si="328"/>
        <v/>
      </c>
      <c r="N1737" s="98" t="str">
        <f t="shared" ca="1" si="329"/>
        <v/>
      </c>
      <c r="O1737" s="97" t="str">
        <f t="shared" ca="1" si="330"/>
        <v/>
      </c>
      <c r="P1737" s="98" t="str">
        <f t="shared" ca="1" si="331"/>
        <v/>
      </c>
      <c r="Q1737" s="98" t="str">
        <f t="shared" ca="1" si="332"/>
        <v/>
      </c>
      <c r="R1737" s="98" t="str">
        <f t="shared" ca="1" si="333"/>
        <v/>
      </c>
      <c r="S1737" s="98" t="str">
        <f t="shared" ca="1" si="334"/>
        <v/>
      </c>
      <c r="T1737" s="98" t="str">
        <f t="shared" ca="1" si="327"/>
        <v/>
      </c>
      <c r="U1737" s="98" t="str">
        <f t="shared" ca="1" si="335"/>
        <v/>
      </c>
      <c r="V1737" s="83">
        <v>1737</v>
      </c>
      <c r="W1737" s="85" t="s">
        <v>3218</v>
      </c>
      <c r="X1737" s="85" t="s">
        <v>3218</v>
      </c>
      <c r="Y1737" s="83" t="str">
        <f t="shared" ca="1" si="338"/>
        <v/>
      </c>
      <c r="BA1737" s="55"/>
      <c r="BB1737" s="55"/>
      <c r="BC1737" s="55"/>
      <c r="BD1737" s="55"/>
      <c r="BE1737" s="55"/>
      <c r="BF1737" s="55"/>
      <c r="BI1737" s="55"/>
      <c r="BJ1737" s="3"/>
      <c r="BK1737" s="3"/>
      <c r="BL1737" s="3"/>
      <c r="BM1737" s="3"/>
      <c r="BN1737" s="3"/>
      <c r="BO1737" s="55"/>
      <c r="BP1737" s="55"/>
      <c r="BQ1737" s="55"/>
      <c r="BR1737" s="55"/>
      <c r="BS1737" s="55"/>
      <c r="BT1737" s="55"/>
    </row>
    <row r="1738" spans="1:72" ht="13.5" customHeight="1">
      <c r="A1738" s="93" t="str">
        <f t="shared" ca="1" si="336"/>
        <v/>
      </c>
      <c r="B1738" s="94"/>
      <c r="C1738" s="94"/>
      <c r="D1738" s="94"/>
      <c r="E1738" s="95"/>
      <c r="F1738" s="94"/>
      <c r="G1738" s="94"/>
      <c r="H1738" s="94"/>
      <c r="I1738" s="94"/>
      <c r="J1738" s="94"/>
      <c r="K1738" s="83" t="str">
        <f t="shared" ca="1" si="337"/>
        <v/>
      </c>
      <c r="M1738" s="97" t="str">
        <f t="shared" ca="1" si="328"/>
        <v/>
      </c>
      <c r="N1738" s="98" t="str">
        <f t="shared" ca="1" si="329"/>
        <v/>
      </c>
      <c r="O1738" s="97" t="str">
        <f t="shared" ca="1" si="330"/>
        <v/>
      </c>
      <c r="P1738" s="98" t="str">
        <f t="shared" ca="1" si="331"/>
        <v/>
      </c>
      <c r="Q1738" s="98" t="str">
        <f t="shared" ca="1" si="332"/>
        <v/>
      </c>
      <c r="R1738" s="98" t="str">
        <f t="shared" ca="1" si="333"/>
        <v/>
      </c>
      <c r="S1738" s="98" t="str">
        <f t="shared" ca="1" si="334"/>
        <v/>
      </c>
      <c r="T1738" s="98" t="str">
        <f t="shared" ref="T1738:T1801" ca="1" si="339">IFERROR(IF(INDIRECT("I"&amp;V1738)="","",VLOOKUP(TEXT(INDIRECT("I"&amp;V1738),"000"),$BM:$BN,2,FALSE)),"エラー")</f>
        <v/>
      </c>
      <c r="U1738" s="98" t="str">
        <f t="shared" ca="1" si="335"/>
        <v/>
      </c>
      <c r="V1738" s="83">
        <v>1738</v>
      </c>
      <c r="W1738" s="85" t="s">
        <v>3219</v>
      </c>
      <c r="X1738" s="85" t="s">
        <v>3219</v>
      </c>
      <c r="Y1738" s="83" t="str">
        <f t="shared" ca="1" si="338"/>
        <v/>
      </c>
      <c r="BA1738" s="55"/>
      <c r="BB1738" s="55"/>
      <c r="BC1738" s="55"/>
      <c r="BD1738" s="55"/>
      <c r="BE1738" s="55"/>
      <c r="BF1738" s="55"/>
      <c r="BI1738" s="55"/>
      <c r="BJ1738" s="3"/>
      <c r="BK1738" s="3"/>
      <c r="BL1738" s="3"/>
      <c r="BM1738" s="3"/>
      <c r="BN1738" s="3"/>
      <c r="BO1738" s="55"/>
      <c r="BP1738" s="55"/>
      <c r="BQ1738" s="55"/>
      <c r="BR1738" s="55"/>
      <c r="BS1738" s="55"/>
      <c r="BT1738" s="55"/>
    </row>
    <row r="1739" spans="1:72" ht="13.5" customHeight="1">
      <c r="A1739" s="93" t="str">
        <f t="shared" ca="1" si="336"/>
        <v/>
      </c>
      <c r="B1739" s="94"/>
      <c r="C1739" s="94"/>
      <c r="D1739" s="94"/>
      <c r="E1739" s="95"/>
      <c r="F1739" s="94"/>
      <c r="G1739" s="94"/>
      <c r="H1739" s="94"/>
      <c r="I1739" s="94"/>
      <c r="J1739" s="94"/>
      <c r="K1739" s="83" t="str">
        <f t="shared" ca="1" si="337"/>
        <v/>
      </c>
      <c r="M1739" s="97" t="str">
        <f t="shared" ca="1" si="328"/>
        <v/>
      </c>
      <c r="N1739" s="98" t="str">
        <f t="shared" ca="1" si="329"/>
        <v/>
      </c>
      <c r="O1739" s="97" t="str">
        <f t="shared" ca="1" si="330"/>
        <v/>
      </c>
      <c r="P1739" s="98" t="str">
        <f t="shared" ca="1" si="331"/>
        <v/>
      </c>
      <c r="Q1739" s="98" t="str">
        <f t="shared" ca="1" si="332"/>
        <v/>
      </c>
      <c r="R1739" s="98" t="str">
        <f t="shared" ca="1" si="333"/>
        <v/>
      </c>
      <c r="S1739" s="98" t="str">
        <f t="shared" ca="1" si="334"/>
        <v/>
      </c>
      <c r="T1739" s="98" t="str">
        <f t="shared" ca="1" si="339"/>
        <v/>
      </c>
      <c r="U1739" s="98" t="str">
        <f t="shared" ca="1" si="335"/>
        <v/>
      </c>
      <c r="V1739" s="83">
        <v>1739</v>
      </c>
      <c r="W1739" s="85" t="s">
        <v>3220</v>
      </c>
      <c r="X1739" s="85" t="s">
        <v>3220</v>
      </c>
      <c r="Y1739" s="83" t="str">
        <f t="shared" ca="1" si="338"/>
        <v/>
      </c>
      <c r="BA1739" s="55"/>
      <c r="BB1739" s="55"/>
      <c r="BC1739" s="55"/>
      <c r="BD1739" s="55"/>
      <c r="BE1739" s="55"/>
      <c r="BF1739" s="55"/>
      <c r="BI1739" s="55"/>
      <c r="BJ1739" s="3"/>
      <c r="BK1739" s="3"/>
      <c r="BL1739" s="3"/>
      <c r="BM1739" s="3"/>
      <c r="BN1739" s="3"/>
      <c r="BO1739" s="55"/>
      <c r="BP1739" s="55"/>
      <c r="BQ1739" s="55"/>
      <c r="BR1739" s="55"/>
      <c r="BS1739" s="55"/>
      <c r="BT1739" s="55"/>
    </row>
    <row r="1740" spans="1:72" ht="13.5" customHeight="1">
      <c r="A1740" s="93" t="str">
        <f t="shared" ca="1" si="336"/>
        <v/>
      </c>
      <c r="B1740" s="94"/>
      <c r="C1740" s="94"/>
      <c r="D1740" s="94"/>
      <c r="E1740" s="95"/>
      <c r="F1740" s="94"/>
      <c r="G1740" s="94"/>
      <c r="H1740" s="94"/>
      <c r="I1740" s="94"/>
      <c r="J1740" s="94"/>
      <c r="K1740" s="83" t="str">
        <f t="shared" ca="1" si="337"/>
        <v/>
      </c>
      <c r="M1740" s="97" t="str">
        <f t="shared" ca="1" si="328"/>
        <v/>
      </c>
      <c r="N1740" s="98" t="str">
        <f t="shared" ca="1" si="329"/>
        <v/>
      </c>
      <c r="O1740" s="97" t="str">
        <f t="shared" ca="1" si="330"/>
        <v/>
      </c>
      <c r="P1740" s="98" t="str">
        <f t="shared" ca="1" si="331"/>
        <v/>
      </c>
      <c r="Q1740" s="98" t="str">
        <f t="shared" ca="1" si="332"/>
        <v/>
      </c>
      <c r="R1740" s="98" t="str">
        <f t="shared" ca="1" si="333"/>
        <v/>
      </c>
      <c r="S1740" s="98" t="str">
        <f t="shared" ca="1" si="334"/>
        <v/>
      </c>
      <c r="T1740" s="98" t="str">
        <f t="shared" ca="1" si="339"/>
        <v/>
      </c>
      <c r="U1740" s="98" t="str">
        <f t="shared" ca="1" si="335"/>
        <v/>
      </c>
      <c r="V1740" s="83">
        <v>1740</v>
      </c>
      <c r="W1740" s="85" t="s">
        <v>3221</v>
      </c>
      <c r="X1740" s="85" t="s">
        <v>3221</v>
      </c>
      <c r="Y1740" s="83" t="str">
        <f t="shared" ca="1" si="338"/>
        <v/>
      </c>
      <c r="BA1740" s="55"/>
      <c r="BB1740" s="55"/>
      <c r="BC1740" s="55"/>
      <c r="BD1740" s="55"/>
      <c r="BE1740" s="55"/>
      <c r="BF1740" s="55"/>
      <c r="BI1740" s="55"/>
      <c r="BJ1740" s="3"/>
      <c r="BK1740" s="3"/>
      <c r="BL1740" s="3"/>
      <c r="BM1740" s="3"/>
      <c r="BN1740" s="3"/>
      <c r="BO1740" s="55"/>
      <c r="BP1740" s="55"/>
      <c r="BQ1740" s="55"/>
      <c r="BR1740" s="55"/>
      <c r="BS1740" s="55"/>
      <c r="BT1740" s="55"/>
    </row>
    <row r="1741" spans="1:72" ht="13.5" customHeight="1">
      <c r="A1741" s="93" t="str">
        <f t="shared" ca="1" si="336"/>
        <v/>
      </c>
      <c r="B1741" s="94"/>
      <c r="C1741" s="94"/>
      <c r="D1741" s="94"/>
      <c r="E1741" s="95"/>
      <c r="F1741" s="94"/>
      <c r="G1741" s="94"/>
      <c r="H1741" s="94"/>
      <c r="I1741" s="94"/>
      <c r="J1741" s="94"/>
      <c r="K1741" s="83" t="str">
        <f t="shared" ca="1" si="337"/>
        <v/>
      </c>
      <c r="M1741" s="97" t="str">
        <f t="shared" ca="1" si="328"/>
        <v/>
      </c>
      <c r="N1741" s="98" t="str">
        <f t="shared" ca="1" si="329"/>
        <v/>
      </c>
      <c r="O1741" s="97" t="str">
        <f t="shared" ca="1" si="330"/>
        <v/>
      </c>
      <c r="P1741" s="98" t="str">
        <f t="shared" ca="1" si="331"/>
        <v/>
      </c>
      <c r="Q1741" s="98" t="str">
        <f t="shared" ca="1" si="332"/>
        <v/>
      </c>
      <c r="R1741" s="98" t="str">
        <f t="shared" ca="1" si="333"/>
        <v/>
      </c>
      <c r="S1741" s="98" t="str">
        <f t="shared" ca="1" si="334"/>
        <v/>
      </c>
      <c r="T1741" s="98" t="str">
        <f t="shared" ca="1" si="339"/>
        <v/>
      </c>
      <c r="U1741" s="98" t="str">
        <f t="shared" ca="1" si="335"/>
        <v/>
      </c>
      <c r="V1741" s="83">
        <v>1741</v>
      </c>
      <c r="W1741" s="85" t="s">
        <v>3222</v>
      </c>
      <c r="X1741" s="85" t="s">
        <v>3222</v>
      </c>
      <c r="Y1741" s="83" t="str">
        <f t="shared" ca="1" si="338"/>
        <v/>
      </c>
      <c r="BA1741" s="55"/>
      <c r="BB1741" s="55"/>
      <c r="BC1741" s="55"/>
      <c r="BD1741" s="55"/>
      <c r="BE1741" s="55"/>
      <c r="BF1741" s="55"/>
      <c r="BI1741" s="55"/>
      <c r="BJ1741" s="3"/>
      <c r="BK1741" s="3"/>
      <c r="BL1741" s="3"/>
      <c r="BM1741" s="3"/>
      <c r="BN1741" s="3"/>
      <c r="BO1741" s="55"/>
      <c r="BP1741" s="55"/>
      <c r="BQ1741" s="55"/>
      <c r="BR1741" s="55"/>
      <c r="BS1741" s="55"/>
      <c r="BT1741" s="55"/>
    </row>
    <row r="1742" spans="1:72" ht="13.5" customHeight="1">
      <c r="A1742" s="93" t="str">
        <f t="shared" ca="1" si="336"/>
        <v/>
      </c>
      <c r="B1742" s="94"/>
      <c r="C1742" s="94"/>
      <c r="D1742" s="94"/>
      <c r="E1742" s="95"/>
      <c r="F1742" s="94"/>
      <c r="G1742" s="94"/>
      <c r="H1742" s="94"/>
      <c r="I1742" s="94"/>
      <c r="J1742" s="94"/>
      <c r="K1742" s="83" t="str">
        <f t="shared" ca="1" si="337"/>
        <v/>
      </c>
      <c r="M1742" s="97" t="str">
        <f t="shared" ca="1" si="328"/>
        <v/>
      </c>
      <c r="N1742" s="98" t="str">
        <f t="shared" ca="1" si="329"/>
        <v/>
      </c>
      <c r="O1742" s="97" t="str">
        <f t="shared" ca="1" si="330"/>
        <v/>
      </c>
      <c r="P1742" s="98" t="str">
        <f t="shared" ca="1" si="331"/>
        <v/>
      </c>
      <c r="Q1742" s="98" t="str">
        <f t="shared" ca="1" si="332"/>
        <v/>
      </c>
      <c r="R1742" s="98" t="str">
        <f t="shared" ca="1" si="333"/>
        <v/>
      </c>
      <c r="S1742" s="98" t="str">
        <f t="shared" ca="1" si="334"/>
        <v/>
      </c>
      <c r="T1742" s="98" t="str">
        <f t="shared" ca="1" si="339"/>
        <v/>
      </c>
      <c r="U1742" s="98" t="str">
        <f t="shared" ca="1" si="335"/>
        <v/>
      </c>
      <c r="V1742" s="83">
        <v>1742</v>
      </c>
      <c r="W1742" s="85" t="s">
        <v>3223</v>
      </c>
      <c r="X1742" s="85" t="s">
        <v>3223</v>
      </c>
      <c r="Y1742" s="83" t="str">
        <f t="shared" ca="1" si="338"/>
        <v/>
      </c>
      <c r="BA1742" s="55"/>
      <c r="BB1742" s="55"/>
      <c r="BC1742" s="55"/>
      <c r="BD1742" s="55"/>
      <c r="BE1742" s="55"/>
      <c r="BF1742" s="55"/>
      <c r="BI1742" s="55"/>
      <c r="BJ1742" s="3"/>
      <c r="BK1742" s="3"/>
      <c r="BL1742" s="3"/>
      <c r="BM1742" s="3"/>
      <c r="BN1742" s="3"/>
      <c r="BO1742" s="55"/>
      <c r="BP1742" s="55"/>
      <c r="BQ1742" s="55"/>
      <c r="BR1742" s="55"/>
      <c r="BS1742" s="55"/>
      <c r="BT1742" s="55"/>
    </row>
    <row r="1743" spans="1:72" ht="13.5" customHeight="1">
      <c r="A1743" s="93" t="str">
        <f t="shared" ca="1" si="336"/>
        <v/>
      </c>
      <c r="B1743" s="94"/>
      <c r="C1743" s="94"/>
      <c r="D1743" s="94"/>
      <c r="E1743" s="95"/>
      <c r="F1743" s="94"/>
      <c r="G1743" s="94"/>
      <c r="H1743" s="94"/>
      <c r="I1743" s="94"/>
      <c r="J1743" s="94"/>
      <c r="K1743" s="83" t="str">
        <f t="shared" ca="1" si="337"/>
        <v/>
      </c>
      <c r="M1743" s="97" t="str">
        <f t="shared" ca="1" si="328"/>
        <v/>
      </c>
      <c r="N1743" s="98" t="str">
        <f t="shared" ca="1" si="329"/>
        <v/>
      </c>
      <c r="O1743" s="97" t="str">
        <f t="shared" ca="1" si="330"/>
        <v/>
      </c>
      <c r="P1743" s="98" t="str">
        <f t="shared" ca="1" si="331"/>
        <v/>
      </c>
      <c r="Q1743" s="98" t="str">
        <f t="shared" ca="1" si="332"/>
        <v/>
      </c>
      <c r="R1743" s="98" t="str">
        <f t="shared" ca="1" si="333"/>
        <v/>
      </c>
      <c r="S1743" s="98" t="str">
        <f t="shared" ca="1" si="334"/>
        <v/>
      </c>
      <c r="T1743" s="98" t="str">
        <f t="shared" ca="1" si="339"/>
        <v/>
      </c>
      <c r="U1743" s="98" t="str">
        <f t="shared" ca="1" si="335"/>
        <v/>
      </c>
      <c r="V1743" s="83">
        <v>1743</v>
      </c>
      <c r="W1743" s="85" t="s">
        <v>3224</v>
      </c>
      <c r="X1743" s="85" t="s">
        <v>3224</v>
      </c>
      <c r="Y1743" s="83" t="str">
        <f t="shared" ca="1" si="338"/>
        <v/>
      </c>
      <c r="BA1743" s="55"/>
      <c r="BB1743" s="55"/>
      <c r="BC1743" s="55"/>
      <c r="BD1743" s="55"/>
      <c r="BE1743" s="55"/>
      <c r="BF1743" s="55"/>
      <c r="BI1743" s="55"/>
      <c r="BJ1743" s="3"/>
      <c r="BK1743" s="3"/>
      <c r="BL1743" s="3"/>
      <c r="BM1743" s="3"/>
      <c r="BN1743" s="3"/>
      <c r="BO1743" s="55"/>
      <c r="BP1743" s="55"/>
      <c r="BQ1743" s="55"/>
      <c r="BR1743" s="55"/>
      <c r="BS1743" s="55"/>
      <c r="BT1743" s="55"/>
    </row>
    <row r="1744" spans="1:72" ht="13.5" customHeight="1">
      <c r="A1744" s="93" t="str">
        <f t="shared" ca="1" si="336"/>
        <v/>
      </c>
      <c r="B1744" s="94"/>
      <c r="C1744" s="94"/>
      <c r="D1744" s="94"/>
      <c r="E1744" s="95"/>
      <c r="F1744" s="94"/>
      <c r="G1744" s="94"/>
      <c r="H1744" s="94"/>
      <c r="I1744" s="94"/>
      <c r="J1744" s="94"/>
      <c r="K1744" s="83" t="str">
        <f t="shared" ca="1" si="337"/>
        <v/>
      </c>
      <c r="M1744" s="97" t="str">
        <f t="shared" ca="1" si="328"/>
        <v/>
      </c>
      <c r="N1744" s="98" t="str">
        <f t="shared" ca="1" si="329"/>
        <v/>
      </c>
      <c r="O1744" s="97" t="str">
        <f t="shared" ca="1" si="330"/>
        <v/>
      </c>
      <c r="P1744" s="98" t="str">
        <f t="shared" ca="1" si="331"/>
        <v/>
      </c>
      <c r="Q1744" s="98" t="str">
        <f t="shared" ca="1" si="332"/>
        <v/>
      </c>
      <c r="R1744" s="98" t="str">
        <f t="shared" ca="1" si="333"/>
        <v/>
      </c>
      <c r="S1744" s="98" t="str">
        <f t="shared" ca="1" si="334"/>
        <v/>
      </c>
      <c r="T1744" s="98" t="str">
        <f t="shared" ca="1" si="339"/>
        <v/>
      </c>
      <c r="U1744" s="98" t="str">
        <f t="shared" ca="1" si="335"/>
        <v/>
      </c>
      <c r="V1744" s="83">
        <v>1744</v>
      </c>
      <c r="W1744" s="85" t="s">
        <v>3225</v>
      </c>
      <c r="X1744" s="85" t="s">
        <v>3225</v>
      </c>
      <c r="Y1744" s="83" t="str">
        <f t="shared" ca="1" si="338"/>
        <v/>
      </c>
      <c r="BA1744" s="55"/>
      <c r="BB1744" s="55"/>
      <c r="BC1744" s="55"/>
      <c r="BD1744" s="55"/>
      <c r="BE1744" s="55"/>
      <c r="BF1744" s="55"/>
      <c r="BI1744" s="55"/>
      <c r="BJ1744" s="3"/>
      <c r="BK1744" s="3"/>
      <c r="BL1744" s="3"/>
      <c r="BM1744" s="3"/>
      <c r="BN1744" s="3"/>
      <c r="BO1744" s="55"/>
      <c r="BP1744" s="55"/>
      <c r="BQ1744" s="55"/>
      <c r="BR1744" s="55"/>
      <c r="BS1744" s="55"/>
      <c r="BT1744" s="55"/>
    </row>
    <row r="1745" spans="1:72" ht="13.5" customHeight="1">
      <c r="A1745" s="93" t="str">
        <f t="shared" ca="1" si="336"/>
        <v/>
      </c>
      <c r="B1745" s="94"/>
      <c r="C1745" s="94"/>
      <c r="D1745" s="94"/>
      <c r="E1745" s="95"/>
      <c r="F1745" s="94"/>
      <c r="G1745" s="94"/>
      <c r="H1745" s="94"/>
      <c r="I1745" s="94"/>
      <c r="J1745" s="94"/>
      <c r="K1745" s="83" t="str">
        <f t="shared" ca="1" si="337"/>
        <v/>
      </c>
      <c r="M1745" s="97" t="str">
        <f t="shared" ca="1" si="328"/>
        <v/>
      </c>
      <c r="N1745" s="98" t="str">
        <f t="shared" ca="1" si="329"/>
        <v/>
      </c>
      <c r="O1745" s="97" t="str">
        <f t="shared" ca="1" si="330"/>
        <v/>
      </c>
      <c r="P1745" s="98" t="str">
        <f t="shared" ca="1" si="331"/>
        <v/>
      </c>
      <c r="Q1745" s="98" t="str">
        <f t="shared" ca="1" si="332"/>
        <v/>
      </c>
      <c r="R1745" s="98" t="str">
        <f t="shared" ca="1" si="333"/>
        <v/>
      </c>
      <c r="S1745" s="98" t="str">
        <f t="shared" ca="1" si="334"/>
        <v/>
      </c>
      <c r="T1745" s="98" t="str">
        <f t="shared" ca="1" si="339"/>
        <v/>
      </c>
      <c r="U1745" s="98" t="str">
        <f t="shared" ca="1" si="335"/>
        <v/>
      </c>
      <c r="V1745" s="83">
        <v>1745</v>
      </c>
      <c r="W1745" s="85" t="s">
        <v>3226</v>
      </c>
      <c r="X1745" s="85" t="s">
        <v>3226</v>
      </c>
      <c r="Y1745" s="83" t="str">
        <f t="shared" ca="1" si="338"/>
        <v/>
      </c>
      <c r="BA1745" s="55"/>
      <c r="BB1745" s="55"/>
      <c r="BC1745" s="55"/>
      <c r="BD1745" s="55"/>
      <c r="BE1745" s="55"/>
      <c r="BF1745" s="55"/>
      <c r="BI1745" s="55"/>
      <c r="BJ1745" s="3"/>
      <c r="BK1745" s="3"/>
      <c r="BL1745" s="3"/>
      <c r="BM1745" s="3"/>
      <c r="BN1745" s="3"/>
      <c r="BO1745" s="55"/>
      <c r="BP1745" s="55"/>
      <c r="BQ1745" s="55"/>
      <c r="BR1745" s="55"/>
      <c r="BS1745" s="55"/>
      <c r="BT1745" s="55"/>
    </row>
    <row r="1746" spans="1:72" ht="13.5" customHeight="1">
      <c r="A1746" s="93" t="str">
        <f t="shared" ca="1" si="336"/>
        <v/>
      </c>
      <c r="B1746" s="94"/>
      <c r="C1746" s="94"/>
      <c r="D1746" s="94"/>
      <c r="E1746" s="95"/>
      <c r="F1746" s="94"/>
      <c r="G1746" s="94"/>
      <c r="H1746" s="94"/>
      <c r="I1746" s="94"/>
      <c r="J1746" s="94"/>
      <c r="K1746" s="83" t="str">
        <f t="shared" ca="1" si="337"/>
        <v/>
      </c>
      <c r="M1746" s="97" t="str">
        <f t="shared" ca="1" si="328"/>
        <v/>
      </c>
      <c r="N1746" s="98" t="str">
        <f t="shared" ca="1" si="329"/>
        <v/>
      </c>
      <c r="O1746" s="97" t="str">
        <f t="shared" ca="1" si="330"/>
        <v/>
      </c>
      <c r="P1746" s="98" t="str">
        <f t="shared" ca="1" si="331"/>
        <v/>
      </c>
      <c r="Q1746" s="98" t="str">
        <f t="shared" ca="1" si="332"/>
        <v/>
      </c>
      <c r="R1746" s="98" t="str">
        <f t="shared" ca="1" si="333"/>
        <v/>
      </c>
      <c r="S1746" s="98" t="str">
        <f t="shared" ca="1" si="334"/>
        <v/>
      </c>
      <c r="T1746" s="98" t="str">
        <f t="shared" ca="1" si="339"/>
        <v/>
      </c>
      <c r="U1746" s="98" t="str">
        <f t="shared" ca="1" si="335"/>
        <v/>
      </c>
      <c r="V1746" s="83">
        <v>1746</v>
      </c>
      <c r="W1746" s="85" t="s">
        <v>3227</v>
      </c>
      <c r="X1746" s="85" t="s">
        <v>3227</v>
      </c>
      <c r="Y1746" s="83" t="str">
        <f t="shared" ca="1" si="338"/>
        <v/>
      </c>
      <c r="BA1746" s="55"/>
      <c r="BB1746" s="55"/>
      <c r="BC1746" s="55"/>
      <c r="BD1746" s="55"/>
      <c r="BE1746" s="55"/>
      <c r="BF1746" s="55"/>
      <c r="BI1746" s="55"/>
      <c r="BJ1746" s="3"/>
      <c r="BK1746" s="3"/>
      <c r="BL1746" s="3"/>
      <c r="BM1746" s="3"/>
      <c r="BN1746" s="3"/>
      <c r="BO1746" s="55"/>
      <c r="BP1746" s="55"/>
      <c r="BQ1746" s="55"/>
      <c r="BR1746" s="55"/>
      <c r="BS1746" s="55"/>
      <c r="BT1746" s="55"/>
    </row>
    <row r="1747" spans="1:72" ht="13.5" customHeight="1">
      <c r="A1747" s="93" t="str">
        <f t="shared" ca="1" si="336"/>
        <v/>
      </c>
      <c r="B1747" s="94"/>
      <c r="C1747" s="94"/>
      <c r="D1747" s="94"/>
      <c r="E1747" s="95"/>
      <c r="F1747" s="94"/>
      <c r="G1747" s="94"/>
      <c r="H1747" s="94"/>
      <c r="I1747" s="94"/>
      <c r="J1747" s="94"/>
      <c r="K1747" s="83" t="str">
        <f t="shared" ca="1" si="337"/>
        <v/>
      </c>
      <c r="M1747" s="97" t="str">
        <f t="shared" ca="1" si="328"/>
        <v/>
      </c>
      <c r="N1747" s="98" t="str">
        <f t="shared" ca="1" si="329"/>
        <v/>
      </c>
      <c r="O1747" s="97" t="str">
        <f t="shared" ca="1" si="330"/>
        <v/>
      </c>
      <c r="P1747" s="98" t="str">
        <f t="shared" ca="1" si="331"/>
        <v/>
      </c>
      <c r="Q1747" s="98" t="str">
        <f t="shared" ca="1" si="332"/>
        <v/>
      </c>
      <c r="R1747" s="98" t="str">
        <f t="shared" ca="1" si="333"/>
        <v/>
      </c>
      <c r="S1747" s="98" t="str">
        <f t="shared" ca="1" si="334"/>
        <v/>
      </c>
      <c r="T1747" s="98" t="str">
        <f t="shared" ca="1" si="339"/>
        <v/>
      </c>
      <c r="U1747" s="98" t="str">
        <f t="shared" ca="1" si="335"/>
        <v/>
      </c>
      <c r="V1747" s="83">
        <v>1747</v>
      </c>
      <c r="W1747" s="85" t="s">
        <v>3228</v>
      </c>
      <c r="X1747" s="85" t="s">
        <v>3228</v>
      </c>
      <c r="Y1747" s="83" t="str">
        <f t="shared" ca="1" si="338"/>
        <v/>
      </c>
      <c r="BA1747" s="55"/>
      <c r="BB1747" s="55"/>
      <c r="BC1747" s="55"/>
      <c r="BD1747" s="55"/>
      <c r="BE1747" s="55"/>
      <c r="BF1747" s="55"/>
      <c r="BI1747" s="55"/>
      <c r="BJ1747" s="3"/>
      <c r="BK1747" s="3"/>
      <c r="BL1747" s="3"/>
      <c r="BM1747" s="3"/>
      <c r="BN1747" s="3"/>
      <c r="BO1747" s="55"/>
      <c r="BP1747" s="55"/>
      <c r="BQ1747" s="55"/>
      <c r="BR1747" s="55"/>
      <c r="BS1747" s="55"/>
      <c r="BT1747" s="55"/>
    </row>
    <row r="1748" spans="1:72" ht="13.5" customHeight="1">
      <c r="A1748" s="93" t="str">
        <f t="shared" ca="1" si="336"/>
        <v/>
      </c>
      <c r="B1748" s="94"/>
      <c r="C1748" s="94"/>
      <c r="D1748" s="94"/>
      <c r="E1748" s="95"/>
      <c r="F1748" s="94"/>
      <c r="G1748" s="94"/>
      <c r="H1748" s="94"/>
      <c r="I1748" s="94"/>
      <c r="J1748" s="94"/>
      <c r="K1748" s="83" t="str">
        <f t="shared" ca="1" si="337"/>
        <v/>
      </c>
      <c r="M1748" s="97" t="str">
        <f t="shared" ca="1" si="328"/>
        <v/>
      </c>
      <c r="N1748" s="98" t="str">
        <f t="shared" ca="1" si="329"/>
        <v/>
      </c>
      <c r="O1748" s="97" t="str">
        <f t="shared" ca="1" si="330"/>
        <v/>
      </c>
      <c r="P1748" s="98" t="str">
        <f t="shared" ca="1" si="331"/>
        <v/>
      </c>
      <c r="Q1748" s="98" t="str">
        <f t="shared" ca="1" si="332"/>
        <v/>
      </c>
      <c r="R1748" s="98" t="str">
        <f t="shared" ca="1" si="333"/>
        <v/>
      </c>
      <c r="S1748" s="98" t="str">
        <f t="shared" ca="1" si="334"/>
        <v/>
      </c>
      <c r="T1748" s="98" t="str">
        <f t="shared" ca="1" si="339"/>
        <v/>
      </c>
      <c r="U1748" s="98" t="str">
        <f t="shared" ca="1" si="335"/>
        <v/>
      </c>
      <c r="V1748" s="83">
        <v>1748</v>
      </c>
      <c r="W1748" s="85" t="s">
        <v>3229</v>
      </c>
      <c r="X1748" s="85" t="s">
        <v>3229</v>
      </c>
      <c r="Y1748" s="83" t="str">
        <f t="shared" ca="1" si="338"/>
        <v/>
      </c>
      <c r="BA1748" s="55"/>
      <c r="BB1748" s="55"/>
      <c r="BC1748" s="55"/>
      <c r="BD1748" s="55"/>
      <c r="BE1748" s="55"/>
      <c r="BF1748" s="55"/>
      <c r="BI1748" s="55"/>
      <c r="BJ1748" s="3"/>
      <c r="BK1748" s="3"/>
      <c r="BL1748" s="3"/>
      <c r="BM1748" s="3"/>
      <c r="BN1748" s="3"/>
      <c r="BO1748" s="55"/>
      <c r="BP1748" s="55"/>
      <c r="BQ1748" s="55"/>
      <c r="BR1748" s="55"/>
      <c r="BS1748" s="55"/>
      <c r="BT1748" s="55"/>
    </row>
    <row r="1749" spans="1:72" ht="13.5" customHeight="1">
      <c r="A1749" s="93" t="str">
        <f t="shared" ca="1" si="336"/>
        <v/>
      </c>
      <c r="B1749" s="94"/>
      <c r="C1749" s="94"/>
      <c r="D1749" s="94"/>
      <c r="E1749" s="95"/>
      <c r="F1749" s="94"/>
      <c r="G1749" s="94"/>
      <c r="H1749" s="94"/>
      <c r="I1749" s="94"/>
      <c r="J1749" s="94"/>
      <c r="K1749" s="83" t="str">
        <f t="shared" ca="1" si="337"/>
        <v/>
      </c>
      <c r="M1749" s="97" t="str">
        <f t="shared" ca="1" si="328"/>
        <v/>
      </c>
      <c r="N1749" s="98" t="str">
        <f t="shared" ca="1" si="329"/>
        <v/>
      </c>
      <c r="O1749" s="97" t="str">
        <f t="shared" ca="1" si="330"/>
        <v/>
      </c>
      <c r="P1749" s="98" t="str">
        <f t="shared" ca="1" si="331"/>
        <v/>
      </c>
      <c r="Q1749" s="98" t="str">
        <f t="shared" ca="1" si="332"/>
        <v/>
      </c>
      <c r="R1749" s="98" t="str">
        <f t="shared" ca="1" si="333"/>
        <v/>
      </c>
      <c r="S1749" s="98" t="str">
        <f t="shared" ca="1" si="334"/>
        <v/>
      </c>
      <c r="T1749" s="98" t="str">
        <f t="shared" ca="1" si="339"/>
        <v/>
      </c>
      <c r="U1749" s="98" t="str">
        <f t="shared" ca="1" si="335"/>
        <v/>
      </c>
      <c r="V1749" s="83">
        <v>1749</v>
      </c>
      <c r="W1749" s="85" t="s">
        <v>3230</v>
      </c>
      <c r="X1749" s="85" t="s">
        <v>3230</v>
      </c>
      <c r="Y1749" s="83" t="str">
        <f t="shared" ca="1" si="338"/>
        <v/>
      </c>
      <c r="BA1749" s="55"/>
      <c r="BB1749" s="55"/>
      <c r="BC1749" s="55"/>
      <c r="BD1749" s="55"/>
      <c r="BE1749" s="55"/>
      <c r="BF1749" s="55"/>
      <c r="BI1749" s="55"/>
      <c r="BJ1749" s="3"/>
      <c r="BK1749" s="3"/>
      <c r="BL1749" s="3"/>
      <c r="BM1749" s="3"/>
      <c r="BN1749" s="3"/>
      <c r="BO1749" s="55"/>
      <c r="BP1749" s="55"/>
      <c r="BQ1749" s="55"/>
      <c r="BR1749" s="55"/>
      <c r="BS1749" s="55"/>
      <c r="BT1749" s="55"/>
    </row>
    <row r="1750" spans="1:72" ht="13.5" customHeight="1">
      <c r="A1750" s="93" t="str">
        <f t="shared" ca="1" si="336"/>
        <v/>
      </c>
      <c r="B1750" s="94"/>
      <c r="C1750" s="94"/>
      <c r="D1750" s="94"/>
      <c r="E1750" s="95"/>
      <c r="F1750" s="94"/>
      <c r="G1750" s="94"/>
      <c r="H1750" s="94"/>
      <c r="I1750" s="94"/>
      <c r="J1750" s="94"/>
      <c r="K1750" s="83" t="str">
        <f t="shared" ca="1" si="337"/>
        <v/>
      </c>
      <c r="M1750" s="97" t="str">
        <f t="shared" ca="1" si="328"/>
        <v/>
      </c>
      <c r="N1750" s="98" t="str">
        <f t="shared" ca="1" si="329"/>
        <v/>
      </c>
      <c r="O1750" s="97" t="str">
        <f t="shared" ca="1" si="330"/>
        <v/>
      </c>
      <c r="P1750" s="98" t="str">
        <f t="shared" ca="1" si="331"/>
        <v/>
      </c>
      <c r="Q1750" s="98" t="str">
        <f t="shared" ca="1" si="332"/>
        <v/>
      </c>
      <c r="R1750" s="98" t="str">
        <f t="shared" ca="1" si="333"/>
        <v/>
      </c>
      <c r="S1750" s="98" t="str">
        <f t="shared" ca="1" si="334"/>
        <v/>
      </c>
      <c r="T1750" s="98" t="str">
        <f t="shared" ca="1" si="339"/>
        <v/>
      </c>
      <c r="U1750" s="98" t="str">
        <f t="shared" ca="1" si="335"/>
        <v/>
      </c>
      <c r="V1750" s="83">
        <v>1750</v>
      </c>
      <c r="W1750" s="85" t="s">
        <v>3231</v>
      </c>
      <c r="X1750" s="85" t="s">
        <v>3231</v>
      </c>
      <c r="Y1750" s="83" t="str">
        <f t="shared" ca="1" si="338"/>
        <v/>
      </c>
      <c r="BA1750" s="55"/>
      <c r="BB1750" s="55"/>
      <c r="BC1750" s="55"/>
      <c r="BD1750" s="55"/>
      <c r="BE1750" s="55"/>
      <c r="BF1750" s="55"/>
      <c r="BI1750" s="55"/>
      <c r="BJ1750" s="3"/>
      <c r="BK1750" s="3"/>
      <c r="BL1750" s="3"/>
      <c r="BM1750" s="3"/>
      <c r="BN1750" s="3"/>
      <c r="BO1750" s="55"/>
      <c r="BP1750" s="55"/>
      <c r="BQ1750" s="55"/>
      <c r="BR1750" s="55"/>
      <c r="BS1750" s="55"/>
      <c r="BT1750" s="55"/>
    </row>
    <row r="1751" spans="1:72" ht="13.5" customHeight="1">
      <c r="A1751" s="93" t="str">
        <f t="shared" ca="1" si="336"/>
        <v/>
      </c>
      <c r="B1751" s="94"/>
      <c r="C1751" s="94"/>
      <c r="D1751" s="94"/>
      <c r="E1751" s="95"/>
      <c r="F1751" s="94"/>
      <c r="G1751" s="94"/>
      <c r="H1751" s="94"/>
      <c r="I1751" s="94"/>
      <c r="J1751" s="94"/>
      <c r="K1751" s="83" t="str">
        <f t="shared" ca="1" si="337"/>
        <v/>
      </c>
      <c r="M1751" s="97" t="str">
        <f t="shared" ca="1" si="328"/>
        <v/>
      </c>
      <c r="N1751" s="98" t="str">
        <f t="shared" ca="1" si="329"/>
        <v/>
      </c>
      <c r="O1751" s="97" t="str">
        <f t="shared" ca="1" si="330"/>
        <v/>
      </c>
      <c r="P1751" s="98" t="str">
        <f t="shared" ca="1" si="331"/>
        <v/>
      </c>
      <c r="Q1751" s="98" t="str">
        <f t="shared" ca="1" si="332"/>
        <v/>
      </c>
      <c r="R1751" s="98" t="str">
        <f t="shared" ca="1" si="333"/>
        <v/>
      </c>
      <c r="S1751" s="98" t="str">
        <f t="shared" ca="1" si="334"/>
        <v/>
      </c>
      <c r="T1751" s="98" t="str">
        <f t="shared" ca="1" si="339"/>
        <v/>
      </c>
      <c r="U1751" s="98" t="str">
        <f t="shared" ca="1" si="335"/>
        <v/>
      </c>
      <c r="V1751" s="83">
        <v>1751</v>
      </c>
      <c r="W1751" s="85" t="s">
        <v>3232</v>
      </c>
      <c r="X1751" s="85" t="s">
        <v>3232</v>
      </c>
      <c r="Y1751" s="83" t="str">
        <f t="shared" ca="1" si="338"/>
        <v/>
      </c>
      <c r="BA1751" s="55"/>
      <c r="BB1751" s="55"/>
      <c r="BC1751" s="55"/>
      <c r="BD1751" s="55"/>
      <c r="BE1751" s="55"/>
      <c r="BF1751" s="55"/>
      <c r="BI1751" s="55"/>
      <c r="BJ1751" s="3"/>
      <c r="BK1751" s="3"/>
      <c r="BL1751" s="3"/>
      <c r="BM1751" s="3"/>
      <c r="BN1751" s="3"/>
      <c r="BO1751" s="55"/>
      <c r="BP1751" s="55"/>
      <c r="BQ1751" s="55"/>
      <c r="BR1751" s="55"/>
      <c r="BS1751" s="55"/>
      <c r="BT1751" s="55"/>
    </row>
    <row r="1752" spans="1:72" ht="13.5" customHeight="1">
      <c r="A1752" s="93" t="str">
        <f t="shared" ca="1" si="336"/>
        <v/>
      </c>
      <c r="B1752" s="94"/>
      <c r="C1752" s="94"/>
      <c r="D1752" s="94"/>
      <c r="E1752" s="95"/>
      <c r="F1752" s="94"/>
      <c r="G1752" s="94"/>
      <c r="H1752" s="94"/>
      <c r="I1752" s="94"/>
      <c r="J1752" s="94"/>
      <c r="K1752" s="83" t="str">
        <f t="shared" ca="1" si="337"/>
        <v/>
      </c>
      <c r="M1752" s="97" t="str">
        <f t="shared" ca="1" si="328"/>
        <v/>
      </c>
      <c r="N1752" s="98" t="str">
        <f t="shared" ca="1" si="329"/>
        <v/>
      </c>
      <c r="O1752" s="97" t="str">
        <f t="shared" ca="1" si="330"/>
        <v/>
      </c>
      <c r="P1752" s="98" t="str">
        <f t="shared" ca="1" si="331"/>
        <v/>
      </c>
      <c r="Q1752" s="98" t="str">
        <f t="shared" ca="1" si="332"/>
        <v/>
      </c>
      <c r="R1752" s="98" t="str">
        <f t="shared" ca="1" si="333"/>
        <v/>
      </c>
      <c r="S1752" s="98" t="str">
        <f t="shared" ca="1" si="334"/>
        <v/>
      </c>
      <c r="T1752" s="98" t="str">
        <f t="shared" ca="1" si="339"/>
        <v/>
      </c>
      <c r="U1752" s="98" t="str">
        <f t="shared" ca="1" si="335"/>
        <v/>
      </c>
      <c r="V1752" s="83">
        <v>1752</v>
      </c>
      <c r="W1752" s="85" t="s">
        <v>3233</v>
      </c>
      <c r="X1752" s="85" t="s">
        <v>3233</v>
      </c>
      <c r="Y1752" s="83" t="str">
        <f t="shared" ca="1" si="338"/>
        <v/>
      </c>
      <c r="BA1752" s="55"/>
      <c r="BB1752" s="55"/>
      <c r="BC1752" s="55"/>
      <c r="BD1752" s="55"/>
      <c r="BE1752" s="55"/>
      <c r="BF1752" s="55"/>
      <c r="BI1752" s="55"/>
      <c r="BJ1752" s="3"/>
      <c r="BK1752" s="3"/>
      <c r="BL1752" s="3"/>
      <c r="BM1752" s="3"/>
      <c r="BN1752" s="3"/>
      <c r="BO1752" s="55"/>
      <c r="BP1752" s="55"/>
      <c r="BQ1752" s="55"/>
      <c r="BR1752" s="55"/>
      <c r="BS1752" s="55"/>
      <c r="BT1752" s="55"/>
    </row>
    <row r="1753" spans="1:72" ht="13.5" customHeight="1">
      <c r="A1753" s="93" t="str">
        <f t="shared" ca="1" si="336"/>
        <v/>
      </c>
      <c r="B1753" s="94"/>
      <c r="C1753" s="94"/>
      <c r="D1753" s="94"/>
      <c r="E1753" s="95"/>
      <c r="F1753" s="94"/>
      <c r="G1753" s="94"/>
      <c r="H1753" s="94"/>
      <c r="I1753" s="94"/>
      <c r="J1753" s="94"/>
      <c r="K1753" s="83" t="str">
        <f t="shared" ca="1" si="337"/>
        <v/>
      </c>
      <c r="M1753" s="97" t="str">
        <f t="shared" ca="1" si="328"/>
        <v/>
      </c>
      <c r="N1753" s="98" t="str">
        <f t="shared" ca="1" si="329"/>
        <v/>
      </c>
      <c r="O1753" s="97" t="str">
        <f t="shared" ca="1" si="330"/>
        <v/>
      </c>
      <c r="P1753" s="98" t="str">
        <f t="shared" ca="1" si="331"/>
        <v/>
      </c>
      <c r="Q1753" s="98" t="str">
        <f t="shared" ca="1" si="332"/>
        <v/>
      </c>
      <c r="R1753" s="98" t="str">
        <f t="shared" ca="1" si="333"/>
        <v/>
      </c>
      <c r="S1753" s="98" t="str">
        <f t="shared" ca="1" si="334"/>
        <v/>
      </c>
      <c r="T1753" s="98" t="str">
        <f t="shared" ca="1" si="339"/>
        <v/>
      </c>
      <c r="U1753" s="98" t="str">
        <f t="shared" ca="1" si="335"/>
        <v/>
      </c>
      <c r="V1753" s="83">
        <v>1753</v>
      </c>
      <c r="W1753" s="85" t="s">
        <v>3234</v>
      </c>
      <c r="X1753" s="85" t="s">
        <v>3234</v>
      </c>
      <c r="Y1753" s="83" t="str">
        <f t="shared" ca="1" si="338"/>
        <v/>
      </c>
      <c r="BA1753" s="55"/>
      <c r="BB1753" s="55"/>
      <c r="BC1753" s="55"/>
      <c r="BD1753" s="55"/>
      <c r="BE1753" s="55"/>
      <c r="BF1753" s="55"/>
      <c r="BI1753" s="55"/>
      <c r="BJ1753" s="3"/>
      <c r="BK1753" s="3"/>
      <c r="BL1753" s="3"/>
      <c r="BM1753" s="3"/>
      <c r="BN1753" s="3"/>
      <c r="BO1753" s="55"/>
      <c r="BP1753" s="55"/>
      <c r="BQ1753" s="55"/>
      <c r="BR1753" s="55"/>
      <c r="BS1753" s="55"/>
      <c r="BT1753" s="55"/>
    </row>
    <row r="1754" spans="1:72" ht="13.5" customHeight="1">
      <c r="A1754" s="93" t="str">
        <f t="shared" ca="1" si="336"/>
        <v/>
      </c>
      <c r="B1754" s="94"/>
      <c r="C1754" s="94"/>
      <c r="D1754" s="94"/>
      <c r="E1754" s="95"/>
      <c r="F1754" s="94"/>
      <c r="G1754" s="94"/>
      <c r="H1754" s="94"/>
      <c r="I1754" s="94"/>
      <c r="J1754" s="94"/>
      <c r="K1754" s="83" t="str">
        <f t="shared" ca="1" si="337"/>
        <v/>
      </c>
      <c r="M1754" s="97" t="str">
        <f t="shared" ca="1" si="328"/>
        <v/>
      </c>
      <c r="N1754" s="98" t="str">
        <f t="shared" ca="1" si="329"/>
        <v/>
      </c>
      <c r="O1754" s="97" t="str">
        <f t="shared" ca="1" si="330"/>
        <v/>
      </c>
      <c r="P1754" s="98" t="str">
        <f t="shared" ca="1" si="331"/>
        <v/>
      </c>
      <c r="Q1754" s="98" t="str">
        <f t="shared" ca="1" si="332"/>
        <v/>
      </c>
      <c r="R1754" s="98" t="str">
        <f t="shared" ca="1" si="333"/>
        <v/>
      </c>
      <c r="S1754" s="98" t="str">
        <f t="shared" ca="1" si="334"/>
        <v/>
      </c>
      <c r="T1754" s="98" t="str">
        <f t="shared" ca="1" si="339"/>
        <v/>
      </c>
      <c r="U1754" s="98" t="str">
        <f t="shared" ca="1" si="335"/>
        <v/>
      </c>
      <c r="V1754" s="83">
        <v>1754</v>
      </c>
      <c r="W1754" s="85" t="s">
        <v>3235</v>
      </c>
      <c r="X1754" s="85" t="s">
        <v>3235</v>
      </c>
      <c r="Y1754" s="83" t="str">
        <f t="shared" ca="1" si="338"/>
        <v/>
      </c>
      <c r="BA1754" s="55"/>
      <c r="BB1754" s="55"/>
      <c r="BC1754" s="55"/>
      <c r="BD1754" s="55"/>
      <c r="BE1754" s="55"/>
      <c r="BF1754" s="55"/>
      <c r="BI1754" s="55"/>
      <c r="BJ1754" s="3"/>
      <c r="BK1754" s="3"/>
      <c r="BL1754" s="3"/>
      <c r="BM1754" s="3"/>
      <c r="BN1754" s="3"/>
      <c r="BO1754" s="55"/>
      <c r="BP1754" s="55"/>
      <c r="BQ1754" s="55"/>
      <c r="BR1754" s="55"/>
      <c r="BS1754" s="55"/>
      <c r="BT1754" s="55"/>
    </row>
    <row r="1755" spans="1:72" ht="13.5" customHeight="1">
      <c r="A1755" s="93" t="str">
        <f t="shared" ca="1" si="336"/>
        <v/>
      </c>
      <c r="B1755" s="94"/>
      <c r="C1755" s="94"/>
      <c r="D1755" s="94"/>
      <c r="E1755" s="95"/>
      <c r="F1755" s="94"/>
      <c r="G1755" s="94"/>
      <c r="H1755" s="94"/>
      <c r="I1755" s="94"/>
      <c r="J1755" s="94"/>
      <c r="K1755" s="83" t="str">
        <f t="shared" ca="1" si="337"/>
        <v/>
      </c>
      <c r="M1755" s="97" t="str">
        <f t="shared" ca="1" si="328"/>
        <v/>
      </c>
      <c r="N1755" s="98" t="str">
        <f t="shared" ca="1" si="329"/>
        <v/>
      </c>
      <c r="O1755" s="97" t="str">
        <f t="shared" ca="1" si="330"/>
        <v/>
      </c>
      <c r="P1755" s="98" t="str">
        <f t="shared" ca="1" si="331"/>
        <v/>
      </c>
      <c r="Q1755" s="98" t="str">
        <f t="shared" ca="1" si="332"/>
        <v/>
      </c>
      <c r="R1755" s="98" t="str">
        <f t="shared" ca="1" si="333"/>
        <v/>
      </c>
      <c r="S1755" s="98" t="str">
        <f t="shared" ca="1" si="334"/>
        <v/>
      </c>
      <c r="T1755" s="98" t="str">
        <f t="shared" ca="1" si="339"/>
        <v/>
      </c>
      <c r="U1755" s="98" t="str">
        <f t="shared" ca="1" si="335"/>
        <v/>
      </c>
      <c r="V1755" s="83">
        <v>1755</v>
      </c>
      <c r="W1755" s="85" t="s">
        <v>3236</v>
      </c>
      <c r="X1755" s="85" t="s">
        <v>3236</v>
      </c>
      <c r="Y1755" s="83" t="str">
        <f t="shared" ca="1" si="338"/>
        <v/>
      </c>
      <c r="BA1755" s="55"/>
      <c r="BB1755" s="55"/>
      <c r="BC1755" s="55"/>
      <c r="BD1755" s="55"/>
      <c r="BE1755" s="55"/>
      <c r="BF1755" s="55"/>
      <c r="BI1755" s="55"/>
      <c r="BJ1755" s="3"/>
      <c r="BK1755" s="3"/>
      <c r="BL1755" s="3"/>
      <c r="BM1755" s="3"/>
      <c r="BN1755" s="3"/>
      <c r="BO1755" s="55"/>
      <c r="BP1755" s="55"/>
      <c r="BQ1755" s="55"/>
      <c r="BR1755" s="55"/>
      <c r="BS1755" s="55"/>
      <c r="BT1755" s="55"/>
    </row>
    <row r="1756" spans="1:72" ht="13.5" customHeight="1">
      <c r="A1756" s="93" t="str">
        <f t="shared" ca="1" si="336"/>
        <v/>
      </c>
      <c r="B1756" s="94"/>
      <c r="C1756" s="94"/>
      <c r="D1756" s="94"/>
      <c r="E1756" s="95"/>
      <c r="F1756" s="94"/>
      <c r="G1756" s="94"/>
      <c r="H1756" s="94"/>
      <c r="I1756" s="94"/>
      <c r="J1756" s="94"/>
      <c r="K1756" s="83" t="str">
        <f t="shared" ca="1" si="337"/>
        <v/>
      </c>
      <c r="M1756" s="97" t="str">
        <f t="shared" ca="1" si="328"/>
        <v/>
      </c>
      <c r="N1756" s="98" t="str">
        <f t="shared" ca="1" si="329"/>
        <v/>
      </c>
      <c r="O1756" s="97" t="str">
        <f t="shared" ca="1" si="330"/>
        <v/>
      </c>
      <c r="P1756" s="98" t="str">
        <f t="shared" ca="1" si="331"/>
        <v/>
      </c>
      <c r="Q1756" s="98" t="str">
        <f t="shared" ca="1" si="332"/>
        <v/>
      </c>
      <c r="R1756" s="98" t="str">
        <f t="shared" ca="1" si="333"/>
        <v/>
      </c>
      <c r="S1756" s="98" t="str">
        <f t="shared" ca="1" si="334"/>
        <v/>
      </c>
      <c r="T1756" s="98" t="str">
        <f t="shared" ca="1" si="339"/>
        <v/>
      </c>
      <c r="U1756" s="98" t="str">
        <f t="shared" ca="1" si="335"/>
        <v/>
      </c>
      <c r="V1756" s="83">
        <v>1756</v>
      </c>
      <c r="W1756" s="85" t="s">
        <v>3237</v>
      </c>
      <c r="X1756" s="85" t="s">
        <v>3237</v>
      </c>
      <c r="Y1756" s="83" t="str">
        <f t="shared" ca="1" si="338"/>
        <v/>
      </c>
      <c r="BA1756" s="55"/>
      <c r="BB1756" s="55"/>
      <c r="BC1756" s="55"/>
      <c r="BD1756" s="55"/>
      <c r="BE1756" s="55"/>
      <c r="BF1756" s="55"/>
      <c r="BI1756" s="55"/>
      <c r="BJ1756" s="3"/>
      <c r="BK1756" s="3"/>
      <c r="BL1756" s="3"/>
      <c r="BM1756" s="3"/>
      <c r="BN1756" s="3"/>
      <c r="BO1756" s="55"/>
      <c r="BP1756" s="55"/>
      <c r="BQ1756" s="55"/>
      <c r="BR1756" s="55"/>
      <c r="BS1756" s="55"/>
      <c r="BT1756" s="55"/>
    </row>
    <row r="1757" spans="1:72" ht="13.5" customHeight="1">
      <c r="A1757" s="93" t="str">
        <f t="shared" ca="1" si="336"/>
        <v/>
      </c>
      <c r="B1757" s="94"/>
      <c r="C1757" s="94"/>
      <c r="D1757" s="94"/>
      <c r="E1757" s="95"/>
      <c r="F1757" s="94"/>
      <c r="G1757" s="94"/>
      <c r="H1757" s="94"/>
      <c r="I1757" s="94"/>
      <c r="J1757" s="94"/>
      <c r="K1757" s="83" t="str">
        <f t="shared" ca="1" si="337"/>
        <v/>
      </c>
      <c r="M1757" s="97" t="str">
        <f t="shared" ca="1" si="328"/>
        <v/>
      </c>
      <c r="N1757" s="98" t="str">
        <f t="shared" ca="1" si="329"/>
        <v/>
      </c>
      <c r="O1757" s="97" t="str">
        <f t="shared" ca="1" si="330"/>
        <v/>
      </c>
      <c r="P1757" s="98" t="str">
        <f t="shared" ca="1" si="331"/>
        <v/>
      </c>
      <c r="Q1757" s="98" t="str">
        <f t="shared" ca="1" si="332"/>
        <v/>
      </c>
      <c r="R1757" s="98" t="str">
        <f t="shared" ca="1" si="333"/>
        <v/>
      </c>
      <c r="S1757" s="98" t="str">
        <f t="shared" ca="1" si="334"/>
        <v/>
      </c>
      <c r="T1757" s="98" t="str">
        <f t="shared" ca="1" si="339"/>
        <v/>
      </c>
      <c r="U1757" s="98" t="str">
        <f t="shared" ca="1" si="335"/>
        <v/>
      </c>
      <c r="V1757" s="83">
        <v>1757</v>
      </c>
      <c r="W1757" s="85" t="s">
        <v>3238</v>
      </c>
      <c r="X1757" s="85" t="s">
        <v>3238</v>
      </c>
      <c r="Y1757" s="83" t="str">
        <f t="shared" ca="1" si="338"/>
        <v/>
      </c>
      <c r="BA1757" s="55"/>
      <c r="BB1757" s="55"/>
      <c r="BC1757" s="55"/>
      <c r="BD1757" s="55"/>
      <c r="BE1757" s="55"/>
      <c r="BF1757" s="55"/>
      <c r="BI1757" s="55"/>
      <c r="BJ1757" s="3"/>
      <c r="BK1757" s="3"/>
      <c r="BL1757" s="3"/>
      <c r="BM1757" s="3"/>
      <c r="BN1757" s="3"/>
      <c r="BO1757" s="55"/>
      <c r="BP1757" s="55"/>
      <c r="BQ1757" s="55"/>
      <c r="BR1757" s="55"/>
      <c r="BS1757" s="55"/>
      <c r="BT1757" s="55"/>
    </row>
    <row r="1758" spans="1:72" ht="13.5" customHeight="1">
      <c r="A1758" s="93" t="str">
        <f t="shared" ca="1" si="336"/>
        <v/>
      </c>
      <c r="B1758" s="94"/>
      <c r="C1758" s="94"/>
      <c r="D1758" s="94"/>
      <c r="E1758" s="95"/>
      <c r="F1758" s="94"/>
      <c r="G1758" s="94"/>
      <c r="H1758" s="94"/>
      <c r="I1758" s="94"/>
      <c r="J1758" s="94"/>
      <c r="K1758" s="83" t="str">
        <f t="shared" ca="1" si="337"/>
        <v/>
      </c>
      <c r="M1758" s="97" t="str">
        <f t="shared" ref="M1758:M1810" ca="1" si="340">IF(INDIRECT("B"&amp;V1758)="","",IF(EXACT(INDIRECT("W"&amp;V1758),INDIRECT("B"&amp;V1758)),X1758&amp;"人目","エラー"))</f>
        <v/>
      </c>
      <c r="N1758" s="98" t="str">
        <f t="shared" ref="N1758:N1810" ca="1" si="341">IFERROR(IF(INDIRECT("C"&amp;V1758)="","",VLOOKUP(TEXT(INDIRECT("C"&amp;V1758),"000"),$BS:$BT,2,FALSE)),"エラー")</f>
        <v/>
      </c>
      <c r="O1758" s="97" t="str">
        <f t="shared" ref="O1758:O1810" ca="1" si="342">IFERROR(IF(INDIRECT("D"&amp;V1758)="","",VLOOKUP(TEXT(INDIRECT("D"&amp;V1758),"00"),$BV:$BW,2,FALSE)),"エラー")</f>
        <v/>
      </c>
      <c r="P1758" s="98" t="str">
        <f t="shared" ref="P1758:P1810" ca="1" si="343">IFERROR(IF(INDIRECT("E"&amp;V1758)="","",VLOOKUP(TEXT(INDIRECT("E"&amp;V1758),"000"),$BA$3:$BB$203,2,FALSE)),"エラー")</f>
        <v/>
      </c>
      <c r="Q1758" s="98" t="str">
        <f t="shared" ref="Q1758:Q1810" ca="1" si="344">IFERROR(IF(INDIRECT("F"&amp;V1758)="","",VLOOKUP(TEXT(INDIRECT("F"&amp;V1758),"00"),$BD$2:$BE$4,2,FALSE)),"エラー")</f>
        <v/>
      </c>
      <c r="R1758" s="98" t="str">
        <f t="shared" ref="R1758:R1810" ca="1" si="345">IFERROR(IF(INDIRECT("G"&amp;V1758)="","",VLOOKUP(TEXT(INDIRECT("G"&amp;V1758),"00"),$BG:$BH,2,FALSE)),"エラー")</f>
        <v/>
      </c>
      <c r="S1758" s="98" t="str">
        <f t="shared" ref="S1758:S1810" ca="1" si="346">IFERROR(IF(INDIRECT("H"&amp;V1758)="","",VLOOKUP(TEXT(INDIRECT("H"&amp;V1758),"000"),$BJ:$BK,2,FALSE)),"エラー")</f>
        <v/>
      </c>
      <c r="T1758" s="98" t="str">
        <f t="shared" ca="1" si="339"/>
        <v/>
      </c>
      <c r="U1758" s="98" t="str">
        <f t="shared" ref="U1758:U1810" ca="1" si="347">IFERROR(IF(INDIRECT("J"&amp;V1758)="","",VLOOKUP(INDIRECT("J"&amp;V1758),$BY:$BZ,2,FALSE)),"エラー")</f>
        <v/>
      </c>
      <c r="V1758" s="83">
        <v>1758</v>
      </c>
      <c r="W1758" s="85" t="s">
        <v>3239</v>
      </c>
      <c r="X1758" s="85" t="s">
        <v>3239</v>
      </c>
      <c r="Y1758" s="83" t="str">
        <f t="shared" ca="1" si="338"/>
        <v/>
      </c>
      <c r="BA1758" s="55"/>
      <c r="BB1758" s="55"/>
      <c r="BC1758" s="55"/>
      <c r="BD1758" s="55"/>
      <c r="BE1758" s="55"/>
      <c r="BF1758" s="55"/>
      <c r="BI1758" s="55"/>
      <c r="BJ1758" s="3"/>
      <c r="BK1758" s="3"/>
      <c r="BL1758" s="3"/>
      <c r="BM1758" s="3"/>
      <c r="BN1758" s="3"/>
      <c r="BO1758" s="55"/>
      <c r="BP1758" s="55"/>
      <c r="BQ1758" s="55"/>
      <c r="BR1758" s="55"/>
      <c r="BS1758" s="55"/>
      <c r="BT1758" s="55"/>
    </row>
    <row r="1759" spans="1:72" ht="13.5" customHeight="1">
      <c r="A1759" s="93" t="str">
        <f t="shared" ref="A1759:A1810" ca="1" si="348">IF(INDIRECT("B"&amp;V1759)="","",$C$4)</f>
        <v/>
      </c>
      <c r="B1759" s="94"/>
      <c r="C1759" s="94"/>
      <c r="D1759" s="94"/>
      <c r="E1759" s="95"/>
      <c r="F1759" s="94"/>
      <c r="G1759" s="94"/>
      <c r="H1759" s="94"/>
      <c r="I1759" s="94"/>
      <c r="J1759" s="94"/>
      <c r="K1759" s="83" t="str">
        <f t="shared" ref="K1759:K1810" ca="1" si="349">IF(INDIRECT("G"&amp;V1759)="","",IF(TEXT(INDIRECT("G"&amp;V1759),"00")="01","就職",IF(TEXT(INDIRECT("G"&amp;V1759),"00")="02","就職","")))</f>
        <v/>
      </c>
      <c r="M1759" s="97" t="str">
        <f t="shared" ca="1" si="340"/>
        <v/>
      </c>
      <c r="N1759" s="98" t="str">
        <f t="shared" ca="1" si="341"/>
        <v/>
      </c>
      <c r="O1759" s="97" t="str">
        <f t="shared" ca="1" si="342"/>
        <v/>
      </c>
      <c r="P1759" s="98" t="str">
        <f t="shared" ca="1" si="343"/>
        <v/>
      </c>
      <c r="Q1759" s="98" t="str">
        <f t="shared" ca="1" si="344"/>
        <v/>
      </c>
      <c r="R1759" s="98" t="str">
        <f t="shared" ca="1" si="345"/>
        <v/>
      </c>
      <c r="S1759" s="98" t="str">
        <f t="shared" ca="1" si="346"/>
        <v/>
      </c>
      <c r="T1759" s="98" t="str">
        <f t="shared" ca="1" si="339"/>
        <v/>
      </c>
      <c r="U1759" s="98" t="str">
        <f t="shared" ca="1" si="347"/>
        <v/>
      </c>
      <c r="V1759" s="83">
        <v>1759</v>
      </c>
      <c r="W1759" s="85" t="s">
        <v>3240</v>
      </c>
      <c r="X1759" s="85" t="s">
        <v>3240</v>
      </c>
      <c r="Y1759" s="83" t="str">
        <f t="shared" ref="Y1759:Y1810" ca="1" si="350">K1759&amp;J1759</f>
        <v/>
      </c>
      <c r="BA1759" s="55"/>
      <c r="BB1759" s="55"/>
      <c r="BC1759" s="55"/>
      <c r="BD1759" s="55"/>
      <c r="BE1759" s="55"/>
      <c r="BF1759" s="55"/>
      <c r="BI1759" s="55"/>
      <c r="BJ1759" s="3"/>
      <c r="BK1759" s="3"/>
      <c r="BL1759" s="3"/>
      <c r="BM1759" s="3"/>
      <c r="BN1759" s="3"/>
      <c r="BO1759" s="55"/>
      <c r="BP1759" s="55"/>
      <c r="BQ1759" s="55"/>
      <c r="BR1759" s="55"/>
      <c r="BS1759" s="55"/>
      <c r="BT1759" s="55"/>
    </row>
    <row r="1760" spans="1:72" ht="13.5" customHeight="1">
      <c r="A1760" s="93" t="str">
        <f t="shared" ca="1" si="348"/>
        <v/>
      </c>
      <c r="B1760" s="94"/>
      <c r="C1760" s="94"/>
      <c r="D1760" s="94"/>
      <c r="E1760" s="95"/>
      <c r="F1760" s="94"/>
      <c r="G1760" s="94"/>
      <c r="H1760" s="94"/>
      <c r="I1760" s="94"/>
      <c r="J1760" s="94"/>
      <c r="K1760" s="83" t="str">
        <f t="shared" ca="1" si="349"/>
        <v/>
      </c>
      <c r="M1760" s="97" t="str">
        <f t="shared" ca="1" si="340"/>
        <v/>
      </c>
      <c r="N1760" s="98" t="str">
        <f t="shared" ca="1" si="341"/>
        <v/>
      </c>
      <c r="O1760" s="97" t="str">
        <f t="shared" ca="1" si="342"/>
        <v/>
      </c>
      <c r="P1760" s="98" t="str">
        <f t="shared" ca="1" si="343"/>
        <v/>
      </c>
      <c r="Q1760" s="98" t="str">
        <f t="shared" ca="1" si="344"/>
        <v/>
      </c>
      <c r="R1760" s="98" t="str">
        <f t="shared" ca="1" si="345"/>
        <v/>
      </c>
      <c r="S1760" s="98" t="str">
        <f t="shared" ca="1" si="346"/>
        <v/>
      </c>
      <c r="T1760" s="98" t="str">
        <f t="shared" ca="1" si="339"/>
        <v/>
      </c>
      <c r="U1760" s="98" t="str">
        <f t="shared" ca="1" si="347"/>
        <v/>
      </c>
      <c r="V1760" s="83">
        <v>1760</v>
      </c>
      <c r="W1760" s="85" t="s">
        <v>3241</v>
      </c>
      <c r="X1760" s="85" t="s">
        <v>3241</v>
      </c>
      <c r="Y1760" s="83" t="str">
        <f t="shared" ca="1" si="350"/>
        <v/>
      </c>
      <c r="BA1760" s="55"/>
      <c r="BB1760" s="55"/>
      <c r="BC1760" s="55"/>
      <c r="BD1760" s="55"/>
      <c r="BE1760" s="55"/>
      <c r="BF1760" s="55"/>
      <c r="BI1760" s="55"/>
      <c r="BJ1760" s="3"/>
      <c r="BK1760" s="3"/>
      <c r="BL1760" s="3"/>
      <c r="BM1760" s="3"/>
      <c r="BN1760" s="3"/>
      <c r="BO1760" s="55"/>
      <c r="BP1760" s="55"/>
      <c r="BQ1760" s="55"/>
      <c r="BR1760" s="55"/>
      <c r="BS1760" s="55"/>
      <c r="BT1760" s="55"/>
    </row>
    <row r="1761" spans="1:72" ht="13.5" customHeight="1">
      <c r="A1761" s="93" t="str">
        <f t="shared" ca="1" si="348"/>
        <v/>
      </c>
      <c r="B1761" s="94"/>
      <c r="C1761" s="94"/>
      <c r="D1761" s="94"/>
      <c r="E1761" s="95"/>
      <c r="F1761" s="94"/>
      <c r="G1761" s="94"/>
      <c r="H1761" s="94"/>
      <c r="I1761" s="94"/>
      <c r="J1761" s="94"/>
      <c r="K1761" s="83" t="str">
        <f t="shared" ca="1" si="349"/>
        <v/>
      </c>
      <c r="M1761" s="97" t="str">
        <f t="shared" ca="1" si="340"/>
        <v/>
      </c>
      <c r="N1761" s="98" t="str">
        <f t="shared" ca="1" si="341"/>
        <v/>
      </c>
      <c r="O1761" s="97" t="str">
        <f t="shared" ca="1" si="342"/>
        <v/>
      </c>
      <c r="P1761" s="98" t="str">
        <f t="shared" ca="1" si="343"/>
        <v/>
      </c>
      <c r="Q1761" s="98" t="str">
        <f t="shared" ca="1" si="344"/>
        <v/>
      </c>
      <c r="R1761" s="98" t="str">
        <f t="shared" ca="1" si="345"/>
        <v/>
      </c>
      <c r="S1761" s="98" t="str">
        <f t="shared" ca="1" si="346"/>
        <v/>
      </c>
      <c r="T1761" s="98" t="str">
        <f t="shared" ca="1" si="339"/>
        <v/>
      </c>
      <c r="U1761" s="98" t="str">
        <f t="shared" ca="1" si="347"/>
        <v/>
      </c>
      <c r="V1761" s="83">
        <v>1761</v>
      </c>
      <c r="W1761" s="85" t="s">
        <v>3242</v>
      </c>
      <c r="X1761" s="85" t="s">
        <v>3242</v>
      </c>
      <c r="Y1761" s="83" t="str">
        <f t="shared" ca="1" si="350"/>
        <v/>
      </c>
      <c r="BA1761" s="55"/>
      <c r="BB1761" s="55"/>
      <c r="BC1761" s="55"/>
      <c r="BD1761" s="55"/>
      <c r="BE1761" s="55"/>
      <c r="BF1761" s="55"/>
      <c r="BI1761" s="55"/>
      <c r="BJ1761" s="3"/>
      <c r="BK1761" s="3"/>
      <c r="BL1761" s="3"/>
      <c r="BM1761" s="3"/>
      <c r="BN1761" s="3"/>
      <c r="BO1761" s="55"/>
      <c r="BP1761" s="55"/>
      <c r="BQ1761" s="55"/>
      <c r="BR1761" s="55"/>
      <c r="BS1761" s="55"/>
      <c r="BT1761" s="55"/>
    </row>
    <row r="1762" spans="1:72" ht="13.5" customHeight="1">
      <c r="A1762" s="93" t="str">
        <f t="shared" ca="1" si="348"/>
        <v/>
      </c>
      <c r="B1762" s="94"/>
      <c r="C1762" s="94"/>
      <c r="D1762" s="94"/>
      <c r="E1762" s="95"/>
      <c r="F1762" s="94"/>
      <c r="G1762" s="94"/>
      <c r="H1762" s="94"/>
      <c r="I1762" s="94"/>
      <c r="J1762" s="94"/>
      <c r="K1762" s="83" t="str">
        <f t="shared" ca="1" si="349"/>
        <v/>
      </c>
      <c r="M1762" s="97" t="str">
        <f t="shared" ca="1" si="340"/>
        <v/>
      </c>
      <c r="N1762" s="98" t="str">
        <f t="shared" ca="1" si="341"/>
        <v/>
      </c>
      <c r="O1762" s="97" t="str">
        <f t="shared" ca="1" si="342"/>
        <v/>
      </c>
      <c r="P1762" s="98" t="str">
        <f t="shared" ca="1" si="343"/>
        <v/>
      </c>
      <c r="Q1762" s="98" t="str">
        <f t="shared" ca="1" si="344"/>
        <v/>
      </c>
      <c r="R1762" s="98" t="str">
        <f t="shared" ca="1" si="345"/>
        <v/>
      </c>
      <c r="S1762" s="98" t="str">
        <f t="shared" ca="1" si="346"/>
        <v/>
      </c>
      <c r="T1762" s="98" t="str">
        <f t="shared" ca="1" si="339"/>
        <v/>
      </c>
      <c r="U1762" s="98" t="str">
        <f t="shared" ca="1" si="347"/>
        <v/>
      </c>
      <c r="V1762" s="83">
        <v>1762</v>
      </c>
      <c r="W1762" s="85" t="s">
        <v>3243</v>
      </c>
      <c r="X1762" s="85" t="s">
        <v>3243</v>
      </c>
      <c r="Y1762" s="83" t="str">
        <f t="shared" ca="1" si="350"/>
        <v/>
      </c>
      <c r="BA1762" s="55"/>
      <c r="BB1762" s="55"/>
      <c r="BC1762" s="55"/>
      <c r="BD1762" s="55"/>
      <c r="BE1762" s="55"/>
      <c r="BF1762" s="55"/>
      <c r="BI1762" s="55"/>
      <c r="BJ1762" s="3"/>
      <c r="BK1762" s="3"/>
      <c r="BL1762" s="3"/>
      <c r="BM1762" s="3"/>
      <c r="BN1762" s="3"/>
      <c r="BO1762" s="55"/>
      <c r="BP1762" s="55"/>
      <c r="BQ1762" s="55"/>
      <c r="BR1762" s="55"/>
      <c r="BS1762" s="55"/>
      <c r="BT1762" s="55"/>
    </row>
    <row r="1763" spans="1:72" ht="13.5" customHeight="1">
      <c r="A1763" s="93" t="str">
        <f t="shared" ca="1" si="348"/>
        <v/>
      </c>
      <c r="B1763" s="94"/>
      <c r="C1763" s="94"/>
      <c r="D1763" s="94"/>
      <c r="E1763" s="95"/>
      <c r="F1763" s="94"/>
      <c r="G1763" s="94"/>
      <c r="H1763" s="94"/>
      <c r="I1763" s="94"/>
      <c r="J1763" s="94"/>
      <c r="K1763" s="83" t="str">
        <f t="shared" ca="1" si="349"/>
        <v/>
      </c>
      <c r="M1763" s="97" t="str">
        <f t="shared" ca="1" si="340"/>
        <v/>
      </c>
      <c r="N1763" s="98" t="str">
        <f t="shared" ca="1" si="341"/>
        <v/>
      </c>
      <c r="O1763" s="97" t="str">
        <f t="shared" ca="1" si="342"/>
        <v/>
      </c>
      <c r="P1763" s="98" t="str">
        <f t="shared" ca="1" si="343"/>
        <v/>
      </c>
      <c r="Q1763" s="98" t="str">
        <f t="shared" ca="1" si="344"/>
        <v/>
      </c>
      <c r="R1763" s="98" t="str">
        <f t="shared" ca="1" si="345"/>
        <v/>
      </c>
      <c r="S1763" s="98" t="str">
        <f t="shared" ca="1" si="346"/>
        <v/>
      </c>
      <c r="T1763" s="98" t="str">
        <f t="shared" ca="1" si="339"/>
        <v/>
      </c>
      <c r="U1763" s="98" t="str">
        <f t="shared" ca="1" si="347"/>
        <v/>
      </c>
      <c r="V1763" s="83">
        <v>1763</v>
      </c>
      <c r="W1763" s="85" t="s">
        <v>3244</v>
      </c>
      <c r="X1763" s="85" t="s">
        <v>3244</v>
      </c>
      <c r="Y1763" s="83" t="str">
        <f t="shared" ca="1" si="350"/>
        <v/>
      </c>
      <c r="BA1763" s="55"/>
      <c r="BB1763" s="55"/>
      <c r="BC1763" s="55"/>
      <c r="BD1763" s="55"/>
      <c r="BE1763" s="55"/>
      <c r="BF1763" s="55"/>
      <c r="BI1763" s="55"/>
      <c r="BJ1763" s="3"/>
      <c r="BK1763" s="3"/>
      <c r="BL1763" s="3"/>
      <c r="BM1763" s="3"/>
      <c r="BN1763" s="3"/>
      <c r="BO1763" s="55"/>
      <c r="BP1763" s="55"/>
      <c r="BQ1763" s="55"/>
      <c r="BR1763" s="55"/>
      <c r="BS1763" s="55"/>
      <c r="BT1763" s="55"/>
    </row>
    <row r="1764" spans="1:72" ht="13.5" customHeight="1">
      <c r="A1764" s="93" t="str">
        <f t="shared" ca="1" si="348"/>
        <v/>
      </c>
      <c r="B1764" s="94"/>
      <c r="C1764" s="94"/>
      <c r="D1764" s="94"/>
      <c r="E1764" s="95"/>
      <c r="F1764" s="94"/>
      <c r="G1764" s="94"/>
      <c r="H1764" s="94"/>
      <c r="I1764" s="94"/>
      <c r="J1764" s="94"/>
      <c r="K1764" s="83" t="str">
        <f t="shared" ca="1" si="349"/>
        <v/>
      </c>
      <c r="M1764" s="97" t="str">
        <f t="shared" ca="1" si="340"/>
        <v/>
      </c>
      <c r="N1764" s="98" t="str">
        <f t="shared" ca="1" si="341"/>
        <v/>
      </c>
      <c r="O1764" s="97" t="str">
        <f t="shared" ca="1" si="342"/>
        <v/>
      </c>
      <c r="P1764" s="98" t="str">
        <f t="shared" ca="1" si="343"/>
        <v/>
      </c>
      <c r="Q1764" s="98" t="str">
        <f t="shared" ca="1" si="344"/>
        <v/>
      </c>
      <c r="R1764" s="98" t="str">
        <f t="shared" ca="1" si="345"/>
        <v/>
      </c>
      <c r="S1764" s="98" t="str">
        <f t="shared" ca="1" si="346"/>
        <v/>
      </c>
      <c r="T1764" s="98" t="str">
        <f t="shared" ca="1" si="339"/>
        <v/>
      </c>
      <c r="U1764" s="98" t="str">
        <f t="shared" ca="1" si="347"/>
        <v/>
      </c>
      <c r="V1764" s="83">
        <v>1764</v>
      </c>
      <c r="W1764" s="85" t="s">
        <v>3245</v>
      </c>
      <c r="X1764" s="85" t="s">
        <v>3245</v>
      </c>
      <c r="Y1764" s="83" t="str">
        <f t="shared" ca="1" si="350"/>
        <v/>
      </c>
      <c r="BA1764" s="55"/>
      <c r="BB1764" s="55"/>
      <c r="BC1764" s="55"/>
      <c r="BD1764" s="55"/>
      <c r="BE1764" s="55"/>
      <c r="BF1764" s="55"/>
      <c r="BI1764" s="55"/>
      <c r="BJ1764" s="3"/>
      <c r="BK1764" s="3"/>
      <c r="BL1764" s="3"/>
      <c r="BM1764" s="3"/>
      <c r="BN1764" s="3"/>
      <c r="BO1764" s="55"/>
      <c r="BP1764" s="55"/>
      <c r="BQ1764" s="55"/>
      <c r="BR1764" s="55"/>
      <c r="BS1764" s="55"/>
      <c r="BT1764" s="55"/>
    </row>
    <row r="1765" spans="1:72" ht="13.5" customHeight="1">
      <c r="A1765" s="93" t="str">
        <f t="shared" ca="1" si="348"/>
        <v/>
      </c>
      <c r="B1765" s="94"/>
      <c r="C1765" s="94"/>
      <c r="D1765" s="94"/>
      <c r="E1765" s="95"/>
      <c r="F1765" s="94"/>
      <c r="G1765" s="94"/>
      <c r="H1765" s="94"/>
      <c r="I1765" s="94"/>
      <c r="J1765" s="94"/>
      <c r="K1765" s="83" t="str">
        <f t="shared" ca="1" si="349"/>
        <v/>
      </c>
      <c r="M1765" s="97" t="str">
        <f t="shared" ca="1" si="340"/>
        <v/>
      </c>
      <c r="N1765" s="98" t="str">
        <f t="shared" ca="1" si="341"/>
        <v/>
      </c>
      <c r="O1765" s="97" t="str">
        <f t="shared" ca="1" si="342"/>
        <v/>
      </c>
      <c r="P1765" s="98" t="str">
        <f t="shared" ca="1" si="343"/>
        <v/>
      </c>
      <c r="Q1765" s="98" t="str">
        <f t="shared" ca="1" si="344"/>
        <v/>
      </c>
      <c r="R1765" s="98" t="str">
        <f t="shared" ca="1" si="345"/>
        <v/>
      </c>
      <c r="S1765" s="98" t="str">
        <f t="shared" ca="1" si="346"/>
        <v/>
      </c>
      <c r="T1765" s="98" t="str">
        <f t="shared" ca="1" si="339"/>
        <v/>
      </c>
      <c r="U1765" s="98" t="str">
        <f t="shared" ca="1" si="347"/>
        <v/>
      </c>
      <c r="V1765" s="83">
        <v>1765</v>
      </c>
      <c r="W1765" s="85" t="s">
        <v>3246</v>
      </c>
      <c r="X1765" s="85" t="s">
        <v>3246</v>
      </c>
      <c r="Y1765" s="83" t="str">
        <f t="shared" ca="1" si="350"/>
        <v/>
      </c>
      <c r="BA1765" s="55"/>
      <c r="BB1765" s="55"/>
      <c r="BC1765" s="55"/>
      <c r="BD1765" s="55"/>
      <c r="BE1765" s="55"/>
      <c r="BF1765" s="55"/>
      <c r="BI1765" s="55"/>
      <c r="BJ1765" s="3"/>
      <c r="BK1765" s="3"/>
      <c r="BL1765" s="3"/>
      <c r="BM1765" s="3"/>
      <c r="BN1765" s="3"/>
      <c r="BO1765" s="55"/>
      <c r="BP1765" s="55"/>
      <c r="BQ1765" s="55"/>
      <c r="BR1765" s="55"/>
      <c r="BS1765" s="55"/>
      <c r="BT1765" s="55"/>
    </row>
    <row r="1766" spans="1:72" ht="13.5" customHeight="1">
      <c r="A1766" s="93" t="str">
        <f t="shared" ca="1" si="348"/>
        <v/>
      </c>
      <c r="B1766" s="94"/>
      <c r="C1766" s="94"/>
      <c r="D1766" s="94"/>
      <c r="E1766" s="95"/>
      <c r="F1766" s="94"/>
      <c r="G1766" s="94"/>
      <c r="H1766" s="94"/>
      <c r="I1766" s="94"/>
      <c r="J1766" s="94"/>
      <c r="K1766" s="83" t="str">
        <f t="shared" ca="1" si="349"/>
        <v/>
      </c>
      <c r="M1766" s="97" t="str">
        <f t="shared" ca="1" si="340"/>
        <v/>
      </c>
      <c r="N1766" s="98" t="str">
        <f t="shared" ca="1" si="341"/>
        <v/>
      </c>
      <c r="O1766" s="97" t="str">
        <f t="shared" ca="1" si="342"/>
        <v/>
      </c>
      <c r="P1766" s="98" t="str">
        <f t="shared" ca="1" si="343"/>
        <v/>
      </c>
      <c r="Q1766" s="98" t="str">
        <f t="shared" ca="1" si="344"/>
        <v/>
      </c>
      <c r="R1766" s="98" t="str">
        <f t="shared" ca="1" si="345"/>
        <v/>
      </c>
      <c r="S1766" s="98" t="str">
        <f t="shared" ca="1" si="346"/>
        <v/>
      </c>
      <c r="T1766" s="98" t="str">
        <f t="shared" ca="1" si="339"/>
        <v/>
      </c>
      <c r="U1766" s="98" t="str">
        <f t="shared" ca="1" si="347"/>
        <v/>
      </c>
      <c r="V1766" s="83">
        <v>1766</v>
      </c>
      <c r="W1766" s="85" t="s">
        <v>3247</v>
      </c>
      <c r="X1766" s="85" t="s">
        <v>3247</v>
      </c>
      <c r="Y1766" s="83" t="str">
        <f t="shared" ca="1" si="350"/>
        <v/>
      </c>
      <c r="BA1766" s="55"/>
      <c r="BB1766" s="55"/>
      <c r="BC1766" s="55"/>
      <c r="BD1766" s="55"/>
      <c r="BE1766" s="55"/>
      <c r="BF1766" s="55"/>
      <c r="BI1766" s="55"/>
      <c r="BJ1766" s="3"/>
      <c r="BK1766" s="3"/>
      <c r="BL1766" s="3"/>
      <c r="BM1766" s="3"/>
      <c r="BN1766" s="3"/>
      <c r="BO1766" s="55"/>
      <c r="BP1766" s="55"/>
      <c r="BQ1766" s="55"/>
      <c r="BR1766" s="55"/>
      <c r="BS1766" s="55"/>
      <c r="BT1766" s="55"/>
    </row>
    <row r="1767" spans="1:72" ht="13.5" customHeight="1">
      <c r="A1767" s="93" t="str">
        <f t="shared" ca="1" si="348"/>
        <v/>
      </c>
      <c r="B1767" s="94"/>
      <c r="C1767" s="94"/>
      <c r="D1767" s="94"/>
      <c r="E1767" s="95"/>
      <c r="F1767" s="94"/>
      <c r="G1767" s="94"/>
      <c r="H1767" s="94"/>
      <c r="I1767" s="94"/>
      <c r="J1767" s="94"/>
      <c r="K1767" s="83" t="str">
        <f t="shared" ca="1" si="349"/>
        <v/>
      </c>
      <c r="M1767" s="97" t="str">
        <f t="shared" ca="1" si="340"/>
        <v/>
      </c>
      <c r="N1767" s="98" t="str">
        <f t="shared" ca="1" si="341"/>
        <v/>
      </c>
      <c r="O1767" s="97" t="str">
        <f t="shared" ca="1" si="342"/>
        <v/>
      </c>
      <c r="P1767" s="98" t="str">
        <f t="shared" ca="1" si="343"/>
        <v/>
      </c>
      <c r="Q1767" s="98" t="str">
        <f t="shared" ca="1" si="344"/>
        <v/>
      </c>
      <c r="R1767" s="98" t="str">
        <f t="shared" ca="1" si="345"/>
        <v/>
      </c>
      <c r="S1767" s="98" t="str">
        <f t="shared" ca="1" si="346"/>
        <v/>
      </c>
      <c r="T1767" s="98" t="str">
        <f t="shared" ca="1" si="339"/>
        <v/>
      </c>
      <c r="U1767" s="98" t="str">
        <f t="shared" ca="1" si="347"/>
        <v/>
      </c>
      <c r="V1767" s="83">
        <v>1767</v>
      </c>
      <c r="W1767" s="85" t="s">
        <v>3248</v>
      </c>
      <c r="X1767" s="85" t="s">
        <v>3248</v>
      </c>
      <c r="Y1767" s="83" t="str">
        <f t="shared" ca="1" si="350"/>
        <v/>
      </c>
      <c r="BA1767" s="55"/>
      <c r="BB1767" s="55"/>
      <c r="BC1767" s="55"/>
      <c r="BD1767" s="55"/>
      <c r="BE1767" s="55"/>
      <c r="BF1767" s="55"/>
      <c r="BI1767" s="55"/>
      <c r="BJ1767" s="3"/>
      <c r="BK1767" s="3"/>
      <c r="BL1767" s="3"/>
      <c r="BM1767" s="3"/>
      <c r="BN1767" s="3"/>
      <c r="BO1767" s="55"/>
      <c r="BP1767" s="55"/>
      <c r="BQ1767" s="55"/>
      <c r="BR1767" s="55"/>
      <c r="BS1767" s="55"/>
      <c r="BT1767" s="55"/>
    </row>
    <row r="1768" spans="1:72" ht="13.5" customHeight="1">
      <c r="A1768" s="93" t="str">
        <f t="shared" ca="1" si="348"/>
        <v/>
      </c>
      <c r="B1768" s="94"/>
      <c r="C1768" s="94"/>
      <c r="D1768" s="94"/>
      <c r="E1768" s="95"/>
      <c r="F1768" s="94"/>
      <c r="G1768" s="94"/>
      <c r="H1768" s="94"/>
      <c r="I1768" s="94"/>
      <c r="J1768" s="94"/>
      <c r="K1768" s="83" t="str">
        <f t="shared" ca="1" si="349"/>
        <v/>
      </c>
      <c r="M1768" s="97" t="str">
        <f t="shared" ca="1" si="340"/>
        <v/>
      </c>
      <c r="N1768" s="98" t="str">
        <f t="shared" ca="1" si="341"/>
        <v/>
      </c>
      <c r="O1768" s="97" t="str">
        <f t="shared" ca="1" si="342"/>
        <v/>
      </c>
      <c r="P1768" s="98" t="str">
        <f t="shared" ca="1" si="343"/>
        <v/>
      </c>
      <c r="Q1768" s="98" t="str">
        <f t="shared" ca="1" si="344"/>
        <v/>
      </c>
      <c r="R1768" s="98" t="str">
        <f t="shared" ca="1" si="345"/>
        <v/>
      </c>
      <c r="S1768" s="98" t="str">
        <f t="shared" ca="1" si="346"/>
        <v/>
      </c>
      <c r="T1768" s="98" t="str">
        <f t="shared" ca="1" si="339"/>
        <v/>
      </c>
      <c r="U1768" s="98" t="str">
        <f t="shared" ca="1" si="347"/>
        <v/>
      </c>
      <c r="V1768" s="83">
        <v>1768</v>
      </c>
      <c r="W1768" s="85" t="s">
        <v>3249</v>
      </c>
      <c r="X1768" s="85" t="s">
        <v>3249</v>
      </c>
      <c r="Y1768" s="83" t="str">
        <f t="shared" ca="1" si="350"/>
        <v/>
      </c>
      <c r="BA1768" s="55"/>
      <c r="BB1768" s="55"/>
      <c r="BC1768" s="55"/>
      <c r="BD1768" s="55"/>
      <c r="BE1768" s="55"/>
      <c r="BF1768" s="55"/>
      <c r="BI1768" s="55"/>
      <c r="BJ1768" s="3"/>
      <c r="BK1768" s="3"/>
      <c r="BL1768" s="3"/>
      <c r="BM1768" s="3"/>
      <c r="BN1768" s="3"/>
      <c r="BO1768" s="55"/>
      <c r="BP1768" s="55"/>
      <c r="BQ1768" s="55"/>
      <c r="BR1768" s="55"/>
      <c r="BS1768" s="55"/>
      <c r="BT1768" s="55"/>
    </row>
    <row r="1769" spans="1:72" ht="13.5" customHeight="1">
      <c r="A1769" s="93" t="str">
        <f t="shared" ca="1" si="348"/>
        <v/>
      </c>
      <c r="B1769" s="94"/>
      <c r="C1769" s="94"/>
      <c r="D1769" s="94"/>
      <c r="E1769" s="95"/>
      <c r="F1769" s="94"/>
      <c r="G1769" s="94"/>
      <c r="H1769" s="94"/>
      <c r="I1769" s="94"/>
      <c r="J1769" s="94"/>
      <c r="K1769" s="83" t="str">
        <f t="shared" ca="1" si="349"/>
        <v/>
      </c>
      <c r="M1769" s="97" t="str">
        <f t="shared" ca="1" si="340"/>
        <v/>
      </c>
      <c r="N1769" s="98" t="str">
        <f t="shared" ca="1" si="341"/>
        <v/>
      </c>
      <c r="O1769" s="97" t="str">
        <f t="shared" ca="1" si="342"/>
        <v/>
      </c>
      <c r="P1769" s="98" t="str">
        <f t="shared" ca="1" si="343"/>
        <v/>
      </c>
      <c r="Q1769" s="98" t="str">
        <f t="shared" ca="1" si="344"/>
        <v/>
      </c>
      <c r="R1769" s="98" t="str">
        <f t="shared" ca="1" si="345"/>
        <v/>
      </c>
      <c r="S1769" s="98" t="str">
        <f t="shared" ca="1" si="346"/>
        <v/>
      </c>
      <c r="T1769" s="98" t="str">
        <f t="shared" ca="1" si="339"/>
        <v/>
      </c>
      <c r="U1769" s="98" t="str">
        <f t="shared" ca="1" si="347"/>
        <v/>
      </c>
      <c r="V1769" s="83">
        <v>1769</v>
      </c>
      <c r="W1769" s="85" t="s">
        <v>3250</v>
      </c>
      <c r="X1769" s="85" t="s">
        <v>3250</v>
      </c>
      <c r="Y1769" s="83" t="str">
        <f t="shared" ca="1" si="350"/>
        <v/>
      </c>
      <c r="BA1769" s="55"/>
      <c r="BB1769" s="55"/>
      <c r="BC1769" s="55"/>
      <c r="BD1769" s="55"/>
      <c r="BE1769" s="55"/>
      <c r="BF1769" s="55"/>
      <c r="BI1769" s="55"/>
      <c r="BJ1769" s="3"/>
      <c r="BK1769" s="3"/>
      <c r="BL1769" s="3"/>
      <c r="BM1769" s="3"/>
      <c r="BN1769" s="3"/>
      <c r="BO1769" s="55"/>
      <c r="BP1769" s="55"/>
      <c r="BQ1769" s="55"/>
      <c r="BR1769" s="55"/>
      <c r="BS1769" s="55"/>
      <c r="BT1769" s="55"/>
    </row>
    <row r="1770" spans="1:72" ht="13.5" customHeight="1">
      <c r="A1770" s="93" t="str">
        <f t="shared" ca="1" si="348"/>
        <v/>
      </c>
      <c r="B1770" s="94"/>
      <c r="C1770" s="94"/>
      <c r="D1770" s="94"/>
      <c r="E1770" s="95"/>
      <c r="F1770" s="94"/>
      <c r="G1770" s="94"/>
      <c r="H1770" s="94"/>
      <c r="I1770" s="94"/>
      <c r="J1770" s="94"/>
      <c r="K1770" s="83" t="str">
        <f t="shared" ca="1" si="349"/>
        <v/>
      </c>
      <c r="M1770" s="97" t="str">
        <f t="shared" ca="1" si="340"/>
        <v/>
      </c>
      <c r="N1770" s="98" t="str">
        <f t="shared" ca="1" si="341"/>
        <v/>
      </c>
      <c r="O1770" s="97" t="str">
        <f t="shared" ca="1" si="342"/>
        <v/>
      </c>
      <c r="P1770" s="98" t="str">
        <f t="shared" ca="1" si="343"/>
        <v/>
      </c>
      <c r="Q1770" s="98" t="str">
        <f t="shared" ca="1" si="344"/>
        <v/>
      </c>
      <c r="R1770" s="98" t="str">
        <f t="shared" ca="1" si="345"/>
        <v/>
      </c>
      <c r="S1770" s="98" t="str">
        <f t="shared" ca="1" si="346"/>
        <v/>
      </c>
      <c r="T1770" s="98" t="str">
        <f t="shared" ca="1" si="339"/>
        <v/>
      </c>
      <c r="U1770" s="98" t="str">
        <f t="shared" ca="1" si="347"/>
        <v/>
      </c>
      <c r="V1770" s="83">
        <v>1770</v>
      </c>
      <c r="W1770" s="85" t="s">
        <v>3251</v>
      </c>
      <c r="X1770" s="85" t="s">
        <v>3251</v>
      </c>
      <c r="Y1770" s="83" t="str">
        <f t="shared" ca="1" si="350"/>
        <v/>
      </c>
      <c r="BA1770" s="55"/>
      <c r="BB1770" s="55"/>
      <c r="BC1770" s="55"/>
      <c r="BD1770" s="55"/>
      <c r="BE1770" s="55"/>
      <c r="BF1770" s="55"/>
      <c r="BI1770" s="55"/>
      <c r="BJ1770" s="3"/>
      <c r="BK1770" s="3"/>
      <c r="BL1770" s="3"/>
      <c r="BM1770" s="3"/>
      <c r="BN1770" s="3"/>
      <c r="BO1770" s="55"/>
      <c r="BP1770" s="55"/>
      <c r="BQ1770" s="55"/>
      <c r="BR1770" s="55"/>
      <c r="BS1770" s="55"/>
      <c r="BT1770" s="55"/>
    </row>
    <row r="1771" spans="1:72" ht="13.5" customHeight="1">
      <c r="A1771" s="93" t="str">
        <f t="shared" ca="1" si="348"/>
        <v/>
      </c>
      <c r="B1771" s="94"/>
      <c r="C1771" s="94"/>
      <c r="D1771" s="94"/>
      <c r="E1771" s="95"/>
      <c r="F1771" s="94"/>
      <c r="G1771" s="94"/>
      <c r="H1771" s="94"/>
      <c r="I1771" s="94"/>
      <c r="J1771" s="94"/>
      <c r="K1771" s="83" t="str">
        <f t="shared" ca="1" si="349"/>
        <v/>
      </c>
      <c r="M1771" s="97" t="str">
        <f t="shared" ca="1" si="340"/>
        <v/>
      </c>
      <c r="N1771" s="98" t="str">
        <f t="shared" ca="1" si="341"/>
        <v/>
      </c>
      <c r="O1771" s="97" t="str">
        <f t="shared" ca="1" si="342"/>
        <v/>
      </c>
      <c r="P1771" s="98" t="str">
        <f t="shared" ca="1" si="343"/>
        <v/>
      </c>
      <c r="Q1771" s="98" t="str">
        <f t="shared" ca="1" si="344"/>
        <v/>
      </c>
      <c r="R1771" s="98" t="str">
        <f t="shared" ca="1" si="345"/>
        <v/>
      </c>
      <c r="S1771" s="98" t="str">
        <f t="shared" ca="1" si="346"/>
        <v/>
      </c>
      <c r="T1771" s="98" t="str">
        <f t="shared" ca="1" si="339"/>
        <v/>
      </c>
      <c r="U1771" s="98" t="str">
        <f t="shared" ca="1" si="347"/>
        <v/>
      </c>
      <c r="V1771" s="83">
        <v>1771</v>
      </c>
      <c r="W1771" s="85" t="s">
        <v>3252</v>
      </c>
      <c r="X1771" s="85" t="s">
        <v>3252</v>
      </c>
      <c r="Y1771" s="83" t="str">
        <f t="shared" ca="1" si="350"/>
        <v/>
      </c>
      <c r="BA1771" s="55"/>
      <c r="BB1771" s="55"/>
      <c r="BC1771" s="55"/>
      <c r="BD1771" s="55"/>
      <c r="BE1771" s="55"/>
      <c r="BF1771" s="55"/>
      <c r="BI1771" s="55"/>
      <c r="BJ1771" s="3"/>
      <c r="BK1771" s="3"/>
      <c r="BL1771" s="3"/>
      <c r="BM1771" s="3"/>
      <c r="BN1771" s="3"/>
      <c r="BO1771" s="55"/>
      <c r="BP1771" s="55"/>
      <c r="BQ1771" s="55"/>
      <c r="BR1771" s="55"/>
      <c r="BS1771" s="55"/>
      <c r="BT1771" s="55"/>
    </row>
    <row r="1772" spans="1:72" ht="13.5" customHeight="1">
      <c r="A1772" s="93" t="str">
        <f t="shared" ca="1" si="348"/>
        <v/>
      </c>
      <c r="B1772" s="94"/>
      <c r="C1772" s="94"/>
      <c r="D1772" s="94"/>
      <c r="E1772" s="95"/>
      <c r="F1772" s="94"/>
      <c r="G1772" s="94"/>
      <c r="H1772" s="94"/>
      <c r="I1772" s="94"/>
      <c r="J1772" s="94"/>
      <c r="K1772" s="83" t="str">
        <f t="shared" ca="1" si="349"/>
        <v/>
      </c>
      <c r="M1772" s="97" t="str">
        <f t="shared" ca="1" si="340"/>
        <v/>
      </c>
      <c r="N1772" s="98" t="str">
        <f t="shared" ca="1" si="341"/>
        <v/>
      </c>
      <c r="O1772" s="97" t="str">
        <f t="shared" ca="1" si="342"/>
        <v/>
      </c>
      <c r="P1772" s="98" t="str">
        <f t="shared" ca="1" si="343"/>
        <v/>
      </c>
      <c r="Q1772" s="98" t="str">
        <f t="shared" ca="1" si="344"/>
        <v/>
      </c>
      <c r="R1772" s="98" t="str">
        <f t="shared" ca="1" si="345"/>
        <v/>
      </c>
      <c r="S1772" s="98" t="str">
        <f t="shared" ca="1" si="346"/>
        <v/>
      </c>
      <c r="T1772" s="98" t="str">
        <f t="shared" ca="1" si="339"/>
        <v/>
      </c>
      <c r="U1772" s="98" t="str">
        <f t="shared" ca="1" si="347"/>
        <v/>
      </c>
      <c r="V1772" s="83">
        <v>1772</v>
      </c>
      <c r="W1772" s="85" t="s">
        <v>3253</v>
      </c>
      <c r="X1772" s="85" t="s">
        <v>3253</v>
      </c>
      <c r="Y1772" s="83" t="str">
        <f t="shared" ca="1" si="350"/>
        <v/>
      </c>
      <c r="BA1772" s="55"/>
      <c r="BB1772" s="55"/>
      <c r="BC1772" s="55"/>
      <c r="BD1772" s="55"/>
      <c r="BE1772" s="55"/>
      <c r="BF1772" s="55"/>
      <c r="BI1772" s="55"/>
      <c r="BJ1772" s="3"/>
      <c r="BK1772" s="3"/>
      <c r="BL1772" s="3"/>
      <c r="BM1772" s="3"/>
      <c r="BN1772" s="3"/>
      <c r="BO1772" s="55"/>
      <c r="BP1772" s="55"/>
      <c r="BQ1772" s="55"/>
      <c r="BR1772" s="55"/>
      <c r="BS1772" s="55"/>
      <c r="BT1772" s="55"/>
    </row>
    <row r="1773" spans="1:72" ht="13.5" customHeight="1">
      <c r="A1773" s="93" t="str">
        <f t="shared" ca="1" si="348"/>
        <v/>
      </c>
      <c r="B1773" s="94"/>
      <c r="C1773" s="94"/>
      <c r="D1773" s="94"/>
      <c r="E1773" s="95"/>
      <c r="F1773" s="94"/>
      <c r="G1773" s="94"/>
      <c r="H1773" s="94"/>
      <c r="I1773" s="94"/>
      <c r="J1773" s="94"/>
      <c r="K1773" s="83" t="str">
        <f t="shared" ca="1" si="349"/>
        <v/>
      </c>
      <c r="M1773" s="97" t="str">
        <f t="shared" ca="1" si="340"/>
        <v/>
      </c>
      <c r="N1773" s="98" t="str">
        <f t="shared" ca="1" si="341"/>
        <v/>
      </c>
      <c r="O1773" s="97" t="str">
        <f t="shared" ca="1" si="342"/>
        <v/>
      </c>
      <c r="P1773" s="98" t="str">
        <f t="shared" ca="1" si="343"/>
        <v/>
      </c>
      <c r="Q1773" s="98" t="str">
        <f t="shared" ca="1" si="344"/>
        <v/>
      </c>
      <c r="R1773" s="98" t="str">
        <f t="shared" ca="1" si="345"/>
        <v/>
      </c>
      <c r="S1773" s="98" t="str">
        <f t="shared" ca="1" si="346"/>
        <v/>
      </c>
      <c r="T1773" s="98" t="str">
        <f t="shared" ca="1" si="339"/>
        <v/>
      </c>
      <c r="U1773" s="98" t="str">
        <f t="shared" ca="1" si="347"/>
        <v/>
      </c>
      <c r="V1773" s="83">
        <v>1773</v>
      </c>
      <c r="W1773" s="85" t="s">
        <v>3254</v>
      </c>
      <c r="X1773" s="85" t="s">
        <v>3254</v>
      </c>
      <c r="Y1773" s="83" t="str">
        <f t="shared" ca="1" si="350"/>
        <v/>
      </c>
      <c r="BA1773" s="55"/>
      <c r="BB1773" s="55"/>
      <c r="BC1773" s="55"/>
      <c r="BD1773" s="55"/>
      <c r="BE1773" s="55"/>
      <c r="BF1773" s="55"/>
      <c r="BI1773" s="55"/>
      <c r="BJ1773" s="3"/>
      <c r="BK1773" s="3"/>
      <c r="BL1773" s="3"/>
      <c r="BM1773" s="3"/>
      <c r="BN1773" s="3"/>
      <c r="BO1773" s="55"/>
      <c r="BP1773" s="55"/>
      <c r="BQ1773" s="55"/>
      <c r="BR1773" s="55"/>
      <c r="BS1773" s="55"/>
      <c r="BT1773" s="55"/>
    </row>
    <row r="1774" spans="1:72" ht="13.5" customHeight="1">
      <c r="A1774" s="93" t="str">
        <f t="shared" ca="1" si="348"/>
        <v/>
      </c>
      <c r="B1774" s="94"/>
      <c r="C1774" s="94"/>
      <c r="D1774" s="94"/>
      <c r="E1774" s="95"/>
      <c r="F1774" s="94"/>
      <c r="G1774" s="94"/>
      <c r="H1774" s="94"/>
      <c r="I1774" s="94"/>
      <c r="J1774" s="94"/>
      <c r="K1774" s="83" t="str">
        <f t="shared" ca="1" si="349"/>
        <v/>
      </c>
      <c r="M1774" s="97" t="str">
        <f t="shared" ca="1" si="340"/>
        <v/>
      </c>
      <c r="N1774" s="98" t="str">
        <f t="shared" ca="1" si="341"/>
        <v/>
      </c>
      <c r="O1774" s="97" t="str">
        <f t="shared" ca="1" si="342"/>
        <v/>
      </c>
      <c r="P1774" s="98" t="str">
        <f t="shared" ca="1" si="343"/>
        <v/>
      </c>
      <c r="Q1774" s="98" t="str">
        <f t="shared" ca="1" si="344"/>
        <v/>
      </c>
      <c r="R1774" s="98" t="str">
        <f t="shared" ca="1" si="345"/>
        <v/>
      </c>
      <c r="S1774" s="98" t="str">
        <f t="shared" ca="1" si="346"/>
        <v/>
      </c>
      <c r="T1774" s="98" t="str">
        <f t="shared" ca="1" si="339"/>
        <v/>
      </c>
      <c r="U1774" s="98" t="str">
        <f t="shared" ca="1" si="347"/>
        <v/>
      </c>
      <c r="V1774" s="83">
        <v>1774</v>
      </c>
      <c r="W1774" s="85" t="s">
        <v>3255</v>
      </c>
      <c r="X1774" s="85" t="s">
        <v>3255</v>
      </c>
      <c r="Y1774" s="83" t="str">
        <f t="shared" ca="1" si="350"/>
        <v/>
      </c>
      <c r="BA1774" s="55"/>
      <c r="BB1774" s="55"/>
      <c r="BC1774" s="55"/>
      <c r="BD1774" s="55"/>
      <c r="BE1774" s="55"/>
      <c r="BF1774" s="55"/>
      <c r="BI1774" s="55"/>
      <c r="BJ1774" s="3"/>
      <c r="BK1774" s="3"/>
      <c r="BL1774" s="3"/>
      <c r="BM1774" s="3"/>
      <c r="BN1774" s="3"/>
      <c r="BO1774" s="55"/>
      <c r="BP1774" s="55"/>
      <c r="BQ1774" s="55"/>
      <c r="BR1774" s="55"/>
      <c r="BS1774" s="55"/>
      <c r="BT1774" s="55"/>
    </row>
    <row r="1775" spans="1:72" ht="13.5" customHeight="1">
      <c r="A1775" s="93" t="str">
        <f t="shared" ca="1" si="348"/>
        <v/>
      </c>
      <c r="B1775" s="94"/>
      <c r="C1775" s="94"/>
      <c r="D1775" s="94"/>
      <c r="E1775" s="95"/>
      <c r="F1775" s="94"/>
      <c r="G1775" s="94"/>
      <c r="H1775" s="94"/>
      <c r="I1775" s="94"/>
      <c r="J1775" s="94"/>
      <c r="K1775" s="83" t="str">
        <f t="shared" ca="1" si="349"/>
        <v/>
      </c>
      <c r="M1775" s="97" t="str">
        <f t="shared" ca="1" si="340"/>
        <v/>
      </c>
      <c r="N1775" s="98" t="str">
        <f t="shared" ca="1" si="341"/>
        <v/>
      </c>
      <c r="O1775" s="97" t="str">
        <f t="shared" ca="1" si="342"/>
        <v/>
      </c>
      <c r="P1775" s="98" t="str">
        <f t="shared" ca="1" si="343"/>
        <v/>
      </c>
      <c r="Q1775" s="98" t="str">
        <f t="shared" ca="1" si="344"/>
        <v/>
      </c>
      <c r="R1775" s="98" t="str">
        <f t="shared" ca="1" si="345"/>
        <v/>
      </c>
      <c r="S1775" s="98" t="str">
        <f t="shared" ca="1" si="346"/>
        <v/>
      </c>
      <c r="T1775" s="98" t="str">
        <f t="shared" ca="1" si="339"/>
        <v/>
      </c>
      <c r="U1775" s="98" t="str">
        <f t="shared" ca="1" si="347"/>
        <v/>
      </c>
      <c r="V1775" s="83">
        <v>1775</v>
      </c>
      <c r="W1775" s="85" t="s">
        <v>3256</v>
      </c>
      <c r="X1775" s="85" t="s">
        <v>3256</v>
      </c>
      <c r="Y1775" s="83" t="str">
        <f t="shared" ca="1" si="350"/>
        <v/>
      </c>
      <c r="BA1775" s="55"/>
      <c r="BB1775" s="55"/>
      <c r="BC1775" s="55"/>
      <c r="BD1775" s="55"/>
      <c r="BE1775" s="55"/>
      <c r="BF1775" s="55"/>
      <c r="BI1775" s="55"/>
      <c r="BJ1775" s="3"/>
      <c r="BK1775" s="3"/>
      <c r="BL1775" s="3"/>
      <c r="BM1775" s="3"/>
      <c r="BN1775" s="3"/>
      <c r="BO1775" s="55"/>
      <c r="BP1775" s="55"/>
      <c r="BQ1775" s="55"/>
      <c r="BR1775" s="55"/>
      <c r="BS1775" s="55"/>
      <c r="BT1775" s="55"/>
    </row>
    <row r="1776" spans="1:72" ht="13.5" customHeight="1">
      <c r="A1776" s="93" t="str">
        <f t="shared" ca="1" si="348"/>
        <v/>
      </c>
      <c r="B1776" s="94"/>
      <c r="C1776" s="94"/>
      <c r="D1776" s="94"/>
      <c r="E1776" s="95"/>
      <c r="F1776" s="94"/>
      <c r="G1776" s="94"/>
      <c r="H1776" s="94"/>
      <c r="I1776" s="94"/>
      <c r="J1776" s="94"/>
      <c r="K1776" s="83" t="str">
        <f t="shared" ca="1" si="349"/>
        <v/>
      </c>
      <c r="M1776" s="97" t="str">
        <f t="shared" ca="1" si="340"/>
        <v/>
      </c>
      <c r="N1776" s="98" t="str">
        <f t="shared" ca="1" si="341"/>
        <v/>
      </c>
      <c r="O1776" s="97" t="str">
        <f t="shared" ca="1" si="342"/>
        <v/>
      </c>
      <c r="P1776" s="98" t="str">
        <f t="shared" ca="1" si="343"/>
        <v/>
      </c>
      <c r="Q1776" s="98" t="str">
        <f t="shared" ca="1" si="344"/>
        <v/>
      </c>
      <c r="R1776" s="98" t="str">
        <f t="shared" ca="1" si="345"/>
        <v/>
      </c>
      <c r="S1776" s="98" t="str">
        <f t="shared" ca="1" si="346"/>
        <v/>
      </c>
      <c r="T1776" s="98" t="str">
        <f t="shared" ca="1" si="339"/>
        <v/>
      </c>
      <c r="U1776" s="98" t="str">
        <f t="shared" ca="1" si="347"/>
        <v/>
      </c>
      <c r="V1776" s="83">
        <v>1776</v>
      </c>
      <c r="W1776" s="85" t="s">
        <v>3257</v>
      </c>
      <c r="X1776" s="85" t="s">
        <v>3257</v>
      </c>
      <c r="Y1776" s="83" t="str">
        <f t="shared" ca="1" si="350"/>
        <v/>
      </c>
      <c r="BA1776" s="55"/>
      <c r="BB1776" s="55"/>
      <c r="BC1776" s="55"/>
      <c r="BD1776" s="55"/>
      <c r="BE1776" s="55"/>
      <c r="BF1776" s="55"/>
      <c r="BI1776" s="55"/>
      <c r="BJ1776" s="3"/>
      <c r="BK1776" s="3"/>
      <c r="BL1776" s="3"/>
      <c r="BM1776" s="3"/>
      <c r="BN1776" s="3"/>
      <c r="BO1776" s="55"/>
      <c r="BP1776" s="55"/>
      <c r="BQ1776" s="55"/>
      <c r="BR1776" s="55"/>
      <c r="BS1776" s="55"/>
      <c r="BT1776" s="55"/>
    </row>
    <row r="1777" spans="1:72" ht="13.5" customHeight="1">
      <c r="A1777" s="93" t="str">
        <f t="shared" ca="1" si="348"/>
        <v/>
      </c>
      <c r="B1777" s="94"/>
      <c r="C1777" s="94"/>
      <c r="D1777" s="94"/>
      <c r="E1777" s="95"/>
      <c r="F1777" s="94"/>
      <c r="G1777" s="94"/>
      <c r="H1777" s="94"/>
      <c r="I1777" s="94"/>
      <c r="J1777" s="94"/>
      <c r="K1777" s="83" t="str">
        <f t="shared" ca="1" si="349"/>
        <v/>
      </c>
      <c r="M1777" s="97" t="str">
        <f t="shared" ca="1" si="340"/>
        <v/>
      </c>
      <c r="N1777" s="98" t="str">
        <f t="shared" ca="1" si="341"/>
        <v/>
      </c>
      <c r="O1777" s="97" t="str">
        <f t="shared" ca="1" si="342"/>
        <v/>
      </c>
      <c r="P1777" s="98" t="str">
        <f t="shared" ca="1" si="343"/>
        <v/>
      </c>
      <c r="Q1777" s="98" t="str">
        <f t="shared" ca="1" si="344"/>
        <v/>
      </c>
      <c r="R1777" s="98" t="str">
        <f t="shared" ca="1" si="345"/>
        <v/>
      </c>
      <c r="S1777" s="98" t="str">
        <f t="shared" ca="1" si="346"/>
        <v/>
      </c>
      <c r="T1777" s="98" t="str">
        <f t="shared" ca="1" si="339"/>
        <v/>
      </c>
      <c r="U1777" s="98" t="str">
        <f t="shared" ca="1" si="347"/>
        <v/>
      </c>
      <c r="V1777" s="83">
        <v>1777</v>
      </c>
      <c r="W1777" s="85" t="s">
        <v>3258</v>
      </c>
      <c r="X1777" s="85" t="s">
        <v>3258</v>
      </c>
      <c r="Y1777" s="83" t="str">
        <f t="shared" ca="1" si="350"/>
        <v/>
      </c>
      <c r="BA1777" s="55"/>
      <c r="BB1777" s="55"/>
      <c r="BC1777" s="55"/>
      <c r="BD1777" s="55"/>
      <c r="BE1777" s="55"/>
      <c r="BF1777" s="55"/>
      <c r="BI1777" s="55"/>
      <c r="BJ1777" s="3"/>
      <c r="BK1777" s="3"/>
      <c r="BL1777" s="3"/>
      <c r="BM1777" s="3"/>
      <c r="BN1777" s="3"/>
      <c r="BO1777" s="55"/>
      <c r="BP1777" s="55"/>
      <c r="BQ1777" s="55"/>
      <c r="BR1777" s="55"/>
      <c r="BS1777" s="55"/>
      <c r="BT1777" s="55"/>
    </row>
    <row r="1778" spans="1:72" ht="13.5" customHeight="1">
      <c r="A1778" s="93" t="str">
        <f t="shared" ca="1" si="348"/>
        <v/>
      </c>
      <c r="B1778" s="94"/>
      <c r="C1778" s="94"/>
      <c r="D1778" s="94"/>
      <c r="E1778" s="95"/>
      <c r="F1778" s="94"/>
      <c r="G1778" s="94"/>
      <c r="H1778" s="94"/>
      <c r="I1778" s="94"/>
      <c r="J1778" s="94"/>
      <c r="K1778" s="83" t="str">
        <f t="shared" ca="1" si="349"/>
        <v/>
      </c>
      <c r="M1778" s="97" t="str">
        <f t="shared" ca="1" si="340"/>
        <v/>
      </c>
      <c r="N1778" s="98" t="str">
        <f t="shared" ca="1" si="341"/>
        <v/>
      </c>
      <c r="O1778" s="97" t="str">
        <f t="shared" ca="1" si="342"/>
        <v/>
      </c>
      <c r="P1778" s="98" t="str">
        <f t="shared" ca="1" si="343"/>
        <v/>
      </c>
      <c r="Q1778" s="98" t="str">
        <f t="shared" ca="1" si="344"/>
        <v/>
      </c>
      <c r="R1778" s="98" t="str">
        <f t="shared" ca="1" si="345"/>
        <v/>
      </c>
      <c r="S1778" s="98" t="str">
        <f t="shared" ca="1" si="346"/>
        <v/>
      </c>
      <c r="T1778" s="98" t="str">
        <f t="shared" ca="1" si="339"/>
        <v/>
      </c>
      <c r="U1778" s="98" t="str">
        <f t="shared" ca="1" si="347"/>
        <v/>
      </c>
      <c r="V1778" s="83">
        <v>1778</v>
      </c>
      <c r="W1778" s="85" t="s">
        <v>3259</v>
      </c>
      <c r="X1778" s="85" t="s">
        <v>3259</v>
      </c>
      <c r="Y1778" s="83" t="str">
        <f t="shared" ca="1" si="350"/>
        <v/>
      </c>
      <c r="BA1778" s="55"/>
      <c r="BB1778" s="55"/>
      <c r="BC1778" s="55"/>
      <c r="BD1778" s="55"/>
      <c r="BE1778" s="55"/>
      <c r="BF1778" s="55"/>
      <c r="BI1778" s="55"/>
      <c r="BJ1778" s="3"/>
      <c r="BK1778" s="3"/>
      <c r="BL1778" s="3"/>
      <c r="BM1778" s="3"/>
      <c r="BN1778" s="3"/>
      <c r="BO1778" s="55"/>
      <c r="BP1778" s="55"/>
      <c r="BQ1778" s="55"/>
      <c r="BR1778" s="55"/>
      <c r="BS1778" s="55"/>
      <c r="BT1778" s="55"/>
    </row>
    <row r="1779" spans="1:72" ht="13.5" customHeight="1">
      <c r="A1779" s="93" t="str">
        <f t="shared" ca="1" si="348"/>
        <v/>
      </c>
      <c r="B1779" s="94"/>
      <c r="C1779" s="94"/>
      <c r="D1779" s="94"/>
      <c r="E1779" s="95"/>
      <c r="F1779" s="94"/>
      <c r="G1779" s="94"/>
      <c r="H1779" s="94"/>
      <c r="I1779" s="94"/>
      <c r="J1779" s="94"/>
      <c r="K1779" s="83" t="str">
        <f t="shared" ca="1" si="349"/>
        <v/>
      </c>
      <c r="M1779" s="97" t="str">
        <f t="shared" ca="1" si="340"/>
        <v/>
      </c>
      <c r="N1779" s="98" t="str">
        <f t="shared" ca="1" si="341"/>
        <v/>
      </c>
      <c r="O1779" s="97" t="str">
        <f t="shared" ca="1" si="342"/>
        <v/>
      </c>
      <c r="P1779" s="98" t="str">
        <f t="shared" ca="1" si="343"/>
        <v/>
      </c>
      <c r="Q1779" s="98" t="str">
        <f t="shared" ca="1" si="344"/>
        <v/>
      </c>
      <c r="R1779" s="98" t="str">
        <f t="shared" ca="1" si="345"/>
        <v/>
      </c>
      <c r="S1779" s="98" t="str">
        <f t="shared" ca="1" si="346"/>
        <v/>
      </c>
      <c r="T1779" s="98" t="str">
        <f t="shared" ca="1" si="339"/>
        <v/>
      </c>
      <c r="U1779" s="98" t="str">
        <f t="shared" ca="1" si="347"/>
        <v/>
      </c>
      <c r="V1779" s="83">
        <v>1779</v>
      </c>
      <c r="W1779" s="85" t="s">
        <v>3260</v>
      </c>
      <c r="X1779" s="85" t="s">
        <v>3260</v>
      </c>
      <c r="Y1779" s="83" t="str">
        <f t="shared" ca="1" si="350"/>
        <v/>
      </c>
      <c r="BA1779" s="55"/>
      <c r="BB1779" s="55"/>
      <c r="BC1779" s="55"/>
      <c r="BD1779" s="55"/>
      <c r="BE1779" s="55"/>
      <c r="BF1779" s="55"/>
      <c r="BI1779" s="55"/>
      <c r="BJ1779" s="3"/>
      <c r="BK1779" s="3"/>
      <c r="BL1779" s="3"/>
      <c r="BM1779" s="3"/>
      <c r="BN1779" s="3"/>
      <c r="BO1779" s="55"/>
      <c r="BP1779" s="55"/>
      <c r="BQ1779" s="55"/>
      <c r="BR1779" s="55"/>
      <c r="BS1779" s="55"/>
      <c r="BT1779" s="55"/>
    </row>
    <row r="1780" spans="1:72" ht="13.5" customHeight="1">
      <c r="A1780" s="93" t="str">
        <f t="shared" ca="1" si="348"/>
        <v/>
      </c>
      <c r="B1780" s="94"/>
      <c r="C1780" s="94"/>
      <c r="D1780" s="94"/>
      <c r="E1780" s="95"/>
      <c r="F1780" s="94"/>
      <c r="G1780" s="94"/>
      <c r="H1780" s="94"/>
      <c r="I1780" s="94"/>
      <c r="J1780" s="94"/>
      <c r="K1780" s="83" t="str">
        <f t="shared" ca="1" si="349"/>
        <v/>
      </c>
      <c r="M1780" s="97" t="str">
        <f t="shared" ca="1" si="340"/>
        <v/>
      </c>
      <c r="N1780" s="98" t="str">
        <f t="shared" ca="1" si="341"/>
        <v/>
      </c>
      <c r="O1780" s="97" t="str">
        <f t="shared" ca="1" si="342"/>
        <v/>
      </c>
      <c r="P1780" s="98" t="str">
        <f t="shared" ca="1" si="343"/>
        <v/>
      </c>
      <c r="Q1780" s="98" t="str">
        <f t="shared" ca="1" si="344"/>
        <v/>
      </c>
      <c r="R1780" s="98" t="str">
        <f t="shared" ca="1" si="345"/>
        <v/>
      </c>
      <c r="S1780" s="98" t="str">
        <f t="shared" ca="1" si="346"/>
        <v/>
      </c>
      <c r="T1780" s="98" t="str">
        <f t="shared" ca="1" si="339"/>
        <v/>
      </c>
      <c r="U1780" s="98" t="str">
        <f t="shared" ca="1" si="347"/>
        <v/>
      </c>
      <c r="V1780" s="83">
        <v>1780</v>
      </c>
      <c r="W1780" s="85" t="s">
        <v>3261</v>
      </c>
      <c r="X1780" s="85" t="s">
        <v>3261</v>
      </c>
      <c r="Y1780" s="83" t="str">
        <f t="shared" ca="1" si="350"/>
        <v/>
      </c>
      <c r="BA1780" s="55"/>
      <c r="BB1780" s="55"/>
      <c r="BC1780" s="55"/>
      <c r="BD1780" s="55"/>
      <c r="BE1780" s="55"/>
      <c r="BF1780" s="55"/>
      <c r="BI1780" s="55"/>
      <c r="BJ1780" s="3"/>
      <c r="BK1780" s="3"/>
      <c r="BL1780" s="3"/>
      <c r="BM1780" s="3"/>
      <c r="BN1780" s="3"/>
      <c r="BO1780" s="55"/>
      <c r="BP1780" s="55"/>
      <c r="BQ1780" s="55"/>
      <c r="BR1780" s="55"/>
      <c r="BS1780" s="55"/>
      <c r="BT1780" s="55"/>
    </row>
    <row r="1781" spans="1:72" ht="13.5" customHeight="1">
      <c r="A1781" s="93" t="str">
        <f t="shared" ca="1" si="348"/>
        <v/>
      </c>
      <c r="B1781" s="94"/>
      <c r="C1781" s="94"/>
      <c r="D1781" s="94"/>
      <c r="E1781" s="95"/>
      <c r="F1781" s="94"/>
      <c r="G1781" s="94"/>
      <c r="H1781" s="94"/>
      <c r="I1781" s="94"/>
      <c r="J1781" s="94"/>
      <c r="K1781" s="83" t="str">
        <f t="shared" ca="1" si="349"/>
        <v/>
      </c>
      <c r="M1781" s="97" t="str">
        <f t="shared" ca="1" si="340"/>
        <v/>
      </c>
      <c r="N1781" s="98" t="str">
        <f t="shared" ca="1" si="341"/>
        <v/>
      </c>
      <c r="O1781" s="97" t="str">
        <f t="shared" ca="1" si="342"/>
        <v/>
      </c>
      <c r="P1781" s="98" t="str">
        <f t="shared" ca="1" si="343"/>
        <v/>
      </c>
      <c r="Q1781" s="98" t="str">
        <f t="shared" ca="1" si="344"/>
        <v/>
      </c>
      <c r="R1781" s="98" t="str">
        <f t="shared" ca="1" si="345"/>
        <v/>
      </c>
      <c r="S1781" s="98" t="str">
        <f t="shared" ca="1" si="346"/>
        <v/>
      </c>
      <c r="T1781" s="98" t="str">
        <f t="shared" ca="1" si="339"/>
        <v/>
      </c>
      <c r="U1781" s="98" t="str">
        <f t="shared" ca="1" si="347"/>
        <v/>
      </c>
      <c r="V1781" s="83">
        <v>1781</v>
      </c>
      <c r="W1781" s="85" t="s">
        <v>3262</v>
      </c>
      <c r="X1781" s="85" t="s">
        <v>3262</v>
      </c>
      <c r="Y1781" s="83" t="str">
        <f t="shared" ca="1" si="350"/>
        <v/>
      </c>
      <c r="BA1781" s="55"/>
      <c r="BB1781" s="55"/>
      <c r="BC1781" s="55"/>
      <c r="BD1781" s="55"/>
      <c r="BE1781" s="55"/>
      <c r="BF1781" s="55"/>
      <c r="BI1781" s="55"/>
      <c r="BJ1781" s="3"/>
      <c r="BK1781" s="3"/>
      <c r="BL1781" s="3"/>
      <c r="BM1781" s="3"/>
      <c r="BN1781" s="3"/>
      <c r="BO1781" s="55"/>
      <c r="BP1781" s="55"/>
      <c r="BQ1781" s="55"/>
      <c r="BR1781" s="55"/>
      <c r="BS1781" s="55"/>
      <c r="BT1781" s="55"/>
    </row>
    <row r="1782" spans="1:72" ht="13.5" customHeight="1">
      <c r="A1782" s="93" t="str">
        <f t="shared" ca="1" si="348"/>
        <v/>
      </c>
      <c r="B1782" s="94"/>
      <c r="C1782" s="94"/>
      <c r="D1782" s="94"/>
      <c r="E1782" s="95"/>
      <c r="F1782" s="94"/>
      <c r="G1782" s="94"/>
      <c r="H1782" s="94"/>
      <c r="I1782" s="94"/>
      <c r="J1782" s="94"/>
      <c r="K1782" s="83" t="str">
        <f t="shared" ca="1" si="349"/>
        <v/>
      </c>
      <c r="M1782" s="97" t="str">
        <f t="shared" ca="1" si="340"/>
        <v/>
      </c>
      <c r="N1782" s="98" t="str">
        <f t="shared" ca="1" si="341"/>
        <v/>
      </c>
      <c r="O1782" s="97" t="str">
        <f t="shared" ca="1" si="342"/>
        <v/>
      </c>
      <c r="P1782" s="98" t="str">
        <f t="shared" ca="1" si="343"/>
        <v/>
      </c>
      <c r="Q1782" s="98" t="str">
        <f t="shared" ca="1" si="344"/>
        <v/>
      </c>
      <c r="R1782" s="98" t="str">
        <f t="shared" ca="1" si="345"/>
        <v/>
      </c>
      <c r="S1782" s="98" t="str">
        <f t="shared" ca="1" si="346"/>
        <v/>
      </c>
      <c r="T1782" s="98" t="str">
        <f t="shared" ca="1" si="339"/>
        <v/>
      </c>
      <c r="U1782" s="98" t="str">
        <f t="shared" ca="1" si="347"/>
        <v/>
      </c>
      <c r="V1782" s="83">
        <v>1782</v>
      </c>
      <c r="W1782" s="85" t="s">
        <v>3263</v>
      </c>
      <c r="X1782" s="85" t="s">
        <v>3263</v>
      </c>
      <c r="Y1782" s="83" t="str">
        <f t="shared" ca="1" si="350"/>
        <v/>
      </c>
      <c r="BA1782" s="55"/>
      <c r="BB1782" s="55"/>
      <c r="BC1782" s="55"/>
      <c r="BD1782" s="55"/>
      <c r="BE1782" s="55"/>
      <c r="BF1782" s="55"/>
      <c r="BI1782" s="55"/>
      <c r="BJ1782" s="3"/>
      <c r="BK1782" s="3"/>
      <c r="BL1782" s="3"/>
      <c r="BM1782" s="3"/>
      <c r="BN1782" s="3"/>
      <c r="BO1782" s="55"/>
      <c r="BP1782" s="55"/>
      <c r="BQ1782" s="55"/>
      <c r="BR1782" s="55"/>
      <c r="BS1782" s="55"/>
      <c r="BT1782" s="55"/>
    </row>
    <row r="1783" spans="1:72" ht="13.5" customHeight="1">
      <c r="A1783" s="93" t="str">
        <f t="shared" ca="1" si="348"/>
        <v/>
      </c>
      <c r="B1783" s="94"/>
      <c r="C1783" s="94"/>
      <c r="D1783" s="94"/>
      <c r="E1783" s="95"/>
      <c r="F1783" s="94"/>
      <c r="G1783" s="94"/>
      <c r="H1783" s="94"/>
      <c r="I1783" s="94"/>
      <c r="J1783" s="94"/>
      <c r="K1783" s="83" t="str">
        <f t="shared" ca="1" si="349"/>
        <v/>
      </c>
      <c r="M1783" s="97" t="str">
        <f t="shared" ca="1" si="340"/>
        <v/>
      </c>
      <c r="N1783" s="98" t="str">
        <f t="shared" ca="1" si="341"/>
        <v/>
      </c>
      <c r="O1783" s="97" t="str">
        <f t="shared" ca="1" si="342"/>
        <v/>
      </c>
      <c r="P1783" s="98" t="str">
        <f t="shared" ca="1" si="343"/>
        <v/>
      </c>
      <c r="Q1783" s="98" t="str">
        <f t="shared" ca="1" si="344"/>
        <v/>
      </c>
      <c r="R1783" s="98" t="str">
        <f t="shared" ca="1" si="345"/>
        <v/>
      </c>
      <c r="S1783" s="98" t="str">
        <f t="shared" ca="1" si="346"/>
        <v/>
      </c>
      <c r="T1783" s="98" t="str">
        <f t="shared" ca="1" si="339"/>
        <v/>
      </c>
      <c r="U1783" s="98" t="str">
        <f t="shared" ca="1" si="347"/>
        <v/>
      </c>
      <c r="V1783" s="83">
        <v>1783</v>
      </c>
      <c r="W1783" s="85" t="s">
        <v>3264</v>
      </c>
      <c r="X1783" s="85" t="s">
        <v>3264</v>
      </c>
      <c r="Y1783" s="83" t="str">
        <f t="shared" ca="1" si="350"/>
        <v/>
      </c>
      <c r="BA1783" s="55"/>
      <c r="BB1783" s="55"/>
      <c r="BC1783" s="55"/>
      <c r="BD1783" s="55"/>
      <c r="BE1783" s="55"/>
      <c r="BF1783" s="55"/>
      <c r="BI1783" s="55"/>
      <c r="BJ1783" s="3"/>
      <c r="BK1783" s="3"/>
      <c r="BL1783" s="3"/>
      <c r="BM1783" s="3"/>
      <c r="BN1783" s="3"/>
      <c r="BO1783" s="55"/>
      <c r="BP1783" s="55"/>
      <c r="BQ1783" s="55"/>
      <c r="BR1783" s="55"/>
      <c r="BS1783" s="55"/>
      <c r="BT1783" s="55"/>
    </row>
    <row r="1784" spans="1:72" ht="13.5" customHeight="1">
      <c r="A1784" s="93" t="str">
        <f t="shared" ca="1" si="348"/>
        <v/>
      </c>
      <c r="B1784" s="94"/>
      <c r="C1784" s="94"/>
      <c r="D1784" s="94"/>
      <c r="E1784" s="95"/>
      <c r="F1784" s="94"/>
      <c r="G1784" s="94"/>
      <c r="H1784" s="94"/>
      <c r="I1784" s="94"/>
      <c r="J1784" s="94"/>
      <c r="K1784" s="83" t="str">
        <f t="shared" ca="1" si="349"/>
        <v/>
      </c>
      <c r="M1784" s="97" t="str">
        <f t="shared" ca="1" si="340"/>
        <v/>
      </c>
      <c r="N1784" s="98" t="str">
        <f t="shared" ca="1" si="341"/>
        <v/>
      </c>
      <c r="O1784" s="97" t="str">
        <f t="shared" ca="1" si="342"/>
        <v/>
      </c>
      <c r="P1784" s="98" t="str">
        <f t="shared" ca="1" si="343"/>
        <v/>
      </c>
      <c r="Q1784" s="98" t="str">
        <f t="shared" ca="1" si="344"/>
        <v/>
      </c>
      <c r="R1784" s="98" t="str">
        <f t="shared" ca="1" si="345"/>
        <v/>
      </c>
      <c r="S1784" s="98" t="str">
        <f t="shared" ca="1" si="346"/>
        <v/>
      </c>
      <c r="T1784" s="98" t="str">
        <f t="shared" ca="1" si="339"/>
        <v/>
      </c>
      <c r="U1784" s="98" t="str">
        <f t="shared" ca="1" si="347"/>
        <v/>
      </c>
      <c r="V1784" s="83">
        <v>1784</v>
      </c>
      <c r="W1784" s="85" t="s">
        <v>3265</v>
      </c>
      <c r="X1784" s="85" t="s">
        <v>3265</v>
      </c>
      <c r="Y1784" s="83" t="str">
        <f t="shared" ca="1" si="350"/>
        <v/>
      </c>
      <c r="BA1784" s="55"/>
      <c r="BB1784" s="55"/>
      <c r="BC1784" s="55"/>
      <c r="BD1784" s="55"/>
      <c r="BE1784" s="55"/>
      <c r="BF1784" s="55"/>
      <c r="BI1784" s="55"/>
      <c r="BJ1784" s="3"/>
      <c r="BK1784" s="3"/>
      <c r="BL1784" s="3"/>
      <c r="BM1784" s="3"/>
      <c r="BN1784" s="3"/>
      <c r="BO1784" s="55"/>
      <c r="BP1784" s="55"/>
      <c r="BQ1784" s="55"/>
      <c r="BR1784" s="55"/>
      <c r="BS1784" s="55"/>
      <c r="BT1784" s="55"/>
    </row>
    <row r="1785" spans="1:72" ht="13.5" customHeight="1">
      <c r="A1785" s="93" t="str">
        <f t="shared" ca="1" si="348"/>
        <v/>
      </c>
      <c r="B1785" s="94"/>
      <c r="C1785" s="94"/>
      <c r="D1785" s="94"/>
      <c r="E1785" s="95"/>
      <c r="F1785" s="94"/>
      <c r="G1785" s="94"/>
      <c r="H1785" s="94"/>
      <c r="I1785" s="94"/>
      <c r="J1785" s="94"/>
      <c r="K1785" s="83" t="str">
        <f t="shared" ca="1" si="349"/>
        <v/>
      </c>
      <c r="M1785" s="97" t="str">
        <f t="shared" ca="1" si="340"/>
        <v/>
      </c>
      <c r="N1785" s="98" t="str">
        <f t="shared" ca="1" si="341"/>
        <v/>
      </c>
      <c r="O1785" s="97" t="str">
        <f t="shared" ca="1" si="342"/>
        <v/>
      </c>
      <c r="P1785" s="98" t="str">
        <f t="shared" ca="1" si="343"/>
        <v/>
      </c>
      <c r="Q1785" s="98" t="str">
        <f t="shared" ca="1" si="344"/>
        <v/>
      </c>
      <c r="R1785" s="98" t="str">
        <f t="shared" ca="1" si="345"/>
        <v/>
      </c>
      <c r="S1785" s="98" t="str">
        <f t="shared" ca="1" si="346"/>
        <v/>
      </c>
      <c r="T1785" s="98" t="str">
        <f t="shared" ca="1" si="339"/>
        <v/>
      </c>
      <c r="U1785" s="98" t="str">
        <f t="shared" ca="1" si="347"/>
        <v/>
      </c>
      <c r="V1785" s="83">
        <v>1785</v>
      </c>
      <c r="W1785" s="85" t="s">
        <v>3266</v>
      </c>
      <c r="X1785" s="85" t="s">
        <v>3266</v>
      </c>
      <c r="Y1785" s="83" t="str">
        <f t="shared" ca="1" si="350"/>
        <v/>
      </c>
      <c r="BA1785" s="55"/>
      <c r="BB1785" s="55"/>
      <c r="BC1785" s="55"/>
      <c r="BD1785" s="55"/>
      <c r="BE1785" s="55"/>
      <c r="BF1785" s="55"/>
      <c r="BI1785" s="55"/>
      <c r="BJ1785" s="3"/>
      <c r="BK1785" s="3"/>
      <c r="BL1785" s="3"/>
      <c r="BM1785" s="3"/>
      <c r="BN1785" s="3"/>
      <c r="BO1785" s="55"/>
      <c r="BP1785" s="55"/>
      <c r="BQ1785" s="55"/>
      <c r="BR1785" s="55"/>
      <c r="BS1785" s="55"/>
      <c r="BT1785" s="55"/>
    </row>
    <row r="1786" spans="1:72" ht="13.5" customHeight="1">
      <c r="A1786" s="93" t="str">
        <f t="shared" ca="1" si="348"/>
        <v/>
      </c>
      <c r="B1786" s="94"/>
      <c r="C1786" s="94"/>
      <c r="D1786" s="94"/>
      <c r="E1786" s="95"/>
      <c r="F1786" s="94"/>
      <c r="G1786" s="94"/>
      <c r="H1786" s="94"/>
      <c r="I1786" s="94"/>
      <c r="J1786" s="94"/>
      <c r="K1786" s="83" t="str">
        <f t="shared" ca="1" si="349"/>
        <v/>
      </c>
      <c r="M1786" s="97" t="str">
        <f t="shared" ca="1" si="340"/>
        <v/>
      </c>
      <c r="N1786" s="98" t="str">
        <f t="shared" ca="1" si="341"/>
        <v/>
      </c>
      <c r="O1786" s="97" t="str">
        <f t="shared" ca="1" si="342"/>
        <v/>
      </c>
      <c r="P1786" s="98" t="str">
        <f t="shared" ca="1" si="343"/>
        <v/>
      </c>
      <c r="Q1786" s="98" t="str">
        <f t="shared" ca="1" si="344"/>
        <v/>
      </c>
      <c r="R1786" s="98" t="str">
        <f t="shared" ca="1" si="345"/>
        <v/>
      </c>
      <c r="S1786" s="98" t="str">
        <f t="shared" ca="1" si="346"/>
        <v/>
      </c>
      <c r="T1786" s="98" t="str">
        <f t="shared" ca="1" si="339"/>
        <v/>
      </c>
      <c r="U1786" s="98" t="str">
        <f t="shared" ca="1" si="347"/>
        <v/>
      </c>
      <c r="V1786" s="83">
        <v>1786</v>
      </c>
      <c r="W1786" s="85" t="s">
        <v>3267</v>
      </c>
      <c r="X1786" s="85" t="s">
        <v>3267</v>
      </c>
      <c r="Y1786" s="83" t="str">
        <f t="shared" ca="1" si="350"/>
        <v/>
      </c>
      <c r="BA1786" s="55"/>
      <c r="BB1786" s="55"/>
      <c r="BC1786" s="55"/>
      <c r="BD1786" s="55"/>
      <c r="BE1786" s="55"/>
      <c r="BF1786" s="55"/>
      <c r="BI1786" s="55"/>
      <c r="BJ1786" s="3"/>
      <c r="BK1786" s="3"/>
      <c r="BL1786" s="3"/>
      <c r="BM1786" s="3"/>
      <c r="BN1786" s="3"/>
      <c r="BO1786" s="55"/>
      <c r="BP1786" s="55"/>
      <c r="BQ1786" s="55"/>
      <c r="BR1786" s="55"/>
      <c r="BS1786" s="55"/>
      <c r="BT1786" s="55"/>
    </row>
    <row r="1787" spans="1:72" ht="13.5" customHeight="1">
      <c r="A1787" s="93" t="str">
        <f t="shared" ca="1" si="348"/>
        <v/>
      </c>
      <c r="B1787" s="94"/>
      <c r="C1787" s="94"/>
      <c r="D1787" s="94"/>
      <c r="E1787" s="95"/>
      <c r="F1787" s="94"/>
      <c r="G1787" s="94"/>
      <c r="H1787" s="94"/>
      <c r="I1787" s="94"/>
      <c r="J1787" s="94"/>
      <c r="K1787" s="83" t="str">
        <f t="shared" ca="1" si="349"/>
        <v/>
      </c>
      <c r="M1787" s="97" t="str">
        <f t="shared" ca="1" si="340"/>
        <v/>
      </c>
      <c r="N1787" s="98" t="str">
        <f t="shared" ca="1" si="341"/>
        <v/>
      </c>
      <c r="O1787" s="97" t="str">
        <f t="shared" ca="1" si="342"/>
        <v/>
      </c>
      <c r="P1787" s="98" t="str">
        <f t="shared" ca="1" si="343"/>
        <v/>
      </c>
      <c r="Q1787" s="98" t="str">
        <f t="shared" ca="1" si="344"/>
        <v/>
      </c>
      <c r="R1787" s="98" t="str">
        <f t="shared" ca="1" si="345"/>
        <v/>
      </c>
      <c r="S1787" s="98" t="str">
        <f t="shared" ca="1" si="346"/>
        <v/>
      </c>
      <c r="T1787" s="98" t="str">
        <f t="shared" ca="1" si="339"/>
        <v/>
      </c>
      <c r="U1787" s="98" t="str">
        <f t="shared" ca="1" si="347"/>
        <v/>
      </c>
      <c r="V1787" s="83">
        <v>1787</v>
      </c>
      <c r="W1787" s="85" t="s">
        <v>3268</v>
      </c>
      <c r="X1787" s="85" t="s">
        <v>3268</v>
      </c>
      <c r="Y1787" s="83" t="str">
        <f t="shared" ca="1" si="350"/>
        <v/>
      </c>
      <c r="BA1787" s="55"/>
      <c r="BB1787" s="55"/>
      <c r="BC1787" s="55"/>
      <c r="BD1787" s="55"/>
      <c r="BE1787" s="55"/>
      <c r="BF1787" s="55"/>
      <c r="BI1787" s="55"/>
      <c r="BJ1787" s="3"/>
      <c r="BK1787" s="3"/>
      <c r="BL1787" s="3"/>
      <c r="BM1787" s="3"/>
      <c r="BN1787" s="3"/>
      <c r="BO1787" s="55"/>
      <c r="BP1787" s="55"/>
      <c r="BQ1787" s="55"/>
      <c r="BR1787" s="55"/>
      <c r="BS1787" s="55"/>
      <c r="BT1787" s="55"/>
    </row>
    <row r="1788" spans="1:72" ht="13.5" customHeight="1">
      <c r="A1788" s="93" t="str">
        <f t="shared" ca="1" si="348"/>
        <v/>
      </c>
      <c r="B1788" s="94"/>
      <c r="C1788" s="94"/>
      <c r="D1788" s="94"/>
      <c r="E1788" s="95"/>
      <c r="F1788" s="94"/>
      <c r="G1788" s="94"/>
      <c r="H1788" s="94"/>
      <c r="I1788" s="94"/>
      <c r="J1788" s="94"/>
      <c r="K1788" s="83" t="str">
        <f t="shared" ca="1" si="349"/>
        <v/>
      </c>
      <c r="M1788" s="97" t="str">
        <f t="shared" ca="1" si="340"/>
        <v/>
      </c>
      <c r="N1788" s="98" t="str">
        <f t="shared" ca="1" si="341"/>
        <v/>
      </c>
      <c r="O1788" s="97" t="str">
        <f t="shared" ca="1" si="342"/>
        <v/>
      </c>
      <c r="P1788" s="98" t="str">
        <f t="shared" ca="1" si="343"/>
        <v/>
      </c>
      <c r="Q1788" s="98" t="str">
        <f t="shared" ca="1" si="344"/>
        <v/>
      </c>
      <c r="R1788" s="98" t="str">
        <f t="shared" ca="1" si="345"/>
        <v/>
      </c>
      <c r="S1788" s="98" t="str">
        <f t="shared" ca="1" si="346"/>
        <v/>
      </c>
      <c r="T1788" s="98" t="str">
        <f t="shared" ca="1" si="339"/>
        <v/>
      </c>
      <c r="U1788" s="98" t="str">
        <f t="shared" ca="1" si="347"/>
        <v/>
      </c>
      <c r="V1788" s="83">
        <v>1788</v>
      </c>
      <c r="W1788" s="85" t="s">
        <v>3269</v>
      </c>
      <c r="X1788" s="85" t="s">
        <v>3269</v>
      </c>
      <c r="Y1788" s="83" t="str">
        <f t="shared" ca="1" si="350"/>
        <v/>
      </c>
      <c r="BA1788" s="55"/>
      <c r="BB1788" s="55"/>
      <c r="BC1788" s="55"/>
      <c r="BD1788" s="55"/>
      <c r="BE1788" s="55"/>
      <c r="BF1788" s="55"/>
      <c r="BI1788" s="55"/>
      <c r="BJ1788" s="3"/>
      <c r="BK1788" s="3"/>
      <c r="BL1788" s="3"/>
      <c r="BM1788" s="3"/>
      <c r="BN1788" s="3"/>
      <c r="BO1788" s="55"/>
      <c r="BP1788" s="55"/>
      <c r="BQ1788" s="55"/>
      <c r="BR1788" s="55"/>
      <c r="BS1788" s="55"/>
      <c r="BT1788" s="55"/>
    </row>
    <row r="1789" spans="1:72" ht="13.5" customHeight="1">
      <c r="A1789" s="93" t="str">
        <f t="shared" ca="1" si="348"/>
        <v/>
      </c>
      <c r="B1789" s="94"/>
      <c r="C1789" s="94"/>
      <c r="D1789" s="94"/>
      <c r="E1789" s="95"/>
      <c r="F1789" s="94"/>
      <c r="G1789" s="94"/>
      <c r="H1789" s="94"/>
      <c r="I1789" s="94"/>
      <c r="J1789" s="94"/>
      <c r="K1789" s="83" t="str">
        <f t="shared" ca="1" si="349"/>
        <v/>
      </c>
      <c r="M1789" s="97" t="str">
        <f t="shared" ca="1" si="340"/>
        <v/>
      </c>
      <c r="N1789" s="98" t="str">
        <f t="shared" ca="1" si="341"/>
        <v/>
      </c>
      <c r="O1789" s="97" t="str">
        <f t="shared" ca="1" si="342"/>
        <v/>
      </c>
      <c r="P1789" s="98" t="str">
        <f t="shared" ca="1" si="343"/>
        <v/>
      </c>
      <c r="Q1789" s="98" t="str">
        <f t="shared" ca="1" si="344"/>
        <v/>
      </c>
      <c r="R1789" s="98" t="str">
        <f t="shared" ca="1" si="345"/>
        <v/>
      </c>
      <c r="S1789" s="98" t="str">
        <f t="shared" ca="1" si="346"/>
        <v/>
      </c>
      <c r="T1789" s="98" t="str">
        <f t="shared" ca="1" si="339"/>
        <v/>
      </c>
      <c r="U1789" s="98" t="str">
        <f t="shared" ca="1" si="347"/>
        <v/>
      </c>
      <c r="V1789" s="83">
        <v>1789</v>
      </c>
      <c r="W1789" s="85" t="s">
        <v>3270</v>
      </c>
      <c r="X1789" s="85" t="s">
        <v>3270</v>
      </c>
      <c r="Y1789" s="83" t="str">
        <f t="shared" ca="1" si="350"/>
        <v/>
      </c>
      <c r="BA1789" s="55"/>
      <c r="BB1789" s="55"/>
      <c r="BC1789" s="55"/>
      <c r="BD1789" s="55"/>
      <c r="BE1789" s="55"/>
      <c r="BF1789" s="55"/>
      <c r="BI1789" s="55"/>
      <c r="BJ1789" s="3"/>
      <c r="BK1789" s="3"/>
      <c r="BL1789" s="3"/>
      <c r="BM1789" s="3"/>
      <c r="BN1789" s="3"/>
      <c r="BO1789" s="55"/>
      <c r="BP1789" s="55"/>
      <c r="BQ1789" s="55"/>
      <c r="BR1789" s="55"/>
      <c r="BS1789" s="55"/>
      <c r="BT1789" s="55"/>
    </row>
    <row r="1790" spans="1:72" ht="13.5" customHeight="1">
      <c r="A1790" s="93" t="str">
        <f t="shared" ca="1" si="348"/>
        <v/>
      </c>
      <c r="B1790" s="94"/>
      <c r="C1790" s="94"/>
      <c r="D1790" s="94"/>
      <c r="E1790" s="95"/>
      <c r="F1790" s="94"/>
      <c r="G1790" s="94"/>
      <c r="H1790" s="94"/>
      <c r="I1790" s="94"/>
      <c r="J1790" s="94"/>
      <c r="K1790" s="83" t="str">
        <f t="shared" ca="1" si="349"/>
        <v/>
      </c>
      <c r="M1790" s="97" t="str">
        <f t="shared" ca="1" si="340"/>
        <v/>
      </c>
      <c r="N1790" s="98" t="str">
        <f t="shared" ca="1" si="341"/>
        <v/>
      </c>
      <c r="O1790" s="97" t="str">
        <f t="shared" ca="1" si="342"/>
        <v/>
      </c>
      <c r="P1790" s="98" t="str">
        <f t="shared" ca="1" si="343"/>
        <v/>
      </c>
      <c r="Q1790" s="98" t="str">
        <f t="shared" ca="1" si="344"/>
        <v/>
      </c>
      <c r="R1790" s="98" t="str">
        <f t="shared" ca="1" si="345"/>
        <v/>
      </c>
      <c r="S1790" s="98" t="str">
        <f t="shared" ca="1" si="346"/>
        <v/>
      </c>
      <c r="T1790" s="98" t="str">
        <f t="shared" ca="1" si="339"/>
        <v/>
      </c>
      <c r="U1790" s="98" t="str">
        <f t="shared" ca="1" si="347"/>
        <v/>
      </c>
      <c r="V1790" s="83">
        <v>1790</v>
      </c>
      <c r="W1790" s="85" t="s">
        <v>3271</v>
      </c>
      <c r="X1790" s="85" t="s">
        <v>3271</v>
      </c>
      <c r="Y1790" s="83" t="str">
        <f t="shared" ca="1" si="350"/>
        <v/>
      </c>
      <c r="BA1790" s="55"/>
      <c r="BB1790" s="55"/>
      <c r="BC1790" s="55"/>
      <c r="BD1790" s="55"/>
      <c r="BE1790" s="55"/>
      <c r="BF1790" s="55"/>
      <c r="BI1790" s="55"/>
      <c r="BJ1790" s="3"/>
      <c r="BK1790" s="3"/>
      <c r="BL1790" s="3"/>
      <c r="BM1790" s="3"/>
      <c r="BN1790" s="3"/>
      <c r="BO1790" s="55"/>
      <c r="BP1790" s="55"/>
      <c r="BQ1790" s="55"/>
      <c r="BR1790" s="55"/>
      <c r="BS1790" s="55"/>
      <c r="BT1790" s="55"/>
    </row>
    <row r="1791" spans="1:72" ht="13.5" customHeight="1">
      <c r="A1791" s="93" t="str">
        <f t="shared" ca="1" si="348"/>
        <v/>
      </c>
      <c r="B1791" s="94"/>
      <c r="C1791" s="94"/>
      <c r="D1791" s="94"/>
      <c r="E1791" s="95"/>
      <c r="F1791" s="94"/>
      <c r="G1791" s="94"/>
      <c r="H1791" s="94"/>
      <c r="I1791" s="94"/>
      <c r="J1791" s="94"/>
      <c r="K1791" s="83" t="str">
        <f t="shared" ca="1" si="349"/>
        <v/>
      </c>
      <c r="M1791" s="97" t="str">
        <f t="shared" ca="1" si="340"/>
        <v/>
      </c>
      <c r="N1791" s="98" t="str">
        <f t="shared" ca="1" si="341"/>
        <v/>
      </c>
      <c r="O1791" s="97" t="str">
        <f t="shared" ca="1" si="342"/>
        <v/>
      </c>
      <c r="P1791" s="98" t="str">
        <f t="shared" ca="1" si="343"/>
        <v/>
      </c>
      <c r="Q1791" s="98" t="str">
        <f t="shared" ca="1" si="344"/>
        <v/>
      </c>
      <c r="R1791" s="98" t="str">
        <f t="shared" ca="1" si="345"/>
        <v/>
      </c>
      <c r="S1791" s="98" t="str">
        <f t="shared" ca="1" si="346"/>
        <v/>
      </c>
      <c r="T1791" s="98" t="str">
        <f t="shared" ca="1" si="339"/>
        <v/>
      </c>
      <c r="U1791" s="98" t="str">
        <f t="shared" ca="1" si="347"/>
        <v/>
      </c>
      <c r="V1791" s="83">
        <v>1791</v>
      </c>
      <c r="W1791" s="85" t="s">
        <v>3272</v>
      </c>
      <c r="X1791" s="85" t="s">
        <v>3272</v>
      </c>
      <c r="Y1791" s="83" t="str">
        <f t="shared" ca="1" si="350"/>
        <v/>
      </c>
      <c r="BA1791" s="55"/>
      <c r="BB1791" s="55"/>
      <c r="BC1791" s="55"/>
      <c r="BD1791" s="55"/>
      <c r="BE1791" s="55"/>
      <c r="BF1791" s="55"/>
      <c r="BI1791" s="55"/>
      <c r="BJ1791" s="3"/>
      <c r="BK1791" s="3"/>
      <c r="BL1791" s="3"/>
      <c r="BM1791" s="3"/>
      <c r="BN1791" s="3"/>
      <c r="BO1791" s="55"/>
      <c r="BP1791" s="55"/>
      <c r="BQ1791" s="55"/>
      <c r="BR1791" s="55"/>
      <c r="BS1791" s="55"/>
      <c r="BT1791" s="55"/>
    </row>
    <row r="1792" spans="1:72" ht="13.5" customHeight="1">
      <c r="A1792" s="93" t="str">
        <f t="shared" ca="1" si="348"/>
        <v/>
      </c>
      <c r="B1792" s="94"/>
      <c r="C1792" s="94"/>
      <c r="D1792" s="94"/>
      <c r="E1792" s="95"/>
      <c r="F1792" s="94"/>
      <c r="G1792" s="94"/>
      <c r="H1792" s="94"/>
      <c r="I1792" s="94"/>
      <c r="J1792" s="94"/>
      <c r="K1792" s="83" t="str">
        <f t="shared" ca="1" si="349"/>
        <v/>
      </c>
      <c r="M1792" s="97" t="str">
        <f t="shared" ca="1" si="340"/>
        <v/>
      </c>
      <c r="N1792" s="98" t="str">
        <f t="shared" ca="1" si="341"/>
        <v/>
      </c>
      <c r="O1792" s="97" t="str">
        <f t="shared" ca="1" si="342"/>
        <v/>
      </c>
      <c r="P1792" s="98" t="str">
        <f t="shared" ca="1" si="343"/>
        <v/>
      </c>
      <c r="Q1792" s="98" t="str">
        <f t="shared" ca="1" si="344"/>
        <v/>
      </c>
      <c r="R1792" s="98" t="str">
        <f t="shared" ca="1" si="345"/>
        <v/>
      </c>
      <c r="S1792" s="98" t="str">
        <f t="shared" ca="1" si="346"/>
        <v/>
      </c>
      <c r="T1792" s="98" t="str">
        <f t="shared" ca="1" si="339"/>
        <v/>
      </c>
      <c r="U1792" s="98" t="str">
        <f t="shared" ca="1" si="347"/>
        <v/>
      </c>
      <c r="V1792" s="83">
        <v>1792</v>
      </c>
      <c r="W1792" s="85" t="s">
        <v>3273</v>
      </c>
      <c r="X1792" s="85" t="s">
        <v>3273</v>
      </c>
      <c r="Y1792" s="83" t="str">
        <f t="shared" ca="1" si="350"/>
        <v/>
      </c>
      <c r="BA1792" s="55"/>
      <c r="BB1792" s="55"/>
      <c r="BC1792" s="55"/>
      <c r="BD1792" s="55"/>
      <c r="BE1792" s="55"/>
      <c r="BF1792" s="55"/>
      <c r="BI1792" s="55"/>
      <c r="BJ1792" s="3"/>
      <c r="BK1792" s="3"/>
      <c r="BL1792" s="3"/>
      <c r="BM1792" s="3"/>
      <c r="BN1792" s="3"/>
      <c r="BO1792" s="55"/>
      <c r="BP1792" s="55"/>
      <c r="BQ1792" s="55"/>
      <c r="BR1792" s="55"/>
      <c r="BS1792" s="55"/>
      <c r="BT1792" s="55"/>
    </row>
    <row r="1793" spans="1:72" ht="13.5" customHeight="1">
      <c r="A1793" s="93" t="str">
        <f t="shared" ca="1" si="348"/>
        <v/>
      </c>
      <c r="B1793" s="94"/>
      <c r="C1793" s="94"/>
      <c r="D1793" s="94"/>
      <c r="E1793" s="95"/>
      <c r="F1793" s="94"/>
      <c r="G1793" s="94"/>
      <c r="H1793" s="94"/>
      <c r="I1793" s="94"/>
      <c r="J1793" s="94"/>
      <c r="K1793" s="83" t="str">
        <f t="shared" ca="1" si="349"/>
        <v/>
      </c>
      <c r="M1793" s="97" t="str">
        <f t="shared" ca="1" si="340"/>
        <v/>
      </c>
      <c r="N1793" s="98" t="str">
        <f t="shared" ca="1" si="341"/>
        <v/>
      </c>
      <c r="O1793" s="97" t="str">
        <f t="shared" ca="1" si="342"/>
        <v/>
      </c>
      <c r="P1793" s="98" t="str">
        <f t="shared" ca="1" si="343"/>
        <v/>
      </c>
      <c r="Q1793" s="98" t="str">
        <f t="shared" ca="1" si="344"/>
        <v/>
      </c>
      <c r="R1793" s="98" t="str">
        <f t="shared" ca="1" si="345"/>
        <v/>
      </c>
      <c r="S1793" s="98" t="str">
        <f t="shared" ca="1" si="346"/>
        <v/>
      </c>
      <c r="T1793" s="98" t="str">
        <f t="shared" ca="1" si="339"/>
        <v/>
      </c>
      <c r="U1793" s="98" t="str">
        <f t="shared" ca="1" si="347"/>
        <v/>
      </c>
      <c r="V1793" s="83">
        <v>1793</v>
      </c>
      <c r="W1793" s="85" t="s">
        <v>3274</v>
      </c>
      <c r="X1793" s="85" t="s">
        <v>3274</v>
      </c>
      <c r="Y1793" s="83" t="str">
        <f t="shared" ca="1" si="350"/>
        <v/>
      </c>
      <c r="BA1793" s="55"/>
      <c r="BB1793" s="55"/>
      <c r="BC1793" s="55"/>
      <c r="BD1793" s="55"/>
      <c r="BE1793" s="55"/>
      <c r="BF1793" s="55"/>
      <c r="BI1793" s="55"/>
      <c r="BJ1793" s="3"/>
      <c r="BK1793" s="3"/>
      <c r="BL1793" s="3"/>
      <c r="BM1793" s="3"/>
      <c r="BN1793" s="3"/>
      <c r="BO1793" s="55"/>
      <c r="BP1793" s="55"/>
      <c r="BQ1793" s="55"/>
      <c r="BR1793" s="55"/>
      <c r="BS1793" s="55"/>
      <c r="BT1793" s="55"/>
    </row>
    <row r="1794" spans="1:72" ht="13.5" customHeight="1">
      <c r="A1794" s="93" t="str">
        <f t="shared" ca="1" si="348"/>
        <v/>
      </c>
      <c r="B1794" s="94"/>
      <c r="C1794" s="94"/>
      <c r="D1794" s="94"/>
      <c r="E1794" s="95"/>
      <c r="F1794" s="94"/>
      <c r="G1794" s="94"/>
      <c r="H1794" s="94"/>
      <c r="I1794" s="94"/>
      <c r="J1794" s="94"/>
      <c r="K1794" s="83" t="str">
        <f t="shared" ca="1" si="349"/>
        <v/>
      </c>
      <c r="M1794" s="97" t="str">
        <f t="shared" ca="1" si="340"/>
        <v/>
      </c>
      <c r="N1794" s="98" t="str">
        <f t="shared" ca="1" si="341"/>
        <v/>
      </c>
      <c r="O1794" s="97" t="str">
        <f t="shared" ca="1" si="342"/>
        <v/>
      </c>
      <c r="P1794" s="98" t="str">
        <f t="shared" ca="1" si="343"/>
        <v/>
      </c>
      <c r="Q1794" s="98" t="str">
        <f t="shared" ca="1" si="344"/>
        <v/>
      </c>
      <c r="R1794" s="98" t="str">
        <f t="shared" ca="1" si="345"/>
        <v/>
      </c>
      <c r="S1794" s="98" t="str">
        <f t="shared" ca="1" si="346"/>
        <v/>
      </c>
      <c r="T1794" s="98" t="str">
        <f t="shared" ca="1" si="339"/>
        <v/>
      </c>
      <c r="U1794" s="98" t="str">
        <f t="shared" ca="1" si="347"/>
        <v/>
      </c>
      <c r="V1794" s="83">
        <v>1794</v>
      </c>
      <c r="W1794" s="85" t="s">
        <v>3275</v>
      </c>
      <c r="X1794" s="85" t="s">
        <v>3275</v>
      </c>
      <c r="Y1794" s="83" t="str">
        <f t="shared" ca="1" si="350"/>
        <v/>
      </c>
      <c r="BA1794" s="55"/>
      <c r="BB1794" s="55"/>
      <c r="BC1794" s="55"/>
      <c r="BD1794" s="55"/>
      <c r="BE1794" s="55"/>
      <c r="BF1794" s="55"/>
      <c r="BI1794" s="55"/>
      <c r="BJ1794" s="3"/>
      <c r="BK1794" s="3"/>
      <c r="BL1794" s="3"/>
      <c r="BM1794" s="3"/>
      <c r="BN1794" s="3"/>
      <c r="BO1794" s="55"/>
      <c r="BP1794" s="55"/>
      <c r="BQ1794" s="55"/>
      <c r="BR1794" s="55"/>
      <c r="BS1794" s="55"/>
      <c r="BT1794" s="55"/>
    </row>
    <row r="1795" spans="1:72" ht="13.5" customHeight="1">
      <c r="A1795" s="93" t="str">
        <f t="shared" ca="1" si="348"/>
        <v/>
      </c>
      <c r="B1795" s="94"/>
      <c r="C1795" s="94"/>
      <c r="D1795" s="94"/>
      <c r="E1795" s="95"/>
      <c r="F1795" s="94"/>
      <c r="G1795" s="94"/>
      <c r="H1795" s="94"/>
      <c r="I1795" s="94"/>
      <c r="J1795" s="94"/>
      <c r="K1795" s="83" t="str">
        <f t="shared" ca="1" si="349"/>
        <v/>
      </c>
      <c r="M1795" s="97" t="str">
        <f t="shared" ca="1" si="340"/>
        <v/>
      </c>
      <c r="N1795" s="98" t="str">
        <f t="shared" ca="1" si="341"/>
        <v/>
      </c>
      <c r="O1795" s="97" t="str">
        <f t="shared" ca="1" si="342"/>
        <v/>
      </c>
      <c r="P1795" s="98" t="str">
        <f t="shared" ca="1" si="343"/>
        <v/>
      </c>
      <c r="Q1795" s="98" t="str">
        <f t="shared" ca="1" si="344"/>
        <v/>
      </c>
      <c r="R1795" s="98" t="str">
        <f t="shared" ca="1" si="345"/>
        <v/>
      </c>
      <c r="S1795" s="98" t="str">
        <f t="shared" ca="1" si="346"/>
        <v/>
      </c>
      <c r="T1795" s="98" t="str">
        <f t="shared" ca="1" si="339"/>
        <v/>
      </c>
      <c r="U1795" s="98" t="str">
        <f t="shared" ca="1" si="347"/>
        <v/>
      </c>
      <c r="V1795" s="83">
        <v>1795</v>
      </c>
      <c r="W1795" s="85" t="s">
        <v>3276</v>
      </c>
      <c r="X1795" s="85" t="s">
        <v>3276</v>
      </c>
      <c r="Y1795" s="83" t="str">
        <f t="shared" ca="1" si="350"/>
        <v/>
      </c>
      <c r="BA1795" s="55"/>
      <c r="BB1795" s="55"/>
      <c r="BC1795" s="55"/>
      <c r="BD1795" s="55"/>
      <c r="BE1795" s="55"/>
      <c r="BF1795" s="55"/>
      <c r="BI1795" s="55"/>
      <c r="BJ1795" s="3"/>
      <c r="BK1795" s="3"/>
      <c r="BL1795" s="3"/>
      <c r="BM1795" s="3"/>
      <c r="BN1795" s="3"/>
      <c r="BO1795" s="55"/>
      <c r="BP1795" s="55"/>
      <c r="BQ1795" s="55"/>
      <c r="BR1795" s="55"/>
      <c r="BS1795" s="55"/>
      <c r="BT1795" s="55"/>
    </row>
    <row r="1796" spans="1:72" ht="13.5" customHeight="1">
      <c r="A1796" s="93" t="str">
        <f t="shared" ca="1" si="348"/>
        <v/>
      </c>
      <c r="B1796" s="94"/>
      <c r="C1796" s="94"/>
      <c r="D1796" s="94"/>
      <c r="E1796" s="95"/>
      <c r="F1796" s="94"/>
      <c r="G1796" s="94"/>
      <c r="H1796" s="94"/>
      <c r="I1796" s="94"/>
      <c r="J1796" s="94"/>
      <c r="K1796" s="83" t="str">
        <f t="shared" ca="1" si="349"/>
        <v/>
      </c>
      <c r="M1796" s="97" t="str">
        <f t="shared" ca="1" si="340"/>
        <v/>
      </c>
      <c r="N1796" s="98" t="str">
        <f t="shared" ca="1" si="341"/>
        <v/>
      </c>
      <c r="O1796" s="97" t="str">
        <f t="shared" ca="1" si="342"/>
        <v/>
      </c>
      <c r="P1796" s="98" t="str">
        <f t="shared" ca="1" si="343"/>
        <v/>
      </c>
      <c r="Q1796" s="98" t="str">
        <f t="shared" ca="1" si="344"/>
        <v/>
      </c>
      <c r="R1796" s="98" t="str">
        <f t="shared" ca="1" si="345"/>
        <v/>
      </c>
      <c r="S1796" s="98" t="str">
        <f t="shared" ca="1" si="346"/>
        <v/>
      </c>
      <c r="T1796" s="98" t="str">
        <f t="shared" ca="1" si="339"/>
        <v/>
      </c>
      <c r="U1796" s="98" t="str">
        <f t="shared" ca="1" si="347"/>
        <v/>
      </c>
      <c r="V1796" s="83">
        <v>1796</v>
      </c>
      <c r="W1796" s="85" t="s">
        <v>3277</v>
      </c>
      <c r="X1796" s="85" t="s">
        <v>3277</v>
      </c>
      <c r="Y1796" s="83" t="str">
        <f t="shared" ca="1" si="350"/>
        <v/>
      </c>
      <c r="BA1796" s="55"/>
      <c r="BB1796" s="55"/>
      <c r="BC1796" s="55"/>
      <c r="BD1796" s="55"/>
      <c r="BE1796" s="55"/>
      <c r="BF1796" s="55"/>
      <c r="BI1796" s="55"/>
      <c r="BJ1796" s="3"/>
      <c r="BK1796" s="3"/>
      <c r="BL1796" s="3"/>
      <c r="BM1796" s="3"/>
      <c r="BN1796" s="3"/>
      <c r="BO1796" s="55"/>
      <c r="BP1796" s="55"/>
      <c r="BQ1796" s="55"/>
      <c r="BR1796" s="55"/>
      <c r="BS1796" s="55"/>
      <c r="BT1796" s="55"/>
    </row>
    <row r="1797" spans="1:72" ht="13.5" customHeight="1">
      <c r="A1797" s="93" t="str">
        <f t="shared" ca="1" si="348"/>
        <v/>
      </c>
      <c r="B1797" s="94"/>
      <c r="C1797" s="94"/>
      <c r="D1797" s="94"/>
      <c r="E1797" s="95"/>
      <c r="F1797" s="94"/>
      <c r="G1797" s="94"/>
      <c r="H1797" s="94"/>
      <c r="I1797" s="94"/>
      <c r="J1797" s="94"/>
      <c r="K1797" s="83" t="str">
        <f t="shared" ca="1" si="349"/>
        <v/>
      </c>
      <c r="M1797" s="97" t="str">
        <f t="shared" ca="1" si="340"/>
        <v/>
      </c>
      <c r="N1797" s="98" t="str">
        <f t="shared" ca="1" si="341"/>
        <v/>
      </c>
      <c r="O1797" s="97" t="str">
        <f t="shared" ca="1" si="342"/>
        <v/>
      </c>
      <c r="P1797" s="98" t="str">
        <f t="shared" ca="1" si="343"/>
        <v/>
      </c>
      <c r="Q1797" s="98" t="str">
        <f t="shared" ca="1" si="344"/>
        <v/>
      </c>
      <c r="R1797" s="98" t="str">
        <f t="shared" ca="1" si="345"/>
        <v/>
      </c>
      <c r="S1797" s="98" t="str">
        <f t="shared" ca="1" si="346"/>
        <v/>
      </c>
      <c r="T1797" s="98" t="str">
        <f t="shared" ca="1" si="339"/>
        <v/>
      </c>
      <c r="U1797" s="98" t="str">
        <f t="shared" ca="1" si="347"/>
        <v/>
      </c>
      <c r="V1797" s="83">
        <v>1797</v>
      </c>
      <c r="W1797" s="85" t="s">
        <v>3278</v>
      </c>
      <c r="X1797" s="85" t="s">
        <v>3278</v>
      </c>
      <c r="Y1797" s="83" t="str">
        <f t="shared" ca="1" si="350"/>
        <v/>
      </c>
      <c r="BA1797" s="55"/>
      <c r="BB1797" s="55"/>
      <c r="BC1797" s="55"/>
      <c r="BD1797" s="55"/>
      <c r="BE1797" s="55"/>
      <c r="BF1797" s="55"/>
      <c r="BI1797" s="55"/>
      <c r="BJ1797" s="3"/>
      <c r="BK1797" s="3"/>
      <c r="BL1797" s="3"/>
      <c r="BM1797" s="3"/>
      <c r="BN1797" s="3"/>
      <c r="BO1797" s="55"/>
      <c r="BP1797" s="55"/>
      <c r="BQ1797" s="55"/>
      <c r="BR1797" s="55"/>
      <c r="BS1797" s="55"/>
      <c r="BT1797" s="55"/>
    </row>
    <row r="1798" spans="1:72" ht="13.5" customHeight="1">
      <c r="A1798" s="93" t="str">
        <f t="shared" ca="1" si="348"/>
        <v/>
      </c>
      <c r="B1798" s="94"/>
      <c r="C1798" s="94"/>
      <c r="D1798" s="94"/>
      <c r="E1798" s="95"/>
      <c r="F1798" s="94"/>
      <c r="G1798" s="94"/>
      <c r="H1798" s="94"/>
      <c r="I1798" s="94"/>
      <c r="J1798" s="94"/>
      <c r="K1798" s="83" t="str">
        <f t="shared" ca="1" si="349"/>
        <v/>
      </c>
      <c r="M1798" s="97" t="str">
        <f t="shared" ca="1" si="340"/>
        <v/>
      </c>
      <c r="N1798" s="98" t="str">
        <f t="shared" ca="1" si="341"/>
        <v/>
      </c>
      <c r="O1798" s="97" t="str">
        <f t="shared" ca="1" si="342"/>
        <v/>
      </c>
      <c r="P1798" s="98" t="str">
        <f t="shared" ca="1" si="343"/>
        <v/>
      </c>
      <c r="Q1798" s="98" t="str">
        <f t="shared" ca="1" si="344"/>
        <v/>
      </c>
      <c r="R1798" s="98" t="str">
        <f t="shared" ca="1" si="345"/>
        <v/>
      </c>
      <c r="S1798" s="98" t="str">
        <f t="shared" ca="1" si="346"/>
        <v/>
      </c>
      <c r="T1798" s="98" t="str">
        <f t="shared" ca="1" si="339"/>
        <v/>
      </c>
      <c r="U1798" s="98" t="str">
        <f t="shared" ca="1" si="347"/>
        <v/>
      </c>
      <c r="V1798" s="83">
        <v>1798</v>
      </c>
      <c r="W1798" s="85" t="s">
        <v>3279</v>
      </c>
      <c r="X1798" s="85" t="s">
        <v>3279</v>
      </c>
      <c r="Y1798" s="83" t="str">
        <f t="shared" ca="1" si="350"/>
        <v/>
      </c>
      <c r="BA1798" s="55"/>
      <c r="BB1798" s="55"/>
      <c r="BC1798" s="55"/>
      <c r="BD1798" s="55"/>
      <c r="BE1798" s="55"/>
      <c r="BF1798" s="55"/>
      <c r="BI1798" s="55"/>
      <c r="BJ1798" s="3"/>
      <c r="BK1798" s="3"/>
      <c r="BL1798" s="3"/>
      <c r="BM1798" s="3"/>
      <c r="BN1798" s="3"/>
      <c r="BO1798" s="55"/>
      <c r="BP1798" s="55"/>
      <c r="BQ1798" s="55"/>
      <c r="BR1798" s="55"/>
      <c r="BS1798" s="55"/>
      <c r="BT1798" s="55"/>
    </row>
    <row r="1799" spans="1:72" ht="13.5" customHeight="1">
      <c r="A1799" s="93" t="str">
        <f t="shared" ca="1" si="348"/>
        <v/>
      </c>
      <c r="B1799" s="94"/>
      <c r="C1799" s="94"/>
      <c r="D1799" s="94"/>
      <c r="E1799" s="95"/>
      <c r="F1799" s="94"/>
      <c r="G1799" s="94"/>
      <c r="H1799" s="94"/>
      <c r="I1799" s="94"/>
      <c r="J1799" s="94"/>
      <c r="K1799" s="83" t="str">
        <f t="shared" ca="1" si="349"/>
        <v/>
      </c>
      <c r="M1799" s="97" t="str">
        <f t="shared" ca="1" si="340"/>
        <v/>
      </c>
      <c r="N1799" s="98" t="str">
        <f t="shared" ca="1" si="341"/>
        <v/>
      </c>
      <c r="O1799" s="97" t="str">
        <f t="shared" ca="1" si="342"/>
        <v/>
      </c>
      <c r="P1799" s="98" t="str">
        <f t="shared" ca="1" si="343"/>
        <v/>
      </c>
      <c r="Q1799" s="98" t="str">
        <f t="shared" ca="1" si="344"/>
        <v/>
      </c>
      <c r="R1799" s="98" t="str">
        <f t="shared" ca="1" si="345"/>
        <v/>
      </c>
      <c r="S1799" s="98" t="str">
        <f t="shared" ca="1" si="346"/>
        <v/>
      </c>
      <c r="T1799" s="98" t="str">
        <f t="shared" ca="1" si="339"/>
        <v/>
      </c>
      <c r="U1799" s="98" t="str">
        <f t="shared" ca="1" si="347"/>
        <v/>
      </c>
      <c r="V1799" s="83">
        <v>1799</v>
      </c>
      <c r="W1799" s="85" t="s">
        <v>3280</v>
      </c>
      <c r="X1799" s="85" t="s">
        <v>3280</v>
      </c>
      <c r="Y1799" s="83" t="str">
        <f t="shared" ca="1" si="350"/>
        <v/>
      </c>
      <c r="BA1799" s="55"/>
      <c r="BB1799" s="55"/>
      <c r="BC1799" s="55"/>
      <c r="BD1799" s="55"/>
      <c r="BE1799" s="55"/>
      <c r="BF1799" s="55"/>
      <c r="BI1799" s="55"/>
      <c r="BJ1799" s="3"/>
      <c r="BK1799" s="3"/>
      <c r="BL1799" s="3"/>
      <c r="BM1799" s="3"/>
      <c r="BN1799" s="3"/>
      <c r="BO1799" s="55"/>
      <c r="BP1799" s="55"/>
      <c r="BQ1799" s="55"/>
      <c r="BR1799" s="55"/>
      <c r="BS1799" s="55"/>
      <c r="BT1799" s="55"/>
    </row>
    <row r="1800" spans="1:72" ht="13.5" customHeight="1">
      <c r="A1800" s="93" t="str">
        <f t="shared" ca="1" si="348"/>
        <v/>
      </c>
      <c r="B1800" s="94"/>
      <c r="C1800" s="94"/>
      <c r="D1800" s="94"/>
      <c r="E1800" s="95"/>
      <c r="F1800" s="94"/>
      <c r="G1800" s="94"/>
      <c r="H1800" s="94"/>
      <c r="I1800" s="94"/>
      <c r="J1800" s="94"/>
      <c r="K1800" s="83" t="str">
        <f t="shared" ca="1" si="349"/>
        <v/>
      </c>
      <c r="M1800" s="97" t="str">
        <f t="shared" ca="1" si="340"/>
        <v/>
      </c>
      <c r="N1800" s="98" t="str">
        <f t="shared" ca="1" si="341"/>
        <v/>
      </c>
      <c r="O1800" s="97" t="str">
        <f t="shared" ca="1" si="342"/>
        <v/>
      </c>
      <c r="P1800" s="98" t="str">
        <f t="shared" ca="1" si="343"/>
        <v/>
      </c>
      <c r="Q1800" s="98" t="str">
        <f t="shared" ca="1" si="344"/>
        <v/>
      </c>
      <c r="R1800" s="98" t="str">
        <f t="shared" ca="1" si="345"/>
        <v/>
      </c>
      <c r="S1800" s="98" t="str">
        <f t="shared" ca="1" si="346"/>
        <v/>
      </c>
      <c r="T1800" s="98" t="str">
        <f t="shared" ca="1" si="339"/>
        <v/>
      </c>
      <c r="U1800" s="98" t="str">
        <f t="shared" ca="1" si="347"/>
        <v/>
      </c>
      <c r="V1800" s="83">
        <v>1800</v>
      </c>
      <c r="W1800" s="85" t="s">
        <v>3281</v>
      </c>
      <c r="X1800" s="85" t="s">
        <v>3281</v>
      </c>
      <c r="Y1800" s="83" t="str">
        <f t="shared" ca="1" si="350"/>
        <v/>
      </c>
      <c r="BA1800" s="55"/>
      <c r="BB1800" s="55"/>
      <c r="BC1800" s="55"/>
      <c r="BD1800" s="55"/>
      <c r="BE1800" s="55"/>
      <c r="BF1800" s="55"/>
      <c r="BI1800" s="55"/>
      <c r="BJ1800" s="3"/>
      <c r="BK1800" s="3"/>
      <c r="BL1800" s="3"/>
      <c r="BM1800" s="3"/>
      <c r="BN1800" s="3"/>
      <c r="BO1800" s="55"/>
      <c r="BP1800" s="55"/>
      <c r="BQ1800" s="55"/>
      <c r="BR1800" s="55"/>
      <c r="BS1800" s="55"/>
      <c r="BT1800" s="55"/>
    </row>
    <row r="1801" spans="1:72" ht="13.5" customHeight="1">
      <c r="A1801" s="93" t="str">
        <f t="shared" ca="1" si="348"/>
        <v/>
      </c>
      <c r="B1801" s="94"/>
      <c r="C1801" s="94"/>
      <c r="D1801" s="94"/>
      <c r="E1801" s="95"/>
      <c r="F1801" s="94"/>
      <c r="G1801" s="94"/>
      <c r="H1801" s="94"/>
      <c r="I1801" s="94"/>
      <c r="J1801" s="94"/>
      <c r="K1801" s="83" t="str">
        <f t="shared" ca="1" si="349"/>
        <v/>
      </c>
      <c r="M1801" s="97" t="str">
        <f t="shared" ca="1" si="340"/>
        <v/>
      </c>
      <c r="N1801" s="98" t="str">
        <f t="shared" ca="1" si="341"/>
        <v/>
      </c>
      <c r="O1801" s="97" t="str">
        <f t="shared" ca="1" si="342"/>
        <v/>
      </c>
      <c r="P1801" s="98" t="str">
        <f t="shared" ca="1" si="343"/>
        <v/>
      </c>
      <c r="Q1801" s="98" t="str">
        <f t="shared" ca="1" si="344"/>
        <v/>
      </c>
      <c r="R1801" s="98" t="str">
        <f t="shared" ca="1" si="345"/>
        <v/>
      </c>
      <c r="S1801" s="98" t="str">
        <f t="shared" ca="1" si="346"/>
        <v/>
      </c>
      <c r="T1801" s="98" t="str">
        <f t="shared" ca="1" si="339"/>
        <v/>
      </c>
      <c r="U1801" s="98" t="str">
        <f t="shared" ca="1" si="347"/>
        <v/>
      </c>
      <c r="V1801" s="83">
        <v>1801</v>
      </c>
      <c r="W1801" s="85" t="s">
        <v>3282</v>
      </c>
      <c r="X1801" s="85" t="s">
        <v>3282</v>
      </c>
      <c r="Y1801" s="83" t="str">
        <f t="shared" ca="1" si="350"/>
        <v/>
      </c>
      <c r="BA1801" s="55"/>
      <c r="BB1801" s="55"/>
      <c r="BC1801" s="55"/>
      <c r="BD1801" s="55"/>
      <c r="BE1801" s="55"/>
      <c r="BF1801" s="55"/>
      <c r="BI1801" s="55"/>
      <c r="BJ1801" s="3"/>
      <c r="BK1801" s="3"/>
      <c r="BL1801" s="3"/>
      <c r="BM1801" s="3"/>
      <c r="BN1801" s="3"/>
      <c r="BO1801" s="55"/>
      <c r="BP1801" s="55"/>
      <c r="BQ1801" s="55"/>
      <c r="BR1801" s="55"/>
      <c r="BS1801" s="55"/>
      <c r="BT1801" s="55"/>
    </row>
    <row r="1802" spans="1:72" ht="13.5" customHeight="1">
      <c r="A1802" s="93" t="str">
        <f t="shared" ca="1" si="348"/>
        <v/>
      </c>
      <c r="B1802" s="94"/>
      <c r="C1802" s="94"/>
      <c r="D1802" s="94"/>
      <c r="E1802" s="95"/>
      <c r="F1802" s="94"/>
      <c r="G1802" s="94"/>
      <c r="H1802" s="94"/>
      <c r="I1802" s="94"/>
      <c r="J1802" s="94"/>
      <c r="K1802" s="83" t="str">
        <f t="shared" ca="1" si="349"/>
        <v/>
      </c>
      <c r="M1802" s="97" t="str">
        <f t="shared" ca="1" si="340"/>
        <v/>
      </c>
      <c r="N1802" s="98" t="str">
        <f t="shared" ca="1" si="341"/>
        <v/>
      </c>
      <c r="O1802" s="97" t="str">
        <f t="shared" ca="1" si="342"/>
        <v/>
      </c>
      <c r="P1802" s="98" t="str">
        <f t="shared" ca="1" si="343"/>
        <v/>
      </c>
      <c r="Q1802" s="98" t="str">
        <f t="shared" ca="1" si="344"/>
        <v/>
      </c>
      <c r="R1802" s="98" t="str">
        <f t="shared" ca="1" si="345"/>
        <v/>
      </c>
      <c r="S1802" s="98" t="str">
        <f t="shared" ca="1" si="346"/>
        <v/>
      </c>
      <c r="T1802" s="98" t="str">
        <f t="shared" ref="T1802:T1810" ca="1" si="351">IFERROR(IF(INDIRECT("I"&amp;V1802)="","",VLOOKUP(TEXT(INDIRECT("I"&amp;V1802),"000"),$BM:$BN,2,FALSE)),"エラー")</f>
        <v/>
      </c>
      <c r="U1802" s="98" t="str">
        <f t="shared" ca="1" si="347"/>
        <v/>
      </c>
      <c r="V1802" s="83">
        <v>1802</v>
      </c>
      <c r="W1802" s="85" t="s">
        <v>3283</v>
      </c>
      <c r="X1802" s="85" t="s">
        <v>3283</v>
      </c>
      <c r="Y1802" s="83" t="str">
        <f t="shared" ca="1" si="350"/>
        <v/>
      </c>
      <c r="BA1802" s="55"/>
      <c r="BB1802" s="55"/>
      <c r="BC1802" s="55"/>
      <c r="BD1802" s="55"/>
      <c r="BE1802" s="55"/>
      <c r="BF1802" s="55"/>
      <c r="BI1802" s="55"/>
      <c r="BJ1802" s="3"/>
      <c r="BK1802" s="3"/>
      <c r="BL1802" s="3"/>
      <c r="BM1802" s="3"/>
      <c r="BN1802" s="3"/>
      <c r="BO1802" s="55"/>
      <c r="BP1802" s="55"/>
      <c r="BQ1802" s="55"/>
      <c r="BR1802" s="55"/>
      <c r="BS1802" s="55"/>
      <c r="BT1802" s="55"/>
    </row>
    <row r="1803" spans="1:72" ht="13.5" customHeight="1">
      <c r="A1803" s="93" t="str">
        <f t="shared" ca="1" si="348"/>
        <v/>
      </c>
      <c r="B1803" s="94"/>
      <c r="C1803" s="94"/>
      <c r="D1803" s="94"/>
      <c r="E1803" s="95"/>
      <c r="F1803" s="94"/>
      <c r="G1803" s="94"/>
      <c r="H1803" s="94"/>
      <c r="I1803" s="94"/>
      <c r="J1803" s="94"/>
      <c r="K1803" s="83" t="str">
        <f t="shared" ca="1" si="349"/>
        <v/>
      </c>
      <c r="M1803" s="97" t="str">
        <f t="shared" ca="1" si="340"/>
        <v/>
      </c>
      <c r="N1803" s="98" t="str">
        <f t="shared" ca="1" si="341"/>
        <v/>
      </c>
      <c r="O1803" s="97" t="str">
        <f t="shared" ca="1" si="342"/>
        <v/>
      </c>
      <c r="P1803" s="98" t="str">
        <f t="shared" ca="1" si="343"/>
        <v/>
      </c>
      <c r="Q1803" s="98" t="str">
        <f t="shared" ca="1" si="344"/>
        <v/>
      </c>
      <c r="R1803" s="98" t="str">
        <f t="shared" ca="1" si="345"/>
        <v/>
      </c>
      <c r="S1803" s="98" t="str">
        <f t="shared" ca="1" si="346"/>
        <v/>
      </c>
      <c r="T1803" s="98" t="str">
        <f t="shared" ca="1" si="351"/>
        <v/>
      </c>
      <c r="U1803" s="98" t="str">
        <f t="shared" ca="1" si="347"/>
        <v/>
      </c>
      <c r="V1803" s="83">
        <v>1803</v>
      </c>
      <c r="W1803" s="85" t="s">
        <v>3284</v>
      </c>
      <c r="X1803" s="85" t="s">
        <v>3284</v>
      </c>
      <c r="Y1803" s="83" t="str">
        <f t="shared" ca="1" si="350"/>
        <v/>
      </c>
      <c r="BA1803" s="55"/>
      <c r="BB1803" s="55"/>
      <c r="BC1803" s="55"/>
      <c r="BD1803" s="55"/>
      <c r="BE1803" s="55"/>
      <c r="BF1803" s="55"/>
      <c r="BI1803" s="55"/>
      <c r="BJ1803" s="3"/>
      <c r="BK1803" s="3"/>
      <c r="BL1803" s="3"/>
      <c r="BM1803" s="3"/>
      <c r="BN1803" s="3"/>
      <c r="BO1803" s="55"/>
      <c r="BP1803" s="55"/>
      <c r="BQ1803" s="55"/>
      <c r="BR1803" s="55"/>
      <c r="BS1803" s="55"/>
      <c r="BT1803" s="55"/>
    </row>
    <row r="1804" spans="1:72" ht="13.5" customHeight="1">
      <c r="A1804" s="93" t="str">
        <f t="shared" ca="1" si="348"/>
        <v/>
      </c>
      <c r="B1804" s="94"/>
      <c r="C1804" s="94"/>
      <c r="D1804" s="94"/>
      <c r="E1804" s="95"/>
      <c r="F1804" s="94"/>
      <c r="G1804" s="94"/>
      <c r="H1804" s="94"/>
      <c r="I1804" s="94"/>
      <c r="J1804" s="94"/>
      <c r="K1804" s="83" t="str">
        <f t="shared" ca="1" si="349"/>
        <v/>
      </c>
      <c r="M1804" s="97" t="str">
        <f t="shared" ca="1" si="340"/>
        <v/>
      </c>
      <c r="N1804" s="98" t="str">
        <f t="shared" ca="1" si="341"/>
        <v/>
      </c>
      <c r="O1804" s="97" t="str">
        <f t="shared" ca="1" si="342"/>
        <v/>
      </c>
      <c r="P1804" s="98" t="str">
        <f t="shared" ca="1" si="343"/>
        <v/>
      </c>
      <c r="Q1804" s="98" t="str">
        <f t="shared" ca="1" si="344"/>
        <v/>
      </c>
      <c r="R1804" s="98" t="str">
        <f t="shared" ca="1" si="345"/>
        <v/>
      </c>
      <c r="S1804" s="98" t="str">
        <f t="shared" ca="1" si="346"/>
        <v/>
      </c>
      <c r="T1804" s="98" t="str">
        <f t="shared" ca="1" si="351"/>
        <v/>
      </c>
      <c r="U1804" s="98" t="str">
        <f t="shared" ca="1" si="347"/>
        <v/>
      </c>
      <c r="V1804" s="83">
        <v>1804</v>
      </c>
      <c r="W1804" s="85" t="s">
        <v>3285</v>
      </c>
      <c r="X1804" s="85" t="s">
        <v>3285</v>
      </c>
      <c r="Y1804" s="83" t="str">
        <f t="shared" ca="1" si="350"/>
        <v/>
      </c>
      <c r="BA1804" s="55"/>
      <c r="BB1804" s="55"/>
      <c r="BC1804" s="55"/>
      <c r="BD1804" s="55"/>
      <c r="BE1804" s="55"/>
      <c r="BF1804" s="55"/>
      <c r="BI1804" s="55"/>
      <c r="BJ1804" s="3"/>
      <c r="BK1804" s="3"/>
      <c r="BL1804" s="3"/>
      <c r="BM1804" s="3"/>
      <c r="BN1804" s="3"/>
      <c r="BO1804" s="55"/>
      <c r="BP1804" s="55"/>
      <c r="BQ1804" s="55"/>
      <c r="BR1804" s="55"/>
      <c r="BS1804" s="55"/>
      <c r="BT1804" s="55"/>
    </row>
    <row r="1805" spans="1:72" ht="13.5" customHeight="1">
      <c r="A1805" s="93" t="str">
        <f t="shared" ca="1" si="348"/>
        <v/>
      </c>
      <c r="B1805" s="94"/>
      <c r="C1805" s="94"/>
      <c r="D1805" s="94"/>
      <c r="E1805" s="95"/>
      <c r="F1805" s="94"/>
      <c r="G1805" s="94"/>
      <c r="H1805" s="94"/>
      <c r="I1805" s="94"/>
      <c r="J1805" s="94"/>
      <c r="K1805" s="83" t="str">
        <f t="shared" ca="1" si="349"/>
        <v/>
      </c>
      <c r="M1805" s="97" t="str">
        <f t="shared" ca="1" si="340"/>
        <v/>
      </c>
      <c r="N1805" s="98" t="str">
        <f t="shared" ca="1" si="341"/>
        <v/>
      </c>
      <c r="O1805" s="97" t="str">
        <f t="shared" ca="1" si="342"/>
        <v/>
      </c>
      <c r="P1805" s="98" t="str">
        <f t="shared" ca="1" si="343"/>
        <v/>
      </c>
      <c r="Q1805" s="98" t="str">
        <f t="shared" ca="1" si="344"/>
        <v/>
      </c>
      <c r="R1805" s="98" t="str">
        <f t="shared" ca="1" si="345"/>
        <v/>
      </c>
      <c r="S1805" s="98" t="str">
        <f t="shared" ca="1" si="346"/>
        <v/>
      </c>
      <c r="T1805" s="98" t="str">
        <f t="shared" ca="1" si="351"/>
        <v/>
      </c>
      <c r="U1805" s="98" t="str">
        <f t="shared" ca="1" si="347"/>
        <v/>
      </c>
      <c r="V1805" s="83">
        <v>1805</v>
      </c>
      <c r="W1805" s="85" t="s">
        <v>3286</v>
      </c>
      <c r="X1805" s="85" t="s">
        <v>3286</v>
      </c>
      <c r="Y1805" s="83" t="str">
        <f t="shared" ca="1" si="350"/>
        <v/>
      </c>
      <c r="BA1805" s="55"/>
      <c r="BB1805" s="55"/>
      <c r="BC1805" s="55"/>
      <c r="BD1805" s="55"/>
      <c r="BE1805" s="55"/>
      <c r="BF1805" s="55"/>
      <c r="BI1805" s="55"/>
      <c r="BJ1805" s="3"/>
      <c r="BK1805" s="3"/>
      <c r="BL1805" s="3"/>
      <c r="BM1805" s="3"/>
      <c r="BN1805" s="3"/>
      <c r="BO1805" s="55"/>
      <c r="BP1805" s="55"/>
      <c r="BQ1805" s="55"/>
      <c r="BR1805" s="55"/>
      <c r="BS1805" s="55"/>
      <c r="BT1805" s="55"/>
    </row>
    <row r="1806" spans="1:72" ht="13.5" customHeight="1">
      <c r="A1806" s="93" t="str">
        <f t="shared" ca="1" si="348"/>
        <v/>
      </c>
      <c r="B1806" s="94"/>
      <c r="C1806" s="94"/>
      <c r="D1806" s="94"/>
      <c r="E1806" s="95"/>
      <c r="F1806" s="94"/>
      <c r="G1806" s="94"/>
      <c r="H1806" s="94"/>
      <c r="I1806" s="94"/>
      <c r="J1806" s="94"/>
      <c r="K1806" s="83" t="str">
        <f t="shared" ca="1" si="349"/>
        <v/>
      </c>
      <c r="M1806" s="97" t="str">
        <f t="shared" ca="1" si="340"/>
        <v/>
      </c>
      <c r="N1806" s="98" t="str">
        <f t="shared" ca="1" si="341"/>
        <v/>
      </c>
      <c r="O1806" s="97" t="str">
        <f t="shared" ca="1" si="342"/>
        <v/>
      </c>
      <c r="P1806" s="98" t="str">
        <f t="shared" ca="1" si="343"/>
        <v/>
      </c>
      <c r="Q1806" s="98" t="str">
        <f t="shared" ca="1" si="344"/>
        <v/>
      </c>
      <c r="R1806" s="98" t="str">
        <f t="shared" ca="1" si="345"/>
        <v/>
      </c>
      <c r="S1806" s="98" t="str">
        <f t="shared" ca="1" si="346"/>
        <v/>
      </c>
      <c r="T1806" s="98" t="str">
        <f t="shared" ca="1" si="351"/>
        <v/>
      </c>
      <c r="U1806" s="98" t="str">
        <f t="shared" ca="1" si="347"/>
        <v/>
      </c>
      <c r="V1806" s="83">
        <v>1806</v>
      </c>
      <c r="W1806" s="85" t="s">
        <v>3287</v>
      </c>
      <c r="X1806" s="85" t="s">
        <v>3287</v>
      </c>
      <c r="Y1806" s="83" t="str">
        <f t="shared" ca="1" si="350"/>
        <v/>
      </c>
      <c r="BA1806" s="55"/>
      <c r="BB1806" s="55"/>
      <c r="BC1806" s="55"/>
      <c r="BD1806" s="55"/>
      <c r="BE1806" s="55"/>
      <c r="BF1806" s="55"/>
      <c r="BI1806" s="55"/>
      <c r="BJ1806" s="3"/>
      <c r="BK1806" s="3"/>
      <c r="BL1806" s="3"/>
      <c r="BM1806" s="3"/>
      <c r="BN1806" s="3"/>
      <c r="BO1806" s="55"/>
      <c r="BP1806" s="55"/>
      <c r="BQ1806" s="55"/>
      <c r="BR1806" s="55"/>
      <c r="BS1806" s="55"/>
      <c r="BT1806" s="55"/>
    </row>
    <row r="1807" spans="1:72" ht="13.5" customHeight="1">
      <c r="A1807" s="93" t="str">
        <f t="shared" ca="1" si="348"/>
        <v/>
      </c>
      <c r="B1807" s="94"/>
      <c r="C1807" s="94"/>
      <c r="D1807" s="94"/>
      <c r="E1807" s="95"/>
      <c r="F1807" s="94"/>
      <c r="G1807" s="94"/>
      <c r="H1807" s="94"/>
      <c r="I1807" s="94"/>
      <c r="J1807" s="94"/>
      <c r="K1807" s="83" t="str">
        <f t="shared" ca="1" si="349"/>
        <v/>
      </c>
      <c r="M1807" s="97" t="str">
        <f t="shared" ca="1" si="340"/>
        <v/>
      </c>
      <c r="N1807" s="98" t="str">
        <f t="shared" ca="1" si="341"/>
        <v/>
      </c>
      <c r="O1807" s="97" t="str">
        <f t="shared" ca="1" si="342"/>
        <v/>
      </c>
      <c r="P1807" s="98" t="str">
        <f t="shared" ca="1" si="343"/>
        <v/>
      </c>
      <c r="Q1807" s="98" t="str">
        <f t="shared" ca="1" si="344"/>
        <v/>
      </c>
      <c r="R1807" s="98" t="str">
        <f t="shared" ca="1" si="345"/>
        <v/>
      </c>
      <c r="S1807" s="98" t="str">
        <f t="shared" ca="1" si="346"/>
        <v/>
      </c>
      <c r="T1807" s="98" t="str">
        <f t="shared" ca="1" si="351"/>
        <v/>
      </c>
      <c r="U1807" s="98" t="str">
        <f t="shared" ca="1" si="347"/>
        <v/>
      </c>
      <c r="V1807" s="83">
        <v>1807</v>
      </c>
      <c r="W1807" s="85" t="s">
        <v>3288</v>
      </c>
      <c r="X1807" s="85" t="s">
        <v>3288</v>
      </c>
      <c r="Y1807" s="83" t="str">
        <f t="shared" ca="1" si="350"/>
        <v/>
      </c>
      <c r="BA1807" s="55"/>
      <c r="BB1807" s="55"/>
      <c r="BC1807" s="55"/>
      <c r="BD1807" s="55"/>
      <c r="BE1807" s="55"/>
      <c r="BF1807" s="55"/>
      <c r="BI1807" s="55"/>
      <c r="BJ1807" s="3"/>
      <c r="BK1807" s="3"/>
      <c r="BL1807" s="3"/>
      <c r="BM1807" s="3"/>
      <c r="BN1807" s="3"/>
      <c r="BO1807" s="55"/>
      <c r="BP1807" s="55"/>
      <c r="BQ1807" s="55"/>
      <c r="BR1807" s="55"/>
      <c r="BS1807" s="55"/>
      <c r="BT1807" s="55"/>
    </row>
    <row r="1808" spans="1:72" ht="13.5" customHeight="1">
      <c r="A1808" s="93" t="str">
        <f t="shared" ca="1" si="348"/>
        <v/>
      </c>
      <c r="B1808" s="94"/>
      <c r="C1808" s="94"/>
      <c r="D1808" s="94"/>
      <c r="E1808" s="95"/>
      <c r="F1808" s="94"/>
      <c r="G1808" s="94"/>
      <c r="H1808" s="94"/>
      <c r="I1808" s="94"/>
      <c r="J1808" s="94"/>
      <c r="K1808" s="83" t="str">
        <f t="shared" ca="1" si="349"/>
        <v/>
      </c>
      <c r="M1808" s="97" t="str">
        <f t="shared" ca="1" si="340"/>
        <v/>
      </c>
      <c r="N1808" s="98" t="str">
        <f t="shared" ca="1" si="341"/>
        <v/>
      </c>
      <c r="O1808" s="97" t="str">
        <f t="shared" ca="1" si="342"/>
        <v/>
      </c>
      <c r="P1808" s="98" t="str">
        <f t="shared" ca="1" si="343"/>
        <v/>
      </c>
      <c r="Q1808" s="98" t="str">
        <f t="shared" ca="1" si="344"/>
        <v/>
      </c>
      <c r="R1808" s="98" t="str">
        <f t="shared" ca="1" si="345"/>
        <v/>
      </c>
      <c r="S1808" s="98" t="str">
        <f t="shared" ca="1" si="346"/>
        <v/>
      </c>
      <c r="T1808" s="98" t="str">
        <f t="shared" ca="1" si="351"/>
        <v/>
      </c>
      <c r="U1808" s="98" t="str">
        <f t="shared" ca="1" si="347"/>
        <v/>
      </c>
      <c r="V1808" s="83">
        <v>1808</v>
      </c>
      <c r="W1808" s="85" t="s">
        <v>3289</v>
      </c>
      <c r="X1808" s="85" t="s">
        <v>3289</v>
      </c>
      <c r="Y1808" s="83" t="str">
        <f t="shared" ca="1" si="350"/>
        <v/>
      </c>
      <c r="BA1808" s="55"/>
      <c r="BB1808" s="55"/>
      <c r="BC1808" s="55"/>
      <c r="BD1808" s="55"/>
      <c r="BE1808" s="55"/>
      <c r="BF1808" s="55"/>
      <c r="BI1808" s="55"/>
      <c r="BJ1808" s="3"/>
      <c r="BK1808" s="3"/>
      <c r="BL1808" s="3"/>
      <c r="BM1808" s="3"/>
      <c r="BN1808" s="3"/>
      <c r="BO1808" s="55"/>
      <c r="BP1808" s="55"/>
      <c r="BQ1808" s="55"/>
      <c r="BR1808" s="55"/>
      <c r="BS1808" s="55"/>
      <c r="BT1808" s="55"/>
    </row>
    <row r="1809" spans="1:72" ht="13.5" customHeight="1">
      <c r="A1809" s="93" t="str">
        <f t="shared" ca="1" si="348"/>
        <v/>
      </c>
      <c r="B1809" s="94"/>
      <c r="C1809" s="94"/>
      <c r="D1809" s="94"/>
      <c r="E1809" s="95"/>
      <c r="F1809" s="94"/>
      <c r="G1809" s="94"/>
      <c r="H1809" s="94"/>
      <c r="I1809" s="94"/>
      <c r="J1809" s="94"/>
      <c r="K1809" s="83" t="str">
        <f t="shared" ca="1" si="349"/>
        <v/>
      </c>
      <c r="M1809" s="97" t="str">
        <f t="shared" ca="1" si="340"/>
        <v/>
      </c>
      <c r="N1809" s="98" t="str">
        <f t="shared" ca="1" si="341"/>
        <v/>
      </c>
      <c r="O1809" s="97" t="str">
        <f t="shared" ca="1" si="342"/>
        <v/>
      </c>
      <c r="P1809" s="98" t="str">
        <f t="shared" ca="1" si="343"/>
        <v/>
      </c>
      <c r="Q1809" s="98" t="str">
        <f t="shared" ca="1" si="344"/>
        <v/>
      </c>
      <c r="R1809" s="98" t="str">
        <f t="shared" ca="1" si="345"/>
        <v/>
      </c>
      <c r="S1809" s="98" t="str">
        <f t="shared" ca="1" si="346"/>
        <v/>
      </c>
      <c r="T1809" s="98" t="str">
        <f t="shared" ca="1" si="351"/>
        <v/>
      </c>
      <c r="U1809" s="98" t="str">
        <f t="shared" ca="1" si="347"/>
        <v/>
      </c>
      <c r="V1809" s="83">
        <v>1809</v>
      </c>
      <c r="W1809" s="85" t="s">
        <v>3290</v>
      </c>
      <c r="X1809" s="85" t="s">
        <v>3290</v>
      </c>
      <c r="Y1809" s="83" t="str">
        <f t="shared" ca="1" si="350"/>
        <v/>
      </c>
      <c r="BA1809" s="55"/>
      <c r="BB1809" s="55"/>
      <c r="BC1809" s="55"/>
      <c r="BD1809" s="55"/>
      <c r="BE1809" s="55"/>
      <c r="BF1809" s="55"/>
      <c r="BI1809" s="55"/>
      <c r="BJ1809" s="3"/>
      <c r="BK1809" s="3"/>
      <c r="BL1809" s="3"/>
      <c r="BM1809" s="3"/>
      <c r="BN1809" s="3"/>
      <c r="BO1809" s="55"/>
      <c r="BP1809" s="55"/>
      <c r="BQ1809" s="55"/>
      <c r="BR1809" s="55"/>
      <c r="BS1809" s="55"/>
      <c r="BT1809" s="55"/>
    </row>
    <row r="1810" spans="1:72" ht="13.5" customHeight="1">
      <c r="A1810" s="93" t="str">
        <f t="shared" ca="1" si="348"/>
        <v/>
      </c>
      <c r="B1810" s="94"/>
      <c r="C1810" s="94"/>
      <c r="D1810" s="94"/>
      <c r="E1810" s="95"/>
      <c r="F1810" s="94"/>
      <c r="G1810" s="94"/>
      <c r="H1810" s="94"/>
      <c r="I1810" s="94"/>
      <c r="J1810" s="94"/>
      <c r="K1810" s="83" t="str">
        <f t="shared" ca="1" si="349"/>
        <v/>
      </c>
      <c r="M1810" s="97" t="str">
        <f t="shared" ca="1" si="340"/>
        <v/>
      </c>
      <c r="N1810" s="98" t="str">
        <f t="shared" ca="1" si="341"/>
        <v/>
      </c>
      <c r="O1810" s="97" t="str">
        <f t="shared" ca="1" si="342"/>
        <v/>
      </c>
      <c r="P1810" s="98" t="str">
        <f t="shared" ca="1" si="343"/>
        <v/>
      </c>
      <c r="Q1810" s="98" t="str">
        <f t="shared" ca="1" si="344"/>
        <v/>
      </c>
      <c r="R1810" s="98" t="str">
        <f t="shared" ca="1" si="345"/>
        <v/>
      </c>
      <c r="S1810" s="98" t="str">
        <f t="shared" ca="1" si="346"/>
        <v/>
      </c>
      <c r="T1810" s="98" t="str">
        <f t="shared" ca="1" si="351"/>
        <v/>
      </c>
      <c r="U1810" s="98" t="str">
        <f t="shared" ca="1" si="347"/>
        <v/>
      </c>
      <c r="V1810" s="83">
        <v>1810</v>
      </c>
      <c r="W1810" s="85" t="s">
        <v>3291</v>
      </c>
      <c r="X1810" s="85" t="s">
        <v>3291</v>
      </c>
      <c r="Y1810" s="83" t="str">
        <f t="shared" ca="1" si="350"/>
        <v/>
      </c>
      <c r="BA1810" s="55"/>
      <c r="BB1810" s="55"/>
      <c r="BC1810" s="55"/>
      <c r="BD1810" s="55"/>
      <c r="BE1810" s="55"/>
      <c r="BF1810" s="55"/>
      <c r="BI1810" s="55"/>
      <c r="BJ1810" s="3"/>
      <c r="BK1810" s="3"/>
      <c r="BL1810" s="3"/>
      <c r="BM1810" s="3"/>
      <c r="BN1810" s="3"/>
      <c r="BO1810" s="55"/>
      <c r="BP1810" s="55"/>
      <c r="BQ1810" s="55"/>
      <c r="BR1810" s="55"/>
      <c r="BS1810" s="55"/>
      <c r="BT1810" s="55"/>
    </row>
    <row r="1811" spans="1:72" ht="13.5" customHeight="1">
      <c r="BM1811" s="3"/>
      <c r="BN1811" s="3"/>
    </row>
    <row r="1812" spans="1:72" ht="13.5" customHeight="1">
      <c r="BM1812" s="3"/>
      <c r="BN1812" s="3"/>
    </row>
    <row r="1813" spans="1:72" ht="13.5" customHeight="1">
      <c r="BM1813" s="3"/>
      <c r="BN1813" s="3"/>
    </row>
    <row r="1814" spans="1:72" ht="13.5" customHeight="1">
      <c r="BM1814" s="3"/>
      <c r="BN1814" s="3"/>
    </row>
    <row r="1815" spans="1:72" ht="13.5" customHeight="1">
      <c r="BM1815" s="3"/>
      <c r="BN1815" s="3"/>
    </row>
  </sheetData>
  <sheetProtection algorithmName="SHA-512" hashValue="g7hpjeuecuaoLBCQUc3JauenFDkej+rR1UwbsaC276xSuz86Mt0maBTFXoQ/8+yZK42No3rJJaS8OJ2y1CDexg==" saltValue="zBGE3F2HofxtAGI47Dai5g==" spinCount="100000" sheet="1" formatCells="0" formatColumns="0" formatRows="0" autoFilter="0"/>
  <autoFilter ref="A9:W1309"/>
  <mergeCells count="7">
    <mergeCell ref="M2:X5"/>
    <mergeCell ref="B3:E3"/>
    <mergeCell ref="B2:J2"/>
    <mergeCell ref="C4:E4"/>
    <mergeCell ref="C5:E5"/>
    <mergeCell ref="H4:H5"/>
    <mergeCell ref="G3:G5"/>
  </mergeCells>
  <phoneticPr fontId="2"/>
  <conditionalFormatting sqref="H10 H12 H14 H16 H18 H20 H22 H24 H26 H28 H30 H32 H34 H36 H38 H40 H42 H44 H46 H48 H50 H52 H54 H56 H58 H60 H62 H64 H66 H68 H70 H72 H74 H76 H78 H80 H82 H84 H86 H88 H90 H92 H94 H96 H98 H100 H102 H104 H106 H108 H110 H112 H114 H116 H118 H120 H122 H124 H126 H128 H130 H132 H134 H136 H138 H140 H142 H144 H146 H148 H150 H152 H154 H156 H158 H160 H314 H316 H318 H320 H322 H324 H326 H328 H330 H332 H334 H336 H338 H340 H342 H344 H346 H348 H350 H352 H354 H356 H358 H360 H362 H364 H366 H368 H370 H372 H374 H376 H378 H380 H382 H384 H386 H388 H390 H392 H394 H396 H398 H400 H402 H404 H406 H408 H410 H412 H414 H416 H418 H420 H422 H424 H426 H428 H430 H432 H434 H436 H438 H440 H442 H444 H446 H448 H450 H452 H454 H456 H458 H460 H462 H464 H466 H468 H470 H472 H474 H476 H478 H480 H482 H484 H486 H488 H490 H492 H494 H496 H498 H500 H502 H504 H506 H508 H510 H512 H514 H516 H518 H520 H522 H524 H526 H528 H530 H532 H534 H536 H538 H540 H542 H544 H546 H548 H550 H552 H554 H556 H558 H560 H562 H564 H566 H568 H570 H572 H574 H576 H578 H580 H582 H584 H586 H588 H590 H592 H594 H596 H598 H600 H602 H604 H606 H608 H610 H612 H614 H616 H618 H620 H622 H624 H626 H628 H630 H632 H634 H636 H638 H640 H642 H644 H646 H648 H650 H652 H654 H656 H658 H660 H662 H664 H666 H668 H670 H672 H674 H676 H678 H680 H682 H684 H686 H688 H690 H692 H694 H696 H698 H700 H702 H704 H706 H708 H710 H712 H714 H716 H718 H720 H722 H724 H726 H728 H730 H732 H734 H736 H738 H740 H742 H744 H746 H748 H750 H752 H754 H756 H758 H760 H762 H764 H766 H768 H770 H772 H774 H776 H778 H780 H782 H784 H786 H788 H790 H792 H794 H796 H798 H800 H802 H804 H806 H808 H810 H812 H814 H816 H818 H820 H822 H824 H826 H828 H830 H832 H834 H836 H838 H840 H842 H844 H846 H848 H850 H852 H854 H856 H858 H860 H862 H864 H866 H868 H870 H872 H874 H876 H878 H880 H882 H884 H886 H888 H890 H892 H894 H896 H898 H900 H902 H904 H906 H908 H910 H912 H914 H916 H918 H920 H922 H924 H926 H928 H930 H932 H934 H936 H938 H940 H942 H944 H946 H948 H950 H952 H954 H956 H958 H960 H962 H964 H966 H968 H970 H972 H974 H976 H978 H980 H982 H984 H986 H988 H990 H992 H994 H996 H998 H1000 H1002 H1004 H1006 H1008 H1010 H1012 H1014 H1016 H1018 H1020 H1022 H1024 H1026 H1028 H1030 H1032 H1034 H1036 H1038 H1040 H1042 H1044 H1046 H1048 H1050 H1052 H1054 H1056 H1058 H1060 H1062 H1064 H1066 H1068 H1070 H1072 H1074 H1076 H1078 H1080 H1082 H1084 H1086 H1088 H1090 H1092 H1094 H1096 H1098 H1100 H1102 H1104 H1106 H1108 H1110 H1112 H1114 H1116 H1118 H1120 H1122 H1124 H1126 H1128 H1130 H1132 H1134 H1136 H1138 H1140 H1142 H1144 H1146 H1148 H1150 H1152 H1154 H1156 H1158 H1160 H1162 H1164 H1166 H1168 H1170 H1172 H1174 H1176 H1178 H1180 H1182 H1184 H1186 H1188 H1190 H1192 H1194 H1196 H1198 H1200 H1202 H1204 H1206 H1208 H1210 H1212 H1214 H1216 H1218 H1220 H1222 H1224 H1226 H1228 H1230 H1232 H1234 H1236 H1238 H1240 H1242 H1244 H1246 H1248 H1250 H1252 H1254 H1256 H1258 H1260 H1262 H1264 H1266 H1268 H1270 H1272 H1274 H1276 H1278 H1280 H1282 H1284 H1286 H1288 H1290 H1292 H1294 H1296 H1298 H1300 H1302 H1304 H1306 H1308 H162 H164 H166 H168 H170 H172 H174 H176 H178 H180 H182 H184 H186 H188 H190 H192 H194 H196 H198 H200 H202 H204 H206 H208 H210 H212 H214 H216 H218 H220 H222 H224 H226 H228 H230 H232 H234 H236 H238 H240 H242 H244 H246 H248 H250 H252 H254 H256 H258 H260 H262 H264 H266 H268 H270 H272 H274 H276 H278 H280 H282 H284 H286 H288 H290 H292 H294 H296 H298 H300 H302 H304 H306 H308 H310 H312">
    <cfRule type="expression" dxfId="53" priority="54">
      <formula>J10="就職"</formula>
    </cfRule>
  </conditionalFormatting>
  <conditionalFormatting sqref="C4:E5">
    <cfRule type="containsBlanks" dxfId="52" priority="52">
      <formula>LEN(TRIM(C4))=0</formula>
    </cfRule>
  </conditionalFormatting>
  <conditionalFormatting sqref="H11 H13 H15 H17 H19 H21 H23 H25 H27 H29 H31 H33 H35 H37 H39 H41 H43 H45 H47 H49 H51 H53 H55 H57 H59 H61 H63 H65 H67 H69 H71 H73 H75 H77 H79 H81 H83 H85 H87 H89 H91 H93 H95 H97 H99 H101 H103 H105 H107 H109 H111 H113 H115 H117 H119 H121 H123 H125 H127 H129 H131 H133 H135 H137 H139 H141 H143 H145 H147 H149 H151 H153 H155 H157 H159 H161 H315 H317 H319 H321 H323 H325 H327 H329 H331 H333 H335 H337 H339 H341 H343 H345 H347 H349 H351 H353 H355 H357 H359 H361 H363 H365 H367 H369 H371 H373 H375 H377 H379 H381 H383 H385 H387 H389 H391 H393 H395 H397 H399 H401 H403 H405 H407 H409 H411 H413 H415 H417 H419 H421 H423 H425 H427 H429 H431 H433 H435 H437 H439 H441 H443 H445 H447 H449 H451 H453 H455 H457 H459 H461 H463 H465 H467 H469 H471 H473 H475 H477 H479 H481 H483 H485 H487 H489 H491 H493 H495 H497 H499 H501 H503 H505 H507 H509 H511 H513 H515 H517 H519 H521 H523 H525 H527 H529 H531 H533 H535 H537 H539 H541 H543 H545 H547 H549 H551 H553 H555 H557 H559 H561 H563 H565 H567 H569 H571 H573 H575 H577 H579 H581 H583 H585 H587 H589 H591 H593 H595 H597 H599 H601 H603 H605 H607 H609 H611 H613 H615 H617 H163 H165 H167 H169 H171 H173 H175 H177 H179 H181 H183 H185 H187 H189 H191 H193 H195 H197 H199 H201 H203 H205 H207 H209 H211 H213 H215 H217 H219 H221 H223 H225 H227 H229 H231 H233 H235 H237 H239 H241 H243 H245 H247 H249 H251 H253 H255 H257 H259 H261 H263 H265 H267 H269 H271 H273 H275 H277 H279 H281 H283 H285 H287 H289 H291 H293 H295 H297 H299 H301 H303 H305 H307 H309 H311 H313 H619 H923 H1227 H621 H925 H1229 H623 H927 H1231 H625 H929 H1233 H627 H931 H1235 H629 H933 H1237 H631 H935 H1239 H633 H937 H1241 H635 H939 H1243 H637 H941 H1245 H639 H943 H1247 H641 H945 H1249 H643 H947 H1251 H645 H949 H1253 H647 H951 H1255 H649 H953 H1257 H651 H955 H1259 H653 H957 H1261 H655 H959 H1263 H657 H961 H1265 H659 H963 H1267 H661 H965 H1269 H663 H967 H1271 H665 H969 H1273 H667 H971 H1275 H669 H973 H1277 H671 H975 H1279 H673 H977 H1281 H675 H979 H1283 H677 H981 H1285 H679 H983 H1287 H681 H985 H1289 H683 H987 H1291 H685 H989 H1293 H687 H991 H1295 H689 H993 H1297 H691 H995 H1299 H693 H997 H1301 H695 H999 H1303 H697 H1001 H1305 H699 H1003 H1307 H701 H1005 H1309 H703 H1007 H705 H1009 H707 H1011 H709 H1013 H711 H1015 H713 H1017 H715 H1019 H717 H1021 H719 H1023 H721 H1025 H723 H1027 H725 H1029 H727 H1031 H729 H1033 H731 H1035 H733 H1037 H735 H1039 H737 H1041 H739 H1043 H741 H1045 H743 H1047 H745 H1049 H747 H1051 H749 H1053 H751 H1055 H753 H1057 H755 H1059 H757 H1061 H759 H1063 H761 H1065 H763 H1067 H765 H1069 H767 H1071 H769 H1073 H771 H1075 H773 H1077 H775 H1079 H777 H1081 H779 H1083 H781 H1085 H783 H1087 H785 H1089 H787 H1091 H789 H1093 H791 H1095 H793 H1097 H795 H1099 H797 H1101 H799 H1103 H801 H1105 H803 H1107 H805 H1109 H807 H1111 H809 H1113 H811 H1115 H813 H1117 H815 H1119 H817 H1121 H819 H1123 H821 H1125 H823 H1127 H825 H1129 H827 H1131 H829 H1133 H831 H1135 H833 H1137 H835 H1139 H837 H1141 H839 H1143 H841 H1145 H843 H1147 H845 H1149 H847 H1151 H849 H1153 H851 H1155 H853 H1157 H855 H1159 H857 H1161 H859 H1163 H861 H1165 H863 H1167 H865 H1169 H867 H1171 H869 H1173 H871 H1175 H873 H1177 H875 H1179 H877 H1181 H879 H1183 H881 H1185 H883 H1187 H885 H1189 H887 H1191 H889 H1193 H891 H1195 H893 H1197 H895 H1199 H897 H1201 H899 H1203 H901 H1205 H903 H1207 H905 H1209 H907 H1211 H909 H1213 H911 H1215 H913 H1217 H915 H1219 H917 H1221 H919 H1223 H921 H1225">
    <cfRule type="expression" dxfId="51" priority="51">
      <formula>J11="就職"</formula>
    </cfRule>
  </conditionalFormatting>
  <conditionalFormatting sqref="H10:H1309">
    <cfRule type="expression" dxfId="50" priority="46">
      <formula>$K10="就職"</formula>
    </cfRule>
    <cfRule type="expression" dxfId="49" priority="47">
      <formula>$K10</formula>
    </cfRule>
    <cfRule type="expression" dxfId="48" priority="48">
      <formula>$K10</formula>
    </cfRule>
    <cfRule type="expression" dxfId="47" priority="49">
      <formula>$K10</formula>
    </cfRule>
  </conditionalFormatting>
  <conditionalFormatting sqref="M10:U1810">
    <cfRule type="containsBlanks" dxfId="46" priority="44">
      <formula>LEN(TRIM(M10))=0</formula>
    </cfRule>
    <cfRule type="containsText" dxfId="45" priority="45" operator="containsText" text="エラー">
      <formula>NOT(ISERROR(SEARCH("エラー",M10)))</formula>
    </cfRule>
  </conditionalFormatting>
  <conditionalFormatting sqref="I10:J1309">
    <cfRule type="expression" dxfId="44" priority="43">
      <formula>K10="就職"</formula>
    </cfRule>
  </conditionalFormatting>
  <conditionalFormatting sqref="I10:J1309">
    <cfRule type="expression" dxfId="43" priority="39">
      <formula>$K10="就職"</formula>
    </cfRule>
    <cfRule type="expression" dxfId="42" priority="40">
      <formula>$K10</formula>
    </cfRule>
    <cfRule type="expression" dxfId="41" priority="41">
      <formula>$K10</formula>
    </cfRule>
    <cfRule type="expression" dxfId="40" priority="42">
      <formula>$K10</formula>
    </cfRule>
  </conditionalFormatting>
  <conditionalFormatting sqref="H11 H13 H15 H17 H19 H21 H23 H25 H27 H29 H31 H33 H35 H37 H39 H41 H43 H45 H47 H49 H51 H53 H55 H57 H59 H61 H63 H65 H67 H69 H71 H73 H75 H77 H79 H81 H83 H85 H87 H89 H91 H93 H95 H97 H99 H101 H103 H105 H107 H109 H111 H113 H115 H117 H119 H121 H123 H125 H127 H129 H131 H133 H135 H137 H139 H141 H143 H145 H147 H149 H151 H153 H155 H157 H159 H161 H315 H317 H319 H321 H323 H325 H327 H329 H331 H333 H335 H337 H339 H341 H343 H345 H347 H349 H351 H353 H355 H357 H359 H361 H363 H365 H367 H369 H371 H373 H375 H377 H379 H381 H383 H385 H387 H389 H391 H393 H395 H397 H399 H401 H403 H405 H407 H409 H411 H413 H415 H417 H419 H421 H423 H425 H427 H429 H431 H433 H435 H437 H439 H441 H443 H445 H447 H449 H451 H453 H455 H457 H459 H461 H463 H465 H467 H469 H471 H473 H475 H477 H479 H481 H483 H485 H487 H489 H491 H493 H495 H497 H499 H501 H503 H505 H507 H509 H511 H513 H515 H517 H519 H521 H523 H525 H527 H529 H531 H533 H535 H537 H539 H541 H543 H545 H547 H549 H551 H553 H555 H557 H559 H561 H563 H565 H567 H569 H571 H573 H575 H577 H579 H581 H583 H585 H587 H589 H591 H593 H595 H597 H599 H601 H603 H605 H607 H609 H611 H613 H615 H617 H619 H621 H623 H625 H627 H629 H631 H633 H635 H637 H639 H641 H643 H645 H647 H649 H651 H653 H655 H657 H659 H661 H663 H665 H667 H669 H671 H673 H675 H677 H679 H681 H683 H685 H687 H689 H691 H693 H695 H697 H699 H701 H703 H705 H707 H709 H711 H713 H715 H717 H719 H721 H723 H725 H727 H729 H731 H733 H735 H737 H739 H741 H743 H745 H747 H749 H751 H753 H755 H757 H759 H761 H763 H765 H767 H769 H771 H773 H775 H777 H779 H781 H783 H785 H787 H789 H791 H793 H795 H797 H799 H801 H803 H805 H807 H809 H811 H813 H815 H817 H819 H821 H823 H825 H827 H829 H831 H833 H835 H837 H839 H841 H843 H845 H847 H849 H851 H853 H855 H857 H859 H861 H863 H865 H867 H869 H871 H873 H875 H877 H879 H881 H883 H885 H887 H889 H891 H893 H895 H897 H899 H901 H903 H905 H907 H909 H911 H913 H915 H917 H919 H921 H923 H925 H927 H929 H931 H933 H935 H937 H939 H941 H943 H945 H947 H949 H951 H953 H955 H957 H959 H961 H963 H965 H967 H969 H971 H973 H975 H977 H979 H981 H983 H985 H987 H989 H991 H993 H995 H997 H999 H1001 H1003 H1005 H1007 H1009 H1011 H1013 H1015 H1017 H1019 H1021 H1023 H1025 H1027 H1029 H1031 H1033 H1035 H1037 H1039 H1041 H1043 H1045 H1047 H1049 H1051 H1053 H1055 H1057 H1059 H1061 H1063 H1065 H1067 H1069 H1071 H1073 H1075 H1077 H1079 H1081 H1083 H1085 H1087 H1089 H1091 H1093 H1095 H1097 H1099 H1101 H1103 H1105 H1107 H1109 H1111 H1113 H1115 H1117 H1119 H1121 H1123 H1125 H1127 H1129 H1131 H1133 H1135 H1137 H1139 H1141 H1143 H1145 H1147 H1149 H1151 H1153 H1155 H1157 H1159 H1161 H1163 H1165 H1167 H1169 H1171 H1173 H1175 H1177 H1179 H1181 H1183 H1185 H1187 H1189 H1191 H1193 H1195 H1197 H1199 H1201 H1203 H1205 H1207 H1209 H1211 H1213 H1215 H1217 H1219 H1221 H1223 H1225 H1227 H1229 H1231 H1233 H1235 H1237 H1239 H1241 H1243 H1245 H1247 H1249 H1251 H1253 H1255 H1257 H1259 H1261 H1263 H1265 H1267 H1269 H1271 H1273 H1275 H1277 H1279 H1281 H1283 H1285 H1287 H1289 H1291 H1293 H1295 H1297 H1299 H1301 H1303 H1305 H1307 H1309 H163 H165 H167 H169 H171 H173 H175 H177 H179 H181 H183 H185 H187 H189 H191 H193 H195 H197 H199 H201 H203 H205 H207 H209 H211 H213 H215 H217 H219 H221 H223 H225 H227 H229 H231 H233 H235 H237 H239 H241 H243 H245 H247 H249 H251 H253 H255 H257 H259 H261 H263 H265 H267 H269 H271 H273 H275 H277 H279 H281 H283 H285 H287 H289 H291 H293 H295 H297 H299 H301 H303 H305 H307 H309 H311 H313">
    <cfRule type="expression" dxfId="39" priority="38">
      <formula>J11="就職"</formula>
    </cfRule>
  </conditionalFormatting>
  <conditionalFormatting sqref="H1310">
    <cfRule type="expression" dxfId="38" priority="37">
      <formula>J1310="就職"</formula>
    </cfRule>
  </conditionalFormatting>
  <conditionalFormatting sqref="H1310">
    <cfRule type="expression" dxfId="37" priority="33">
      <formula>$K1310="就職"</formula>
    </cfRule>
    <cfRule type="expression" dxfId="36" priority="34">
      <formula>$K1310</formula>
    </cfRule>
    <cfRule type="expression" dxfId="35" priority="35">
      <formula>$K1310</formula>
    </cfRule>
    <cfRule type="expression" dxfId="34" priority="36">
      <formula>$K1310</formula>
    </cfRule>
  </conditionalFormatting>
  <conditionalFormatting sqref="I1310:J1310">
    <cfRule type="expression" dxfId="33" priority="30">
      <formula>K1310="就職"</formula>
    </cfRule>
  </conditionalFormatting>
  <conditionalFormatting sqref="I1310:J1310">
    <cfRule type="expression" dxfId="32" priority="26">
      <formula>$K1310="就職"</formula>
    </cfRule>
    <cfRule type="expression" dxfId="31" priority="27">
      <formula>$K1310</formula>
    </cfRule>
    <cfRule type="expression" dxfId="30" priority="28">
      <formula>$K1310</formula>
    </cfRule>
    <cfRule type="expression" dxfId="29" priority="29">
      <formula>$K1310</formula>
    </cfRule>
  </conditionalFormatting>
  <conditionalFormatting sqref="H1310">
    <cfRule type="expression" dxfId="28" priority="25">
      <formula>J1310="就職"</formula>
    </cfRule>
  </conditionalFormatting>
  <conditionalFormatting sqref="H1311:H1808 H1810">
    <cfRule type="expression" dxfId="27" priority="24">
      <formula>J1311="就職"</formula>
    </cfRule>
  </conditionalFormatting>
  <conditionalFormatting sqref="H1311:H1808 H1810">
    <cfRule type="expression" dxfId="26" priority="20">
      <formula>$K1311="就職"</formula>
    </cfRule>
    <cfRule type="expression" dxfId="25" priority="21">
      <formula>$K1311</formula>
    </cfRule>
    <cfRule type="expression" dxfId="24" priority="22">
      <formula>$K1311</formula>
    </cfRule>
    <cfRule type="expression" dxfId="23" priority="23">
      <formula>$K1311</formula>
    </cfRule>
  </conditionalFormatting>
  <conditionalFormatting sqref="I1311:J1808 I1810:J1810">
    <cfRule type="expression" dxfId="22" priority="17">
      <formula>K1311="就職"</formula>
    </cfRule>
  </conditionalFormatting>
  <conditionalFormatting sqref="I1311:J1808 I1810:J1810">
    <cfRule type="expression" dxfId="21" priority="13">
      <formula>$K1311="就職"</formula>
    </cfRule>
    <cfRule type="expression" dxfId="20" priority="14">
      <formula>$K1311</formula>
    </cfRule>
    <cfRule type="expression" dxfId="19" priority="15">
      <formula>$K1311</formula>
    </cfRule>
    <cfRule type="expression" dxfId="18" priority="16">
      <formula>$K1311</formula>
    </cfRule>
  </conditionalFormatting>
  <conditionalFormatting sqref="H1311:H1808 H1810">
    <cfRule type="expression" dxfId="17" priority="12">
      <formula>J1311="就職"</formula>
    </cfRule>
  </conditionalFormatting>
  <conditionalFormatting sqref="H1809">
    <cfRule type="expression" dxfId="16" priority="11">
      <formula>J1809="就職"</formula>
    </cfRule>
  </conditionalFormatting>
  <conditionalFormatting sqref="H1809">
    <cfRule type="expression" dxfId="15" priority="7">
      <formula>$K1809="就職"</formula>
    </cfRule>
    <cfRule type="expression" dxfId="14" priority="8">
      <formula>$K1809</formula>
    </cfRule>
    <cfRule type="expression" dxfId="13" priority="9">
      <formula>$K1809</formula>
    </cfRule>
    <cfRule type="expression" dxfId="12" priority="10">
      <formula>$K1809</formula>
    </cfRule>
  </conditionalFormatting>
  <conditionalFormatting sqref="I1809:J1809">
    <cfRule type="expression" dxfId="11" priority="6">
      <formula>K1809="就職"</formula>
    </cfRule>
  </conditionalFormatting>
  <conditionalFormatting sqref="I1809:J1809">
    <cfRule type="expression" dxfId="10" priority="2">
      <formula>$K1809="就職"</formula>
    </cfRule>
    <cfRule type="expression" dxfId="9" priority="3">
      <formula>$K1809</formula>
    </cfRule>
    <cfRule type="expression" dxfId="8" priority="4">
      <formula>$K1809</formula>
    </cfRule>
    <cfRule type="expression" dxfId="7" priority="5">
      <formula>$K1809</formula>
    </cfRule>
  </conditionalFormatting>
  <conditionalFormatting sqref="H1809">
    <cfRule type="expression" dxfId="6" priority="1">
      <formula>J1809="就職"</formula>
    </cfRule>
  </conditionalFormatting>
  <dataValidations count="2">
    <dataValidation imeMode="disabled" allowBlank="1" showInputMessage="1" showErrorMessage="1" sqref="M8:U8"/>
    <dataValidation imeMode="halfAlpha" allowBlank="1" showInputMessage="1" showErrorMessage="1" sqref="C4:E4 I10:J1308 B10:H1048576 I1309:I1048576 J1309:J1810"/>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5"/>
  </sheetPr>
  <dimension ref="A1:T60"/>
  <sheetViews>
    <sheetView zoomScaleNormal="100" zoomScaleSheetLayoutView="50" workbookViewId="0">
      <pane ySplit="1" topLeftCell="A2" activePane="bottomLeft" state="frozen"/>
      <selection activeCell="B33" sqref="B33"/>
      <selection pane="bottomLeft" activeCell="C14" sqref="C14:C15"/>
    </sheetView>
  </sheetViews>
  <sheetFormatPr defaultRowHeight="13.5"/>
  <cols>
    <col min="1" max="1" width="1.625" style="10" customWidth="1"/>
    <col min="2" max="2" width="19.75" style="32" customWidth="1"/>
    <col min="3" max="3" width="7.625" style="33" customWidth="1"/>
    <col min="4" max="4" width="1.625" style="10" customWidth="1"/>
    <col min="5" max="5" width="7.5" style="10" bestFit="1" customWidth="1"/>
    <col min="6" max="6" width="19.75" style="32" customWidth="1"/>
    <col min="7" max="7" width="5.625" style="33" customWidth="1"/>
    <col min="8" max="8" width="1.625" style="10" customWidth="1"/>
    <col min="9" max="9" width="7.5" style="10" bestFit="1" customWidth="1"/>
    <col min="10" max="10" width="19.75" style="32" customWidth="1"/>
    <col min="11" max="11" width="5.625" style="33" bestFit="1" customWidth="1"/>
    <col min="12" max="12" width="1.625" style="10" customWidth="1"/>
    <col min="13" max="13" width="7.5" style="10" bestFit="1" customWidth="1"/>
    <col min="14" max="14" width="19.75" style="32" customWidth="1"/>
    <col min="15" max="15" width="5.625" style="10" bestFit="1" customWidth="1"/>
    <col min="16" max="16" width="1.625" style="10" customWidth="1"/>
    <col min="17" max="17" width="7.5" style="10" bestFit="1" customWidth="1"/>
    <col min="18" max="18" width="19.75" style="32" customWidth="1"/>
    <col min="19" max="19" width="5.625" style="10" bestFit="1" customWidth="1"/>
    <col min="20" max="20" width="1.625" style="10" customWidth="1"/>
    <col min="21" max="256" width="9" style="10"/>
    <col min="257" max="257" width="1.625" style="10" customWidth="1"/>
    <col min="258" max="258" width="19.75" style="10" customWidth="1"/>
    <col min="259" max="259" width="7.625" style="10" customWidth="1"/>
    <col min="260" max="260" width="1.625" style="10" customWidth="1"/>
    <col min="261" max="261" width="7.5" style="10" bestFit="1" customWidth="1"/>
    <col min="262" max="262" width="19.75" style="10" customWidth="1"/>
    <col min="263" max="263" width="5.625" style="10" customWidth="1"/>
    <col min="264" max="264" width="1.625" style="10" customWidth="1"/>
    <col min="265" max="265" width="7.5" style="10" bestFit="1" customWidth="1"/>
    <col min="266" max="266" width="19.75" style="10" customWidth="1"/>
    <col min="267" max="267" width="5.625" style="10" bestFit="1" customWidth="1"/>
    <col min="268" max="268" width="1.625" style="10" customWidth="1"/>
    <col min="269" max="269" width="7.5" style="10" bestFit="1" customWidth="1"/>
    <col min="270" max="270" width="19.75" style="10" customWidth="1"/>
    <col min="271" max="271" width="5.625" style="10" bestFit="1" customWidth="1"/>
    <col min="272" max="272" width="1.625" style="10" customWidth="1"/>
    <col min="273" max="273" width="7.5" style="10" bestFit="1" customWidth="1"/>
    <col min="274" max="274" width="19.75" style="10" customWidth="1"/>
    <col min="275" max="275" width="5.625" style="10" bestFit="1" customWidth="1"/>
    <col min="276" max="276" width="1.625" style="10" customWidth="1"/>
    <col min="277" max="512" width="9" style="10"/>
    <col min="513" max="513" width="1.625" style="10" customWidth="1"/>
    <col min="514" max="514" width="19.75" style="10" customWidth="1"/>
    <col min="515" max="515" width="7.625" style="10" customWidth="1"/>
    <col min="516" max="516" width="1.625" style="10" customWidth="1"/>
    <col min="517" max="517" width="7.5" style="10" bestFit="1" customWidth="1"/>
    <col min="518" max="518" width="19.75" style="10" customWidth="1"/>
    <col min="519" max="519" width="5.625" style="10" customWidth="1"/>
    <col min="520" max="520" width="1.625" style="10" customWidth="1"/>
    <col min="521" max="521" width="7.5" style="10" bestFit="1" customWidth="1"/>
    <col min="522" max="522" width="19.75" style="10" customWidth="1"/>
    <col min="523" max="523" width="5.625" style="10" bestFit="1" customWidth="1"/>
    <col min="524" max="524" width="1.625" style="10" customWidth="1"/>
    <col min="525" max="525" width="7.5" style="10" bestFit="1" customWidth="1"/>
    <col min="526" max="526" width="19.75" style="10" customWidth="1"/>
    <col min="527" max="527" width="5.625" style="10" bestFit="1" customWidth="1"/>
    <col min="528" max="528" width="1.625" style="10" customWidth="1"/>
    <col min="529" max="529" width="7.5" style="10" bestFit="1" customWidth="1"/>
    <col min="530" max="530" width="19.75" style="10" customWidth="1"/>
    <col min="531" max="531" width="5.625" style="10" bestFit="1" customWidth="1"/>
    <col min="532" max="532" width="1.625" style="10" customWidth="1"/>
    <col min="533" max="768" width="9" style="10"/>
    <col min="769" max="769" width="1.625" style="10" customWidth="1"/>
    <col min="770" max="770" width="19.75" style="10" customWidth="1"/>
    <col min="771" max="771" width="7.625" style="10" customWidth="1"/>
    <col min="772" max="772" width="1.625" style="10" customWidth="1"/>
    <col min="773" max="773" width="7.5" style="10" bestFit="1" customWidth="1"/>
    <col min="774" max="774" width="19.75" style="10" customWidth="1"/>
    <col min="775" max="775" width="5.625" style="10" customWidth="1"/>
    <col min="776" max="776" width="1.625" style="10" customWidth="1"/>
    <col min="777" max="777" width="7.5" style="10" bestFit="1" customWidth="1"/>
    <col min="778" max="778" width="19.75" style="10" customWidth="1"/>
    <col min="779" max="779" width="5.625" style="10" bestFit="1" customWidth="1"/>
    <col min="780" max="780" width="1.625" style="10" customWidth="1"/>
    <col min="781" max="781" width="7.5" style="10" bestFit="1" customWidth="1"/>
    <col min="782" max="782" width="19.75" style="10" customWidth="1"/>
    <col min="783" max="783" width="5.625" style="10" bestFit="1" customWidth="1"/>
    <col min="784" max="784" width="1.625" style="10" customWidth="1"/>
    <col min="785" max="785" width="7.5" style="10" bestFit="1" customWidth="1"/>
    <col min="786" max="786" width="19.75" style="10" customWidth="1"/>
    <col min="787" max="787" width="5.625" style="10" bestFit="1" customWidth="1"/>
    <col min="788" max="788" width="1.625" style="10" customWidth="1"/>
    <col min="789" max="1024" width="9" style="10"/>
    <col min="1025" max="1025" width="1.625" style="10" customWidth="1"/>
    <col min="1026" max="1026" width="19.75" style="10" customWidth="1"/>
    <col min="1027" max="1027" width="7.625" style="10" customWidth="1"/>
    <col min="1028" max="1028" width="1.625" style="10" customWidth="1"/>
    <col min="1029" max="1029" width="7.5" style="10" bestFit="1" customWidth="1"/>
    <col min="1030" max="1030" width="19.75" style="10" customWidth="1"/>
    <col min="1031" max="1031" width="5.625" style="10" customWidth="1"/>
    <col min="1032" max="1032" width="1.625" style="10" customWidth="1"/>
    <col min="1033" max="1033" width="7.5" style="10" bestFit="1" customWidth="1"/>
    <col min="1034" max="1034" width="19.75" style="10" customWidth="1"/>
    <col min="1035" max="1035" width="5.625" style="10" bestFit="1" customWidth="1"/>
    <col min="1036" max="1036" width="1.625" style="10" customWidth="1"/>
    <col min="1037" max="1037" width="7.5" style="10" bestFit="1" customWidth="1"/>
    <col min="1038" max="1038" width="19.75" style="10" customWidth="1"/>
    <col min="1039" max="1039" width="5.625" style="10" bestFit="1" customWidth="1"/>
    <col min="1040" max="1040" width="1.625" style="10" customWidth="1"/>
    <col min="1041" max="1041" width="7.5" style="10" bestFit="1" customWidth="1"/>
    <col min="1042" max="1042" width="19.75" style="10" customWidth="1"/>
    <col min="1043" max="1043" width="5.625" style="10" bestFit="1" customWidth="1"/>
    <col min="1044" max="1044" width="1.625" style="10" customWidth="1"/>
    <col min="1045" max="1280" width="9" style="10"/>
    <col min="1281" max="1281" width="1.625" style="10" customWidth="1"/>
    <col min="1282" max="1282" width="19.75" style="10" customWidth="1"/>
    <col min="1283" max="1283" width="7.625" style="10" customWidth="1"/>
    <col min="1284" max="1284" width="1.625" style="10" customWidth="1"/>
    <col min="1285" max="1285" width="7.5" style="10" bestFit="1" customWidth="1"/>
    <col min="1286" max="1286" width="19.75" style="10" customWidth="1"/>
    <col min="1287" max="1287" width="5.625" style="10" customWidth="1"/>
    <col min="1288" max="1288" width="1.625" style="10" customWidth="1"/>
    <col min="1289" max="1289" width="7.5" style="10" bestFit="1" customWidth="1"/>
    <col min="1290" max="1290" width="19.75" style="10" customWidth="1"/>
    <col min="1291" max="1291" width="5.625" style="10" bestFit="1" customWidth="1"/>
    <col min="1292" max="1292" width="1.625" style="10" customWidth="1"/>
    <col min="1293" max="1293" width="7.5" style="10" bestFit="1" customWidth="1"/>
    <col min="1294" max="1294" width="19.75" style="10" customWidth="1"/>
    <col min="1295" max="1295" width="5.625" style="10" bestFit="1" customWidth="1"/>
    <col min="1296" max="1296" width="1.625" style="10" customWidth="1"/>
    <col min="1297" max="1297" width="7.5" style="10" bestFit="1" customWidth="1"/>
    <col min="1298" max="1298" width="19.75" style="10" customWidth="1"/>
    <col min="1299" max="1299" width="5.625" style="10" bestFit="1" customWidth="1"/>
    <col min="1300" max="1300" width="1.625" style="10" customWidth="1"/>
    <col min="1301" max="1536" width="9" style="10"/>
    <col min="1537" max="1537" width="1.625" style="10" customWidth="1"/>
    <col min="1538" max="1538" width="19.75" style="10" customWidth="1"/>
    <col min="1539" max="1539" width="7.625" style="10" customWidth="1"/>
    <col min="1540" max="1540" width="1.625" style="10" customWidth="1"/>
    <col min="1541" max="1541" width="7.5" style="10" bestFit="1" customWidth="1"/>
    <col min="1542" max="1542" width="19.75" style="10" customWidth="1"/>
    <col min="1543" max="1543" width="5.625" style="10" customWidth="1"/>
    <col min="1544" max="1544" width="1.625" style="10" customWidth="1"/>
    <col min="1545" max="1545" width="7.5" style="10" bestFit="1" customWidth="1"/>
    <col min="1546" max="1546" width="19.75" style="10" customWidth="1"/>
    <col min="1547" max="1547" width="5.625" style="10" bestFit="1" customWidth="1"/>
    <col min="1548" max="1548" width="1.625" style="10" customWidth="1"/>
    <col min="1549" max="1549" width="7.5" style="10" bestFit="1" customWidth="1"/>
    <col min="1550" max="1550" width="19.75" style="10" customWidth="1"/>
    <col min="1551" max="1551" width="5.625" style="10" bestFit="1" customWidth="1"/>
    <col min="1552" max="1552" width="1.625" style="10" customWidth="1"/>
    <col min="1553" max="1553" width="7.5" style="10" bestFit="1" customWidth="1"/>
    <col min="1554" max="1554" width="19.75" style="10" customWidth="1"/>
    <col min="1555" max="1555" width="5.625" style="10" bestFit="1" customWidth="1"/>
    <col min="1556" max="1556" width="1.625" style="10" customWidth="1"/>
    <col min="1557" max="1792" width="9" style="10"/>
    <col min="1793" max="1793" width="1.625" style="10" customWidth="1"/>
    <col min="1794" max="1794" width="19.75" style="10" customWidth="1"/>
    <col min="1795" max="1795" width="7.625" style="10" customWidth="1"/>
    <col min="1796" max="1796" width="1.625" style="10" customWidth="1"/>
    <col min="1797" max="1797" width="7.5" style="10" bestFit="1" customWidth="1"/>
    <col min="1798" max="1798" width="19.75" style="10" customWidth="1"/>
    <col min="1799" max="1799" width="5.625" style="10" customWidth="1"/>
    <col min="1800" max="1800" width="1.625" style="10" customWidth="1"/>
    <col min="1801" max="1801" width="7.5" style="10" bestFit="1" customWidth="1"/>
    <col min="1802" max="1802" width="19.75" style="10" customWidth="1"/>
    <col min="1803" max="1803" width="5.625" style="10" bestFit="1" customWidth="1"/>
    <col min="1804" max="1804" width="1.625" style="10" customWidth="1"/>
    <col min="1805" max="1805" width="7.5" style="10" bestFit="1" customWidth="1"/>
    <col min="1806" max="1806" width="19.75" style="10" customWidth="1"/>
    <col min="1807" max="1807" width="5.625" style="10" bestFit="1" customWidth="1"/>
    <col min="1808" max="1808" width="1.625" style="10" customWidth="1"/>
    <col min="1809" max="1809" width="7.5" style="10" bestFit="1" customWidth="1"/>
    <col min="1810" max="1810" width="19.75" style="10" customWidth="1"/>
    <col min="1811" max="1811" width="5.625" style="10" bestFit="1" customWidth="1"/>
    <col min="1812" max="1812" width="1.625" style="10" customWidth="1"/>
    <col min="1813" max="2048" width="9" style="10"/>
    <col min="2049" max="2049" width="1.625" style="10" customWidth="1"/>
    <col min="2050" max="2050" width="19.75" style="10" customWidth="1"/>
    <col min="2051" max="2051" width="7.625" style="10" customWidth="1"/>
    <col min="2052" max="2052" width="1.625" style="10" customWidth="1"/>
    <col min="2053" max="2053" width="7.5" style="10" bestFit="1" customWidth="1"/>
    <col min="2054" max="2054" width="19.75" style="10" customWidth="1"/>
    <col min="2055" max="2055" width="5.625" style="10" customWidth="1"/>
    <col min="2056" max="2056" width="1.625" style="10" customWidth="1"/>
    <col min="2057" max="2057" width="7.5" style="10" bestFit="1" customWidth="1"/>
    <col min="2058" max="2058" width="19.75" style="10" customWidth="1"/>
    <col min="2059" max="2059" width="5.625" style="10" bestFit="1" customWidth="1"/>
    <col min="2060" max="2060" width="1.625" style="10" customWidth="1"/>
    <col min="2061" max="2061" width="7.5" style="10" bestFit="1" customWidth="1"/>
    <col min="2062" max="2062" width="19.75" style="10" customWidth="1"/>
    <col min="2063" max="2063" width="5.625" style="10" bestFit="1" customWidth="1"/>
    <col min="2064" max="2064" width="1.625" style="10" customWidth="1"/>
    <col min="2065" max="2065" width="7.5" style="10" bestFit="1" customWidth="1"/>
    <col min="2066" max="2066" width="19.75" style="10" customWidth="1"/>
    <col min="2067" max="2067" width="5.625" style="10" bestFit="1" customWidth="1"/>
    <col min="2068" max="2068" width="1.625" style="10" customWidth="1"/>
    <col min="2069" max="2304" width="9" style="10"/>
    <col min="2305" max="2305" width="1.625" style="10" customWidth="1"/>
    <col min="2306" max="2306" width="19.75" style="10" customWidth="1"/>
    <col min="2307" max="2307" width="7.625" style="10" customWidth="1"/>
    <col min="2308" max="2308" width="1.625" style="10" customWidth="1"/>
    <col min="2309" max="2309" width="7.5" style="10" bestFit="1" customWidth="1"/>
    <col min="2310" max="2310" width="19.75" style="10" customWidth="1"/>
    <col min="2311" max="2311" width="5.625" style="10" customWidth="1"/>
    <col min="2312" max="2312" width="1.625" style="10" customWidth="1"/>
    <col min="2313" max="2313" width="7.5" style="10" bestFit="1" customWidth="1"/>
    <col min="2314" max="2314" width="19.75" style="10" customWidth="1"/>
    <col min="2315" max="2315" width="5.625" style="10" bestFit="1" customWidth="1"/>
    <col min="2316" max="2316" width="1.625" style="10" customWidth="1"/>
    <col min="2317" max="2317" width="7.5" style="10" bestFit="1" customWidth="1"/>
    <col min="2318" max="2318" width="19.75" style="10" customWidth="1"/>
    <col min="2319" max="2319" width="5.625" style="10" bestFit="1" customWidth="1"/>
    <col min="2320" max="2320" width="1.625" style="10" customWidth="1"/>
    <col min="2321" max="2321" width="7.5" style="10" bestFit="1" customWidth="1"/>
    <col min="2322" max="2322" width="19.75" style="10" customWidth="1"/>
    <col min="2323" max="2323" width="5.625" style="10" bestFit="1" customWidth="1"/>
    <col min="2324" max="2324" width="1.625" style="10" customWidth="1"/>
    <col min="2325" max="2560" width="9" style="10"/>
    <col min="2561" max="2561" width="1.625" style="10" customWidth="1"/>
    <col min="2562" max="2562" width="19.75" style="10" customWidth="1"/>
    <col min="2563" max="2563" width="7.625" style="10" customWidth="1"/>
    <col min="2564" max="2564" width="1.625" style="10" customWidth="1"/>
    <col min="2565" max="2565" width="7.5" style="10" bestFit="1" customWidth="1"/>
    <col min="2566" max="2566" width="19.75" style="10" customWidth="1"/>
    <col min="2567" max="2567" width="5.625" style="10" customWidth="1"/>
    <col min="2568" max="2568" width="1.625" style="10" customWidth="1"/>
    <col min="2569" max="2569" width="7.5" style="10" bestFit="1" customWidth="1"/>
    <col min="2570" max="2570" width="19.75" style="10" customWidth="1"/>
    <col min="2571" max="2571" width="5.625" style="10" bestFit="1" customWidth="1"/>
    <col min="2572" max="2572" width="1.625" style="10" customWidth="1"/>
    <col min="2573" max="2573" width="7.5" style="10" bestFit="1" customWidth="1"/>
    <col min="2574" max="2574" width="19.75" style="10" customWidth="1"/>
    <col min="2575" max="2575" width="5.625" style="10" bestFit="1" customWidth="1"/>
    <col min="2576" max="2576" width="1.625" style="10" customWidth="1"/>
    <col min="2577" max="2577" width="7.5" style="10" bestFit="1" customWidth="1"/>
    <col min="2578" max="2578" width="19.75" style="10" customWidth="1"/>
    <col min="2579" max="2579" width="5.625" style="10" bestFit="1" customWidth="1"/>
    <col min="2580" max="2580" width="1.625" style="10" customWidth="1"/>
    <col min="2581" max="2816" width="9" style="10"/>
    <col min="2817" max="2817" width="1.625" style="10" customWidth="1"/>
    <col min="2818" max="2818" width="19.75" style="10" customWidth="1"/>
    <col min="2819" max="2819" width="7.625" style="10" customWidth="1"/>
    <col min="2820" max="2820" width="1.625" style="10" customWidth="1"/>
    <col min="2821" max="2821" width="7.5" style="10" bestFit="1" customWidth="1"/>
    <col min="2822" max="2822" width="19.75" style="10" customWidth="1"/>
    <col min="2823" max="2823" width="5.625" style="10" customWidth="1"/>
    <col min="2824" max="2824" width="1.625" style="10" customWidth="1"/>
    <col min="2825" max="2825" width="7.5" style="10" bestFit="1" customWidth="1"/>
    <col min="2826" max="2826" width="19.75" style="10" customWidth="1"/>
    <col min="2827" max="2827" width="5.625" style="10" bestFit="1" customWidth="1"/>
    <col min="2828" max="2828" width="1.625" style="10" customWidth="1"/>
    <col min="2829" max="2829" width="7.5" style="10" bestFit="1" customWidth="1"/>
    <col min="2830" max="2830" width="19.75" style="10" customWidth="1"/>
    <col min="2831" max="2831" width="5.625" style="10" bestFit="1" customWidth="1"/>
    <col min="2832" max="2832" width="1.625" style="10" customWidth="1"/>
    <col min="2833" max="2833" width="7.5" style="10" bestFit="1" customWidth="1"/>
    <col min="2834" max="2834" width="19.75" style="10" customWidth="1"/>
    <col min="2835" max="2835" width="5.625" style="10" bestFit="1" customWidth="1"/>
    <col min="2836" max="2836" width="1.625" style="10" customWidth="1"/>
    <col min="2837" max="3072" width="9" style="10"/>
    <col min="3073" max="3073" width="1.625" style="10" customWidth="1"/>
    <col min="3074" max="3074" width="19.75" style="10" customWidth="1"/>
    <col min="3075" max="3075" width="7.625" style="10" customWidth="1"/>
    <col min="3076" max="3076" width="1.625" style="10" customWidth="1"/>
    <col min="3077" max="3077" width="7.5" style="10" bestFit="1" customWidth="1"/>
    <col min="3078" max="3078" width="19.75" style="10" customWidth="1"/>
    <col min="3079" max="3079" width="5.625" style="10" customWidth="1"/>
    <col min="3080" max="3080" width="1.625" style="10" customWidth="1"/>
    <col min="3081" max="3081" width="7.5" style="10" bestFit="1" customWidth="1"/>
    <col min="3082" max="3082" width="19.75" style="10" customWidth="1"/>
    <col min="3083" max="3083" width="5.625" style="10" bestFit="1" customWidth="1"/>
    <col min="3084" max="3084" width="1.625" style="10" customWidth="1"/>
    <col min="3085" max="3085" width="7.5" style="10" bestFit="1" customWidth="1"/>
    <col min="3086" max="3086" width="19.75" style="10" customWidth="1"/>
    <col min="3087" max="3087" width="5.625" style="10" bestFit="1" customWidth="1"/>
    <col min="3088" max="3088" width="1.625" style="10" customWidth="1"/>
    <col min="3089" max="3089" width="7.5" style="10" bestFit="1" customWidth="1"/>
    <col min="3090" max="3090" width="19.75" style="10" customWidth="1"/>
    <col min="3091" max="3091" width="5.625" style="10" bestFit="1" customWidth="1"/>
    <col min="3092" max="3092" width="1.625" style="10" customWidth="1"/>
    <col min="3093" max="3328" width="9" style="10"/>
    <col min="3329" max="3329" width="1.625" style="10" customWidth="1"/>
    <col min="3330" max="3330" width="19.75" style="10" customWidth="1"/>
    <col min="3331" max="3331" width="7.625" style="10" customWidth="1"/>
    <col min="3332" max="3332" width="1.625" style="10" customWidth="1"/>
    <col min="3333" max="3333" width="7.5" style="10" bestFit="1" customWidth="1"/>
    <col min="3334" max="3334" width="19.75" style="10" customWidth="1"/>
    <col min="3335" max="3335" width="5.625" style="10" customWidth="1"/>
    <col min="3336" max="3336" width="1.625" style="10" customWidth="1"/>
    <col min="3337" max="3337" width="7.5" style="10" bestFit="1" customWidth="1"/>
    <col min="3338" max="3338" width="19.75" style="10" customWidth="1"/>
    <col min="3339" max="3339" width="5.625" style="10" bestFit="1" customWidth="1"/>
    <col min="3340" max="3340" width="1.625" style="10" customWidth="1"/>
    <col min="3341" max="3341" width="7.5" style="10" bestFit="1" customWidth="1"/>
    <col min="3342" max="3342" width="19.75" style="10" customWidth="1"/>
    <col min="3343" max="3343" width="5.625" style="10" bestFit="1" customWidth="1"/>
    <col min="3344" max="3344" width="1.625" style="10" customWidth="1"/>
    <col min="3345" max="3345" width="7.5" style="10" bestFit="1" customWidth="1"/>
    <col min="3346" max="3346" width="19.75" style="10" customWidth="1"/>
    <col min="3347" max="3347" width="5.625" style="10" bestFit="1" customWidth="1"/>
    <col min="3348" max="3348" width="1.625" style="10" customWidth="1"/>
    <col min="3349" max="3584" width="9" style="10"/>
    <col min="3585" max="3585" width="1.625" style="10" customWidth="1"/>
    <col min="3586" max="3586" width="19.75" style="10" customWidth="1"/>
    <col min="3587" max="3587" width="7.625" style="10" customWidth="1"/>
    <col min="3588" max="3588" width="1.625" style="10" customWidth="1"/>
    <col min="3589" max="3589" width="7.5" style="10" bestFit="1" customWidth="1"/>
    <col min="3590" max="3590" width="19.75" style="10" customWidth="1"/>
    <col min="3591" max="3591" width="5.625" style="10" customWidth="1"/>
    <col min="3592" max="3592" width="1.625" style="10" customWidth="1"/>
    <col min="3593" max="3593" width="7.5" style="10" bestFit="1" customWidth="1"/>
    <col min="3594" max="3594" width="19.75" style="10" customWidth="1"/>
    <col min="3595" max="3595" width="5.625" style="10" bestFit="1" customWidth="1"/>
    <col min="3596" max="3596" width="1.625" style="10" customWidth="1"/>
    <col min="3597" max="3597" width="7.5" style="10" bestFit="1" customWidth="1"/>
    <col min="3598" max="3598" width="19.75" style="10" customWidth="1"/>
    <col min="3599" max="3599" width="5.625" style="10" bestFit="1" customWidth="1"/>
    <col min="3600" max="3600" width="1.625" style="10" customWidth="1"/>
    <col min="3601" max="3601" width="7.5" style="10" bestFit="1" customWidth="1"/>
    <col min="3602" max="3602" width="19.75" style="10" customWidth="1"/>
    <col min="3603" max="3603" width="5.625" style="10" bestFit="1" customWidth="1"/>
    <col min="3604" max="3604" width="1.625" style="10" customWidth="1"/>
    <col min="3605" max="3840" width="9" style="10"/>
    <col min="3841" max="3841" width="1.625" style="10" customWidth="1"/>
    <col min="3842" max="3842" width="19.75" style="10" customWidth="1"/>
    <col min="3843" max="3843" width="7.625" style="10" customWidth="1"/>
    <col min="3844" max="3844" width="1.625" style="10" customWidth="1"/>
    <col min="3845" max="3845" width="7.5" style="10" bestFit="1" customWidth="1"/>
    <col min="3846" max="3846" width="19.75" style="10" customWidth="1"/>
    <col min="3847" max="3847" width="5.625" style="10" customWidth="1"/>
    <col min="3848" max="3848" width="1.625" style="10" customWidth="1"/>
    <col min="3849" max="3849" width="7.5" style="10" bestFit="1" customWidth="1"/>
    <col min="3850" max="3850" width="19.75" style="10" customWidth="1"/>
    <col min="3851" max="3851" width="5.625" style="10" bestFit="1" customWidth="1"/>
    <col min="3852" max="3852" width="1.625" style="10" customWidth="1"/>
    <col min="3853" max="3853" width="7.5" style="10" bestFit="1" customWidth="1"/>
    <col min="3854" max="3854" width="19.75" style="10" customWidth="1"/>
    <col min="3855" max="3855" width="5.625" style="10" bestFit="1" customWidth="1"/>
    <col min="3856" max="3856" width="1.625" style="10" customWidth="1"/>
    <col min="3857" max="3857" width="7.5" style="10" bestFit="1" customWidth="1"/>
    <col min="3858" max="3858" width="19.75" style="10" customWidth="1"/>
    <col min="3859" max="3859" width="5.625" style="10" bestFit="1" customWidth="1"/>
    <col min="3860" max="3860" width="1.625" style="10" customWidth="1"/>
    <col min="3861" max="4096" width="9" style="10"/>
    <col min="4097" max="4097" width="1.625" style="10" customWidth="1"/>
    <col min="4098" max="4098" width="19.75" style="10" customWidth="1"/>
    <col min="4099" max="4099" width="7.625" style="10" customWidth="1"/>
    <col min="4100" max="4100" width="1.625" style="10" customWidth="1"/>
    <col min="4101" max="4101" width="7.5" style="10" bestFit="1" customWidth="1"/>
    <col min="4102" max="4102" width="19.75" style="10" customWidth="1"/>
    <col min="4103" max="4103" width="5.625" style="10" customWidth="1"/>
    <col min="4104" max="4104" width="1.625" style="10" customWidth="1"/>
    <col min="4105" max="4105" width="7.5" style="10" bestFit="1" customWidth="1"/>
    <col min="4106" max="4106" width="19.75" style="10" customWidth="1"/>
    <col min="4107" max="4107" width="5.625" style="10" bestFit="1" customWidth="1"/>
    <col min="4108" max="4108" width="1.625" style="10" customWidth="1"/>
    <col min="4109" max="4109" width="7.5" style="10" bestFit="1" customWidth="1"/>
    <col min="4110" max="4110" width="19.75" style="10" customWidth="1"/>
    <col min="4111" max="4111" width="5.625" style="10" bestFit="1" customWidth="1"/>
    <col min="4112" max="4112" width="1.625" style="10" customWidth="1"/>
    <col min="4113" max="4113" width="7.5" style="10" bestFit="1" customWidth="1"/>
    <col min="4114" max="4114" width="19.75" style="10" customWidth="1"/>
    <col min="4115" max="4115" width="5.625" style="10" bestFit="1" customWidth="1"/>
    <col min="4116" max="4116" width="1.625" style="10" customWidth="1"/>
    <col min="4117" max="4352" width="9" style="10"/>
    <col min="4353" max="4353" width="1.625" style="10" customWidth="1"/>
    <col min="4354" max="4354" width="19.75" style="10" customWidth="1"/>
    <col min="4355" max="4355" width="7.625" style="10" customWidth="1"/>
    <col min="4356" max="4356" width="1.625" style="10" customWidth="1"/>
    <col min="4357" max="4357" width="7.5" style="10" bestFit="1" customWidth="1"/>
    <col min="4358" max="4358" width="19.75" style="10" customWidth="1"/>
    <col min="4359" max="4359" width="5.625" style="10" customWidth="1"/>
    <col min="4360" max="4360" width="1.625" style="10" customWidth="1"/>
    <col min="4361" max="4361" width="7.5" style="10" bestFit="1" customWidth="1"/>
    <col min="4362" max="4362" width="19.75" style="10" customWidth="1"/>
    <col min="4363" max="4363" width="5.625" style="10" bestFit="1" customWidth="1"/>
    <col min="4364" max="4364" width="1.625" style="10" customWidth="1"/>
    <col min="4365" max="4365" width="7.5" style="10" bestFit="1" customWidth="1"/>
    <col min="4366" max="4366" width="19.75" style="10" customWidth="1"/>
    <col min="4367" max="4367" width="5.625" style="10" bestFit="1" customWidth="1"/>
    <col min="4368" max="4368" width="1.625" style="10" customWidth="1"/>
    <col min="4369" max="4369" width="7.5" style="10" bestFit="1" customWidth="1"/>
    <col min="4370" max="4370" width="19.75" style="10" customWidth="1"/>
    <col min="4371" max="4371" width="5.625" style="10" bestFit="1" customWidth="1"/>
    <col min="4372" max="4372" width="1.625" style="10" customWidth="1"/>
    <col min="4373" max="4608" width="9" style="10"/>
    <col min="4609" max="4609" width="1.625" style="10" customWidth="1"/>
    <col min="4610" max="4610" width="19.75" style="10" customWidth="1"/>
    <col min="4611" max="4611" width="7.625" style="10" customWidth="1"/>
    <col min="4612" max="4612" width="1.625" style="10" customWidth="1"/>
    <col min="4613" max="4613" width="7.5" style="10" bestFit="1" customWidth="1"/>
    <col min="4614" max="4614" width="19.75" style="10" customWidth="1"/>
    <col min="4615" max="4615" width="5.625" style="10" customWidth="1"/>
    <col min="4616" max="4616" width="1.625" style="10" customWidth="1"/>
    <col min="4617" max="4617" width="7.5" style="10" bestFit="1" customWidth="1"/>
    <col min="4618" max="4618" width="19.75" style="10" customWidth="1"/>
    <col min="4619" max="4619" width="5.625" style="10" bestFit="1" customWidth="1"/>
    <col min="4620" max="4620" width="1.625" style="10" customWidth="1"/>
    <col min="4621" max="4621" width="7.5" style="10" bestFit="1" customWidth="1"/>
    <col min="4622" max="4622" width="19.75" style="10" customWidth="1"/>
    <col min="4623" max="4623" width="5.625" style="10" bestFit="1" customWidth="1"/>
    <col min="4624" max="4624" width="1.625" style="10" customWidth="1"/>
    <col min="4625" max="4625" width="7.5" style="10" bestFit="1" customWidth="1"/>
    <col min="4626" max="4626" width="19.75" style="10" customWidth="1"/>
    <col min="4627" max="4627" width="5.625" style="10" bestFit="1" customWidth="1"/>
    <col min="4628" max="4628" width="1.625" style="10" customWidth="1"/>
    <col min="4629" max="4864" width="9" style="10"/>
    <col min="4865" max="4865" width="1.625" style="10" customWidth="1"/>
    <col min="4866" max="4866" width="19.75" style="10" customWidth="1"/>
    <col min="4867" max="4867" width="7.625" style="10" customWidth="1"/>
    <col min="4868" max="4868" width="1.625" style="10" customWidth="1"/>
    <col min="4869" max="4869" width="7.5" style="10" bestFit="1" customWidth="1"/>
    <col min="4870" max="4870" width="19.75" style="10" customWidth="1"/>
    <col min="4871" max="4871" width="5.625" style="10" customWidth="1"/>
    <col min="4872" max="4872" width="1.625" style="10" customWidth="1"/>
    <col min="4873" max="4873" width="7.5" style="10" bestFit="1" customWidth="1"/>
    <col min="4874" max="4874" width="19.75" style="10" customWidth="1"/>
    <col min="4875" max="4875" width="5.625" style="10" bestFit="1" customWidth="1"/>
    <col min="4876" max="4876" width="1.625" style="10" customWidth="1"/>
    <col min="4877" max="4877" width="7.5" style="10" bestFit="1" customWidth="1"/>
    <col min="4878" max="4878" width="19.75" style="10" customWidth="1"/>
    <col min="4879" max="4879" width="5.625" style="10" bestFit="1" customWidth="1"/>
    <col min="4880" max="4880" width="1.625" style="10" customWidth="1"/>
    <col min="4881" max="4881" width="7.5" style="10" bestFit="1" customWidth="1"/>
    <col min="4882" max="4882" width="19.75" style="10" customWidth="1"/>
    <col min="4883" max="4883" width="5.625" style="10" bestFit="1" customWidth="1"/>
    <col min="4884" max="4884" width="1.625" style="10" customWidth="1"/>
    <col min="4885" max="5120" width="9" style="10"/>
    <col min="5121" max="5121" width="1.625" style="10" customWidth="1"/>
    <col min="5122" max="5122" width="19.75" style="10" customWidth="1"/>
    <col min="5123" max="5123" width="7.625" style="10" customWidth="1"/>
    <col min="5124" max="5124" width="1.625" style="10" customWidth="1"/>
    <col min="5125" max="5125" width="7.5" style="10" bestFit="1" customWidth="1"/>
    <col min="5126" max="5126" width="19.75" style="10" customWidth="1"/>
    <col min="5127" max="5127" width="5.625" style="10" customWidth="1"/>
    <col min="5128" max="5128" width="1.625" style="10" customWidth="1"/>
    <col min="5129" max="5129" width="7.5" style="10" bestFit="1" customWidth="1"/>
    <col min="5130" max="5130" width="19.75" style="10" customWidth="1"/>
    <col min="5131" max="5131" width="5.625" style="10" bestFit="1" customWidth="1"/>
    <col min="5132" max="5132" width="1.625" style="10" customWidth="1"/>
    <col min="5133" max="5133" width="7.5" style="10" bestFit="1" customWidth="1"/>
    <col min="5134" max="5134" width="19.75" style="10" customWidth="1"/>
    <col min="5135" max="5135" width="5.625" style="10" bestFit="1" customWidth="1"/>
    <col min="5136" max="5136" width="1.625" style="10" customWidth="1"/>
    <col min="5137" max="5137" width="7.5" style="10" bestFit="1" customWidth="1"/>
    <col min="5138" max="5138" width="19.75" style="10" customWidth="1"/>
    <col min="5139" max="5139" width="5.625" style="10" bestFit="1" customWidth="1"/>
    <col min="5140" max="5140" width="1.625" style="10" customWidth="1"/>
    <col min="5141" max="5376" width="9" style="10"/>
    <col min="5377" max="5377" width="1.625" style="10" customWidth="1"/>
    <col min="5378" max="5378" width="19.75" style="10" customWidth="1"/>
    <col min="5379" max="5379" width="7.625" style="10" customWidth="1"/>
    <col min="5380" max="5380" width="1.625" style="10" customWidth="1"/>
    <col min="5381" max="5381" width="7.5" style="10" bestFit="1" customWidth="1"/>
    <col min="5382" max="5382" width="19.75" style="10" customWidth="1"/>
    <col min="5383" max="5383" width="5.625" style="10" customWidth="1"/>
    <col min="5384" max="5384" width="1.625" style="10" customWidth="1"/>
    <col min="5385" max="5385" width="7.5" style="10" bestFit="1" customWidth="1"/>
    <col min="5386" max="5386" width="19.75" style="10" customWidth="1"/>
    <col min="5387" max="5387" width="5.625" style="10" bestFit="1" customWidth="1"/>
    <col min="5388" max="5388" width="1.625" style="10" customWidth="1"/>
    <col min="5389" max="5389" width="7.5" style="10" bestFit="1" customWidth="1"/>
    <col min="5390" max="5390" width="19.75" style="10" customWidth="1"/>
    <col min="5391" max="5391" width="5.625" style="10" bestFit="1" customWidth="1"/>
    <col min="5392" max="5392" width="1.625" style="10" customWidth="1"/>
    <col min="5393" max="5393" width="7.5" style="10" bestFit="1" customWidth="1"/>
    <col min="5394" max="5394" width="19.75" style="10" customWidth="1"/>
    <col min="5395" max="5395" width="5.625" style="10" bestFit="1" customWidth="1"/>
    <col min="5396" max="5396" width="1.625" style="10" customWidth="1"/>
    <col min="5397" max="5632" width="9" style="10"/>
    <col min="5633" max="5633" width="1.625" style="10" customWidth="1"/>
    <col min="5634" max="5634" width="19.75" style="10" customWidth="1"/>
    <col min="5635" max="5635" width="7.625" style="10" customWidth="1"/>
    <col min="5636" max="5636" width="1.625" style="10" customWidth="1"/>
    <col min="5637" max="5637" width="7.5" style="10" bestFit="1" customWidth="1"/>
    <col min="5638" max="5638" width="19.75" style="10" customWidth="1"/>
    <col min="5639" max="5639" width="5.625" style="10" customWidth="1"/>
    <col min="5640" max="5640" width="1.625" style="10" customWidth="1"/>
    <col min="5641" max="5641" width="7.5" style="10" bestFit="1" customWidth="1"/>
    <col min="5642" max="5642" width="19.75" style="10" customWidth="1"/>
    <col min="5643" max="5643" width="5.625" style="10" bestFit="1" customWidth="1"/>
    <col min="5644" max="5644" width="1.625" style="10" customWidth="1"/>
    <col min="5645" max="5645" width="7.5" style="10" bestFit="1" customWidth="1"/>
    <col min="5646" max="5646" width="19.75" style="10" customWidth="1"/>
    <col min="5647" max="5647" width="5.625" style="10" bestFit="1" customWidth="1"/>
    <col min="5648" max="5648" width="1.625" style="10" customWidth="1"/>
    <col min="5649" max="5649" width="7.5" style="10" bestFit="1" customWidth="1"/>
    <col min="5650" max="5650" width="19.75" style="10" customWidth="1"/>
    <col min="5651" max="5651" width="5.625" style="10" bestFit="1" customWidth="1"/>
    <col min="5652" max="5652" width="1.625" style="10" customWidth="1"/>
    <col min="5653" max="5888" width="9" style="10"/>
    <col min="5889" max="5889" width="1.625" style="10" customWidth="1"/>
    <col min="5890" max="5890" width="19.75" style="10" customWidth="1"/>
    <col min="5891" max="5891" width="7.625" style="10" customWidth="1"/>
    <col min="5892" max="5892" width="1.625" style="10" customWidth="1"/>
    <col min="5893" max="5893" width="7.5" style="10" bestFit="1" customWidth="1"/>
    <col min="5894" max="5894" width="19.75" style="10" customWidth="1"/>
    <col min="5895" max="5895" width="5.625" style="10" customWidth="1"/>
    <col min="5896" max="5896" width="1.625" style="10" customWidth="1"/>
    <col min="5897" max="5897" width="7.5" style="10" bestFit="1" customWidth="1"/>
    <col min="5898" max="5898" width="19.75" style="10" customWidth="1"/>
    <col min="5899" max="5899" width="5.625" style="10" bestFit="1" customWidth="1"/>
    <col min="5900" max="5900" width="1.625" style="10" customWidth="1"/>
    <col min="5901" max="5901" width="7.5" style="10" bestFit="1" customWidth="1"/>
    <col min="5902" max="5902" width="19.75" style="10" customWidth="1"/>
    <col min="5903" max="5903" width="5.625" style="10" bestFit="1" customWidth="1"/>
    <col min="5904" max="5904" width="1.625" style="10" customWidth="1"/>
    <col min="5905" max="5905" width="7.5" style="10" bestFit="1" customWidth="1"/>
    <col min="5906" max="5906" width="19.75" style="10" customWidth="1"/>
    <col min="5907" max="5907" width="5.625" style="10" bestFit="1" customWidth="1"/>
    <col min="5908" max="5908" width="1.625" style="10" customWidth="1"/>
    <col min="5909" max="6144" width="9" style="10"/>
    <col min="6145" max="6145" width="1.625" style="10" customWidth="1"/>
    <col min="6146" max="6146" width="19.75" style="10" customWidth="1"/>
    <col min="6147" max="6147" width="7.625" style="10" customWidth="1"/>
    <col min="6148" max="6148" width="1.625" style="10" customWidth="1"/>
    <col min="6149" max="6149" width="7.5" style="10" bestFit="1" customWidth="1"/>
    <col min="6150" max="6150" width="19.75" style="10" customWidth="1"/>
    <col min="6151" max="6151" width="5.625" style="10" customWidth="1"/>
    <col min="6152" max="6152" width="1.625" style="10" customWidth="1"/>
    <col min="6153" max="6153" width="7.5" style="10" bestFit="1" customWidth="1"/>
    <col min="6154" max="6154" width="19.75" style="10" customWidth="1"/>
    <col min="6155" max="6155" width="5.625" style="10" bestFit="1" customWidth="1"/>
    <col min="6156" max="6156" width="1.625" style="10" customWidth="1"/>
    <col min="6157" max="6157" width="7.5" style="10" bestFit="1" customWidth="1"/>
    <col min="6158" max="6158" width="19.75" style="10" customWidth="1"/>
    <col min="6159" max="6159" width="5.625" style="10" bestFit="1" customWidth="1"/>
    <col min="6160" max="6160" width="1.625" style="10" customWidth="1"/>
    <col min="6161" max="6161" width="7.5" style="10" bestFit="1" customWidth="1"/>
    <col min="6162" max="6162" width="19.75" style="10" customWidth="1"/>
    <col min="6163" max="6163" width="5.625" style="10" bestFit="1" customWidth="1"/>
    <col min="6164" max="6164" width="1.625" style="10" customWidth="1"/>
    <col min="6165" max="6400" width="9" style="10"/>
    <col min="6401" max="6401" width="1.625" style="10" customWidth="1"/>
    <col min="6402" max="6402" width="19.75" style="10" customWidth="1"/>
    <col min="6403" max="6403" width="7.625" style="10" customWidth="1"/>
    <col min="6404" max="6404" width="1.625" style="10" customWidth="1"/>
    <col min="6405" max="6405" width="7.5" style="10" bestFit="1" customWidth="1"/>
    <col min="6406" max="6406" width="19.75" style="10" customWidth="1"/>
    <col min="6407" max="6407" width="5.625" style="10" customWidth="1"/>
    <col min="6408" max="6408" width="1.625" style="10" customWidth="1"/>
    <col min="6409" max="6409" width="7.5" style="10" bestFit="1" customWidth="1"/>
    <col min="6410" max="6410" width="19.75" style="10" customWidth="1"/>
    <col min="6411" max="6411" width="5.625" style="10" bestFit="1" customWidth="1"/>
    <col min="6412" max="6412" width="1.625" style="10" customWidth="1"/>
    <col min="6413" max="6413" width="7.5" style="10" bestFit="1" customWidth="1"/>
    <col min="6414" max="6414" width="19.75" style="10" customWidth="1"/>
    <col min="6415" max="6415" width="5.625" style="10" bestFit="1" customWidth="1"/>
    <col min="6416" max="6416" width="1.625" style="10" customWidth="1"/>
    <col min="6417" max="6417" width="7.5" style="10" bestFit="1" customWidth="1"/>
    <col min="6418" max="6418" width="19.75" style="10" customWidth="1"/>
    <col min="6419" max="6419" width="5.625" style="10" bestFit="1" customWidth="1"/>
    <col min="6420" max="6420" width="1.625" style="10" customWidth="1"/>
    <col min="6421" max="6656" width="9" style="10"/>
    <col min="6657" max="6657" width="1.625" style="10" customWidth="1"/>
    <col min="6658" max="6658" width="19.75" style="10" customWidth="1"/>
    <col min="6659" max="6659" width="7.625" style="10" customWidth="1"/>
    <col min="6660" max="6660" width="1.625" style="10" customWidth="1"/>
    <col min="6661" max="6661" width="7.5" style="10" bestFit="1" customWidth="1"/>
    <col min="6662" max="6662" width="19.75" style="10" customWidth="1"/>
    <col min="6663" max="6663" width="5.625" style="10" customWidth="1"/>
    <col min="6664" max="6664" width="1.625" style="10" customWidth="1"/>
    <col min="6665" max="6665" width="7.5" style="10" bestFit="1" customWidth="1"/>
    <col min="6666" max="6666" width="19.75" style="10" customWidth="1"/>
    <col min="6667" max="6667" width="5.625" style="10" bestFit="1" customWidth="1"/>
    <col min="6668" max="6668" width="1.625" style="10" customWidth="1"/>
    <col min="6669" max="6669" width="7.5" style="10" bestFit="1" customWidth="1"/>
    <col min="6670" max="6670" width="19.75" style="10" customWidth="1"/>
    <col min="6671" max="6671" width="5.625" style="10" bestFit="1" customWidth="1"/>
    <col min="6672" max="6672" width="1.625" style="10" customWidth="1"/>
    <col min="6673" max="6673" width="7.5" style="10" bestFit="1" customWidth="1"/>
    <col min="6674" max="6674" width="19.75" style="10" customWidth="1"/>
    <col min="6675" max="6675" width="5.625" style="10" bestFit="1" customWidth="1"/>
    <col min="6676" max="6676" width="1.625" style="10" customWidth="1"/>
    <col min="6677" max="6912" width="9" style="10"/>
    <col min="6913" max="6913" width="1.625" style="10" customWidth="1"/>
    <col min="6914" max="6914" width="19.75" style="10" customWidth="1"/>
    <col min="6915" max="6915" width="7.625" style="10" customWidth="1"/>
    <col min="6916" max="6916" width="1.625" style="10" customWidth="1"/>
    <col min="6917" max="6917" width="7.5" style="10" bestFit="1" customWidth="1"/>
    <col min="6918" max="6918" width="19.75" style="10" customWidth="1"/>
    <col min="6919" max="6919" width="5.625" style="10" customWidth="1"/>
    <col min="6920" max="6920" width="1.625" style="10" customWidth="1"/>
    <col min="6921" max="6921" width="7.5" style="10" bestFit="1" customWidth="1"/>
    <col min="6922" max="6922" width="19.75" style="10" customWidth="1"/>
    <col min="6923" max="6923" width="5.625" style="10" bestFit="1" customWidth="1"/>
    <col min="6924" max="6924" width="1.625" style="10" customWidth="1"/>
    <col min="6925" max="6925" width="7.5" style="10" bestFit="1" customWidth="1"/>
    <col min="6926" max="6926" width="19.75" style="10" customWidth="1"/>
    <col min="6927" max="6927" width="5.625" style="10" bestFit="1" customWidth="1"/>
    <col min="6928" max="6928" width="1.625" style="10" customWidth="1"/>
    <col min="6929" max="6929" width="7.5" style="10" bestFit="1" customWidth="1"/>
    <col min="6930" max="6930" width="19.75" style="10" customWidth="1"/>
    <col min="6931" max="6931" width="5.625" style="10" bestFit="1" customWidth="1"/>
    <col min="6932" max="6932" width="1.625" style="10" customWidth="1"/>
    <col min="6933" max="7168" width="9" style="10"/>
    <col min="7169" max="7169" width="1.625" style="10" customWidth="1"/>
    <col min="7170" max="7170" width="19.75" style="10" customWidth="1"/>
    <col min="7171" max="7171" width="7.625" style="10" customWidth="1"/>
    <col min="7172" max="7172" width="1.625" style="10" customWidth="1"/>
    <col min="7173" max="7173" width="7.5" style="10" bestFit="1" customWidth="1"/>
    <col min="7174" max="7174" width="19.75" style="10" customWidth="1"/>
    <col min="7175" max="7175" width="5.625" style="10" customWidth="1"/>
    <col min="7176" max="7176" width="1.625" style="10" customWidth="1"/>
    <col min="7177" max="7177" width="7.5" style="10" bestFit="1" customWidth="1"/>
    <col min="7178" max="7178" width="19.75" style="10" customWidth="1"/>
    <col min="7179" max="7179" width="5.625" style="10" bestFit="1" customWidth="1"/>
    <col min="7180" max="7180" width="1.625" style="10" customWidth="1"/>
    <col min="7181" max="7181" width="7.5" style="10" bestFit="1" customWidth="1"/>
    <col min="7182" max="7182" width="19.75" style="10" customWidth="1"/>
    <col min="7183" max="7183" width="5.625" style="10" bestFit="1" customWidth="1"/>
    <col min="7184" max="7184" width="1.625" style="10" customWidth="1"/>
    <col min="7185" max="7185" width="7.5" style="10" bestFit="1" customWidth="1"/>
    <col min="7186" max="7186" width="19.75" style="10" customWidth="1"/>
    <col min="7187" max="7187" width="5.625" style="10" bestFit="1" customWidth="1"/>
    <col min="7188" max="7188" width="1.625" style="10" customWidth="1"/>
    <col min="7189" max="7424" width="9" style="10"/>
    <col min="7425" max="7425" width="1.625" style="10" customWidth="1"/>
    <col min="7426" max="7426" width="19.75" style="10" customWidth="1"/>
    <col min="7427" max="7427" width="7.625" style="10" customWidth="1"/>
    <col min="7428" max="7428" width="1.625" style="10" customWidth="1"/>
    <col min="7429" max="7429" width="7.5" style="10" bestFit="1" customWidth="1"/>
    <col min="7430" max="7430" width="19.75" style="10" customWidth="1"/>
    <col min="7431" max="7431" width="5.625" style="10" customWidth="1"/>
    <col min="7432" max="7432" width="1.625" style="10" customWidth="1"/>
    <col min="7433" max="7433" width="7.5" style="10" bestFit="1" customWidth="1"/>
    <col min="7434" max="7434" width="19.75" style="10" customWidth="1"/>
    <col min="7435" max="7435" width="5.625" style="10" bestFit="1" customWidth="1"/>
    <col min="7436" max="7436" width="1.625" style="10" customWidth="1"/>
    <col min="7437" max="7437" width="7.5" style="10" bestFit="1" customWidth="1"/>
    <col min="7438" max="7438" width="19.75" style="10" customWidth="1"/>
    <col min="7439" max="7439" width="5.625" style="10" bestFit="1" customWidth="1"/>
    <col min="7440" max="7440" width="1.625" style="10" customWidth="1"/>
    <col min="7441" max="7441" width="7.5" style="10" bestFit="1" customWidth="1"/>
    <col min="7442" max="7442" width="19.75" style="10" customWidth="1"/>
    <col min="7443" max="7443" width="5.625" style="10" bestFit="1" customWidth="1"/>
    <col min="7444" max="7444" width="1.625" style="10" customWidth="1"/>
    <col min="7445" max="7680" width="9" style="10"/>
    <col min="7681" max="7681" width="1.625" style="10" customWidth="1"/>
    <col min="7682" max="7682" width="19.75" style="10" customWidth="1"/>
    <col min="7683" max="7683" width="7.625" style="10" customWidth="1"/>
    <col min="7684" max="7684" width="1.625" style="10" customWidth="1"/>
    <col min="7685" max="7685" width="7.5" style="10" bestFit="1" customWidth="1"/>
    <col min="7686" max="7686" width="19.75" style="10" customWidth="1"/>
    <col min="7687" max="7687" width="5.625" style="10" customWidth="1"/>
    <col min="7688" max="7688" width="1.625" style="10" customWidth="1"/>
    <col min="7689" max="7689" width="7.5" style="10" bestFit="1" customWidth="1"/>
    <col min="7690" max="7690" width="19.75" style="10" customWidth="1"/>
    <col min="7691" max="7691" width="5.625" style="10" bestFit="1" customWidth="1"/>
    <col min="7692" max="7692" width="1.625" style="10" customWidth="1"/>
    <col min="7693" max="7693" width="7.5" style="10" bestFit="1" customWidth="1"/>
    <col min="7694" max="7694" width="19.75" style="10" customWidth="1"/>
    <col min="7695" max="7695" width="5.625" style="10" bestFit="1" customWidth="1"/>
    <col min="7696" max="7696" width="1.625" style="10" customWidth="1"/>
    <col min="7697" max="7697" width="7.5" style="10" bestFit="1" customWidth="1"/>
    <col min="7698" max="7698" width="19.75" style="10" customWidth="1"/>
    <col min="7699" max="7699" width="5.625" style="10" bestFit="1" customWidth="1"/>
    <col min="7700" max="7700" width="1.625" style="10" customWidth="1"/>
    <col min="7701" max="7936" width="9" style="10"/>
    <col min="7937" max="7937" width="1.625" style="10" customWidth="1"/>
    <col min="7938" max="7938" width="19.75" style="10" customWidth="1"/>
    <col min="7939" max="7939" width="7.625" style="10" customWidth="1"/>
    <col min="7940" max="7940" width="1.625" style="10" customWidth="1"/>
    <col min="7941" max="7941" width="7.5" style="10" bestFit="1" customWidth="1"/>
    <col min="7942" max="7942" width="19.75" style="10" customWidth="1"/>
    <col min="7943" max="7943" width="5.625" style="10" customWidth="1"/>
    <col min="7944" max="7944" width="1.625" style="10" customWidth="1"/>
    <col min="7945" max="7945" width="7.5" style="10" bestFit="1" customWidth="1"/>
    <col min="7946" max="7946" width="19.75" style="10" customWidth="1"/>
    <col min="7947" max="7947" width="5.625" style="10" bestFit="1" customWidth="1"/>
    <col min="7948" max="7948" width="1.625" style="10" customWidth="1"/>
    <col min="7949" max="7949" width="7.5" style="10" bestFit="1" customWidth="1"/>
    <col min="7950" max="7950" width="19.75" style="10" customWidth="1"/>
    <col min="7951" max="7951" width="5.625" style="10" bestFit="1" customWidth="1"/>
    <col min="7952" max="7952" width="1.625" style="10" customWidth="1"/>
    <col min="7953" max="7953" width="7.5" style="10" bestFit="1" customWidth="1"/>
    <col min="7954" max="7954" width="19.75" style="10" customWidth="1"/>
    <col min="7955" max="7955" width="5.625" style="10" bestFit="1" customWidth="1"/>
    <col min="7956" max="7956" width="1.625" style="10" customWidth="1"/>
    <col min="7957" max="8192" width="9" style="10"/>
    <col min="8193" max="8193" width="1.625" style="10" customWidth="1"/>
    <col min="8194" max="8194" width="19.75" style="10" customWidth="1"/>
    <col min="8195" max="8195" width="7.625" style="10" customWidth="1"/>
    <col min="8196" max="8196" width="1.625" style="10" customWidth="1"/>
    <col min="8197" max="8197" width="7.5" style="10" bestFit="1" customWidth="1"/>
    <col min="8198" max="8198" width="19.75" style="10" customWidth="1"/>
    <col min="8199" max="8199" width="5.625" style="10" customWidth="1"/>
    <col min="8200" max="8200" width="1.625" style="10" customWidth="1"/>
    <col min="8201" max="8201" width="7.5" style="10" bestFit="1" customWidth="1"/>
    <col min="8202" max="8202" width="19.75" style="10" customWidth="1"/>
    <col min="8203" max="8203" width="5.625" style="10" bestFit="1" customWidth="1"/>
    <col min="8204" max="8204" width="1.625" style="10" customWidth="1"/>
    <col min="8205" max="8205" width="7.5" style="10" bestFit="1" customWidth="1"/>
    <col min="8206" max="8206" width="19.75" style="10" customWidth="1"/>
    <col min="8207" max="8207" width="5.625" style="10" bestFit="1" customWidth="1"/>
    <col min="8208" max="8208" width="1.625" style="10" customWidth="1"/>
    <col min="8209" max="8209" width="7.5" style="10" bestFit="1" customWidth="1"/>
    <col min="8210" max="8210" width="19.75" style="10" customWidth="1"/>
    <col min="8211" max="8211" width="5.625" style="10" bestFit="1" customWidth="1"/>
    <col min="8212" max="8212" width="1.625" style="10" customWidth="1"/>
    <col min="8213" max="8448" width="9" style="10"/>
    <col min="8449" max="8449" width="1.625" style="10" customWidth="1"/>
    <col min="8450" max="8450" width="19.75" style="10" customWidth="1"/>
    <col min="8451" max="8451" width="7.625" style="10" customWidth="1"/>
    <col min="8452" max="8452" width="1.625" style="10" customWidth="1"/>
    <col min="8453" max="8453" width="7.5" style="10" bestFit="1" customWidth="1"/>
    <col min="8454" max="8454" width="19.75" style="10" customWidth="1"/>
    <col min="8455" max="8455" width="5.625" style="10" customWidth="1"/>
    <col min="8456" max="8456" width="1.625" style="10" customWidth="1"/>
    <col min="8457" max="8457" width="7.5" style="10" bestFit="1" customWidth="1"/>
    <col min="8458" max="8458" width="19.75" style="10" customWidth="1"/>
    <col min="8459" max="8459" width="5.625" style="10" bestFit="1" customWidth="1"/>
    <col min="8460" max="8460" width="1.625" style="10" customWidth="1"/>
    <col min="8461" max="8461" width="7.5" style="10" bestFit="1" customWidth="1"/>
    <col min="8462" max="8462" width="19.75" style="10" customWidth="1"/>
    <col min="8463" max="8463" width="5.625" style="10" bestFit="1" customWidth="1"/>
    <col min="8464" max="8464" width="1.625" style="10" customWidth="1"/>
    <col min="8465" max="8465" width="7.5" style="10" bestFit="1" customWidth="1"/>
    <col min="8466" max="8466" width="19.75" style="10" customWidth="1"/>
    <col min="8467" max="8467" width="5.625" style="10" bestFit="1" customWidth="1"/>
    <col min="8468" max="8468" width="1.625" style="10" customWidth="1"/>
    <col min="8469" max="8704" width="9" style="10"/>
    <col min="8705" max="8705" width="1.625" style="10" customWidth="1"/>
    <col min="8706" max="8706" width="19.75" style="10" customWidth="1"/>
    <col min="8707" max="8707" width="7.625" style="10" customWidth="1"/>
    <col min="8708" max="8708" width="1.625" style="10" customWidth="1"/>
    <col min="8709" max="8709" width="7.5" style="10" bestFit="1" customWidth="1"/>
    <col min="8710" max="8710" width="19.75" style="10" customWidth="1"/>
    <col min="8711" max="8711" width="5.625" style="10" customWidth="1"/>
    <col min="8712" max="8712" width="1.625" style="10" customWidth="1"/>
    <col min="8713" max="8713" width="7.5" style="10" bestFit="1" customWidth="1"/>
    <col min="8714" max="8714" width="19.75" style="10" customWidth="1"/>
    <col min="8715" max="8715" width="5.625" style="10" bestFit="1" customWidth="1"/>
    <col min="8716" max="8716" width="1.625" style="10" customWidth="1"/>
    <col min="8717" max="8717" width="7.5" style="10" bestFit="1" customWidth="1"/>
    <col min="8718" max="8718" width="19.75" style="10" customWidth="1"/>
    <col min="8719" max="8719" width="5.625" style="10" bestFit="1" customWidth="1"/>
    <col min="8720" max="8720" width="1.625" style="10" customWidth="1"/>
    <col min="8721" max="8721" width="7.5" style="10" bestFit="1" customWidth="1"/>
    <col min="8722" max="8722" width="19.75" style="10" customWidth="1"/>
    <col min="8723" max="8723" width="5.625" style="10" bestFit="1" customWidth="1"/>
    <col min="8724" max="8724" width="1.625" style="10" customWidth="1"/>
    <col min="8725" max="8960" width="9" style="10"/>
    <col min="8961" max="8961" width="1.625" style="10" customWidth="1"/>
    <col min="8962" max="8962" width="19.75" style="10" customWidth="1"/>
    <col min="8963" max="8963" width="7.625" style="10" customWidth="1"/>
    <col min="8964" max="8964" width="1.625" style="10" customWidth="1"/>
    <col min="8965" max="8965" width="7.5" style="10" bestFit="1" customWidth="1"/>
    <col min="8966" max="8966" width="19.75" style="10" customWidth="1"/>
    <col min="8967" max="8967" width="5.625" style="10" customWidth="1"/>
    <col min="8968" max="8968" width="1.625" style="10" customWidth="1"/>
    <col min="8969" max="8969" width="7.5" style="10" bestFit="1" customWidth="1"/>
    <col min="8970" max="8970" width="19.75" style="10" customWidth="1"/>
    <col min="8971" max="8971" width="5.625" style="10" bestFit="1" customWidth="1"/>
    <col min="8972" max="8972" width="1.625" style="10" customWidth="1"/>
    <col min="8973" max="8973" width="7.5" style="10" bestFit="1" customWidth="1"/>
    <col min="8974" max="8974" width="19.75" style="10" customWidth="1"/>
    <col min="8975" max="8975" width="5.625" style="10" bestFit="1" customWidth="1"/>
    <col min="8976" max="8976" width="1.625" style="10" customWidth="1"/>
    <col min="8977" max="8977" width="7.5" style="10" bestFit="1" customWidth="1"/>
    <col min="8978" max="8978" width="19.75" style="10" customWidth="1"/>
    <col min="8979" max="8979" width="5.625" style="10" bestFit="1" customWidth="1"/>
    <col min="8980" max="8980" width="1.625" style="10" customWidth="1"/>
    <col min="8981" max="9216" width="9" style="10"/>
    <col min="9217" max="9217" width="1.625" style="10" customWidth="1"/>
    <col min="9218" max="9218" width="19.75" style="10" customWidth="1"/>
    <col min="9219" max="9219" width="7.625" style="10" customWidth="1"/>
    <col min="9220" max="9220" width="1.625" style="10" customWidth="1"/>
    <col min="9221" max="9221" width="7.5" style="10" bestFit="1" customWidth="1"/>
    <col min="9222" max="9222" width="19.75" style="10" customWidth="1"/>
    <col min="9223" max="9223" width="5.625" style="10" customWidth="1"/>
    <col min="9224" max="9224" width="1.625" style="10" customWidth="1"/>
    <col min="9225" max="9225" width="7.5" style="10" bestFit="1" customWidth="1"/>
    <col min="9226" max="9226" width="19.75" style="10" customWidth="1"/>
    <col min="9227" max="9227" width="5.625" style="10" bestFit="1" customWidth="1"/>
    <col min="9228" max="9228" width="1.625" style="10" customWidth="1"/>
    <col min="9229" max="9229" width="7.5" style="10" bestFit="1" customWidth="1"/>
    <col min="9230" max="9230" width="19.75" style="10" customWidth="1"/>
    <col min="9231" max="9231" width="5.625" style="10" bestFit="1" customWidth="1"/>
    <col min="9232" max="9232" width="1.625" style="10" customWidth="1"/>
    <col min="9233" max="9233" width="7.5" style="10" bestFit="1" customWidth="1"/>
    <col min="9234" max="9234" width="19.75" style="10" customWidth="1"/>
    <col min="9235" max="9235" width="5.625" style="10" bestFit="1" customWidth="1"/>
    <col min="9236" max="9236" width="1.625" style="10" customWidth="1"/>
    <col min="9237" max="9472" width="9" style="10"/>
    <col min="9473" max="9473" width="1.625" style="10" customWidth="1"/>
    <col min="9474" max="9474" width="19.75" style="10" customWidth="1"/>
    <col min="9475" max="9475" width="7.625" style="10" customWidth="1"/>
    <col min="9476" max="9476" width="1.625" style="10" customWidth="1"/>
    <col min="9477" max="9477" width="7.5" style="10" bestFit="1" customWidth="1"/>
    <col min="9478" max="9478" width="19.75" style="10" customWidth="1"/>
    <col min="9479" max="9479" width="5.625" style="10" customWidth="1"/>
    <col min="9480" max="9480" width="1.625" style="10" customWidth="1"/>
    <col min="9481" max="9481" width="7.5" style="10" bestFit="1" customWidth="1"/>
    <col min="9482" max="9482" width="19.75" style="10" customWidth="1"/>
    <col min="9483" max="9483" width="5.625" style="10" bestFit="1" customWidth="1"/>
    <col min="9484" max="9484" width="1.625" style="10" customWidth="1"/>
    <col min="9485" max="9485" width="7.5" style="10" bestFit="1" customWidth="1"/>
    <col min="9486" max="9486" width="19.75" style="10" customWidth="1"/>
    <col min="9487" max="9487" width="5.625" style="10" bestFit="1" customWidth="1"/>
    <col min="9488" max="9488" width="1.625" style="10" customWidth="1"/>
    <col min="9489" max="9489" width="7.5" style="10" bestFit="1" customWidth="1"/>
    <col min="9490" max="9490" width="19.75" style="10" customWidth="1"/>
    <col min="9491" max="9491" width="5.625" style="10" bestFit="1" customWidth="1"/>
    <col min="9492" max="9492" width="1.625" style="10" customWidth="1"/>
    <col min="9493" max="9728" width="9" style="10"/>
    <col min="9729" max="9729" width="1.625" style="10" customWidth="1"/>
    <col min="9730" max="9730" width="19.75" style="10" customWidth="1"/>
    <col min="9731" max="9731" width="7.625" style="10" customWidth="1"/>
    <col min="9732" max="9732" width="1.625" style="10" customWidth="1"/>
    <col min="9733" max="9733" width="7.5" style="10" bestFit="1" customWidth="1"/>
    <col min="9734" max="9734" width="19.75" style="10" customWidth="1"/>
    <col min="9735" max="9735" width="5.625" style="10" customWidth="1"/>
    <col min="9736" max="9736" width="1.625" style="10" customWidth="1"/>
    <col min="9737" max="9737" width="7.5" style="10" bestFit="1" customWidth="1"/>
    <col min="9738" max="9738" width="19.75" style="10" customWidth="1"/>
    <col min="9739" max="9739" width="5.625" style="10" bestFit="1" customWidth="1"/>
    <col min="9740" max="9740" width="1.625" style="10" customWidth="1"/>
    <col min="9741" max="9741" width="7.5" style="10" bestFit="1" customWidth="1"/>
    <col min="9742" max="9742" width="19.75" style="10" customWidth="1"/>
    <col min="9743" max="9743" width="5.625" style="10" bestFit="1" customWidth="1"/>
    <col min="9744" max="9744" width="1.625" style="10" customWidth="1"/>
    <col min="9745" max="9745" width="7.5" style="10" bestFit="1" customWidth="1"/>
    <col min="9746" max="9746" width="19.75" style="10" customWidth="1"/>
    <col min="9747" max="9747" width="5.625" style="10" bestFit="1" customWidth="1"/>
    <col min="9748" max="9748" width="1.625" style="10" customWidth="1"/>
    <col min="9749" max="9984" width="9" style="10"/>
    <col min="9985" max="9985" width="1.625" style="10" customWidth="1"/>
    <col min="9986" max="9986" width="19.75" style="10" customWidth="1"/>
    <col min="9987" max="9987" width="7.625" style="10" customWidth="1"/>
    <col min="9988" max="9988" width="1.625" style="10" customWidth="1"/>
    <col min="9989" max="9989" width="7.5" style="10" bestFit="1" customWidth="1"/>
    <col min="9990" max="9990" width="19.75" style="10" customWidth="1"/>
    <col min="9991" max="9991" width="5.625" style="10" customWidth="1"/>
    <col min="9992" max="9992" width="1.625" style="10" customWidth="1"/>
    <col min="9993" max="9993" width="7.5" style="10" bestFit="1" customWidth="1"/>
    <col min="9994" max="9994" width="19.75" style="10" customWidth="1"/>
    <col min="9995" max="9995" width="5.625" style="10" bestFit="1" customWidth="1"/>
    <col min="9996" max="9996" width="1.625" style="10" customWidth="1"/>
    <col min="9997" max="9997" width="7.5" style="10" bestFit="1" customWidth="1"/>
    <col min="9998" max="9998" width="19.75" style="10" customWidth="1"/>
    <col min="9999" max="9999" width="5.625" style="10" bestFit="1" customWidth="1"/>
    <col min="10000" max="10000" width="1.625" style="10" customWidth="1"/>
    <col min="10001" max="10001" width="7.5" style="10" bestFit="1" customWidth="1"/>
    <col min="10002" max="10002" width="19.75" style="10" customWidth="1"/>
    <col min="10003" max="10003" width="5.625" style="10" bestFit="1" customWidth="1"/>
    <col min="10004" max="10004" width="1.625" style="10" customWidth="1"/>
    <col min="10005" max="10240" width="9" style="10"/>
    <col min="10241" max="10241" width="1.625" style="10" customWidth="1"/>
    <col min="10242" max="10242" width="19.75" style="10" customWidth="1"/>
    <col min="10243" max="10243" width="7.625" style="10" customWidth="1"/>
    <col min="10244" max="10244" width="1.625" style="10" customWidth="1"/>
    <col min="10245" max="10245" width="7.5" style="10" bestFit="1" customWidth="1"/>
    <col min="10246" max="10246" width="19.75" style="10" customWidth="1"/>
    <col min="10247" max="10247" width="5.625" style="10" customWidth="1"/>
    <col min="10248" max="10248" width="1.625" style="10" customWidth="1"/>
    <col min="10249" max="10249" width="7.5" style="10" bestFit="1" customWidth="1"/>
    <col min="10250" max="10250" width="19.75" style="10" customWidth="1"/>
    <col min="10251" max="10251" width="5.625" style="10" bestFit="1" customWidth="1"/>
    <col min="10252" max="10252" width="1.625" style="10" customWidth="1"/>
    <col min="10253" max="10253" width="7.5" style="10" bestFit="1" customWidth="1"/>
    <col min="10254" max="10254" width="19.75" style="10" customWidth="1"/>
    <col min="10255" max="10255" width="5.625" style="10" bestFit="1" customWidth="1"/>
    <col min="10256" max="10256" width="1.625" style="10" customWidth="1"/>
    <col min="10257" max="10257" width="7.5" style="10" bestFit="1" customWidth="1"/>
    <col min="10258" max="10258" width="19.75" style="10" customWidth="1"/>
    <col min="10259" max="10259" width="5.625" style="10" bestFit="1" customWidth="1"/>
    <col min="10260" max="10260" width="1.625" style="10" customWidth="1"/>
    <col min="10261" max="10496" width="9" style="10"/>
    <col min="10497" max="10497" width="1.625" style="10" customWidth="1"/>
    <col min="10498" max="10498" width="19.75" style="10" customWidth="1"/>
    <col min="10499" max="10499" width="7.625" style="10" customWidth="1"/>
    <col min="10500" max="10500" width="1.625" style="10" customWidth="1"/>
    <col min="10501" max="10501" width="7.5" style="10" bestFit="1" customWidth="1"/>
    <col min="10502" max="10502" width="19.75" style="10" customWidth="1"/>
    <col min="10503" max="10503" width="5.625" style="10" customWidth="1"/>
    <col min="10504" max="10504" width="1.625" style="10" customWidth="1"/>
    <col min="10505" max="10505" width="7.5" style="10" bestFit="1" customWidth="1"/>
    <col min="10506" max="10506" width="19.75" style="10" customWidth="1"/>
    <col min="10507" max="10507" width="5.625" style="10" bestFit="1" customWidth="1"/>
    <col min="10508" max="10508" width="1.625" style="10" customWidth="1"/>
    <col min="10509" max="10509" width="7.5" style="10" bestFit="1" customWidth="1"/>
    <col min="10510" max="10510" width="19.75" style="10" customWidth="1"/>
    <col min="10511" max="10511" width="5.625" style="10" bestFit="1" customWidth="1"/>
    <col min="10512" max="10512" width="1.625" style="10" customWidth="1"/>
    <col min="10513" max="10513" width="7.5" style="10" bestFit="1" customWidth="1"/>
    <col min="10514" max="10514" width="19.75" style="10" customWidth="1"/>
    <col min="10515" max="10515" width="5.625" style="10" bestFit="1" customWidth="1"/>
    <col min="10516" max="10516" width="1.625" style="10" customWidth="1"/>
    <col min="10517" max="10752" width="9" style="10"/>
    <col min="10753" max="10753" width="1.625" style="10" customWidth="1"/>
    <col min="10754" max="10754" width="19.75" style="10" customWidth="1"/>
    <col min="10755" max="10755" width="7.625" style="10" customWidth="1"/>
    <col min="10756" max="10756" width="1.625" style="10" customWidth="1"/>
    <col min="10757" max="10757" width="7.5" style="10" bestFit="1" customWidth="1"/>
    <col min="10758" max="10758" width="19.75" style="10" customWidth="1"/>
    <col min="10759" max="10759" width="5.625" style="10" customWidth="1"/>
    <col min="10760" max="10760" width="1.625" style="10" customWidth="1"/>
    <col min="10761" max="10761" width="7.5" style="10" bestFit="1" customWidth="1"/>
    <col min="10762" max="10762" width="19.75" style="10" customWidth="1"/>
    <col min="10763" max="10763" width="5.625" style="10" bestFit="1" customWidth="1"/>
    <col min="10764" max="10764" width="1.625" style="10" customWidth="1"/>
    <col min="10765" max="10765" width="7.5" style="10" bestFit="1" customWidth="1"/>
    <col min="10766" max="10766" width="19.75" style="10" customWidth="1"/>
    <col min="10767" max="10767" width="5.625" style="10" bestFit="1" customWidth="1"/>
    <col min="10768" max="10768" width="1.625" style="10" customWidth="1"/>
    <col min="10769" max="10769" width="7.5" style="10" bestFit="1" customWidth="1"/>
    <col min="10770" max="10770" width="19.75" style="10" customWidth="1"/>
    <col min="10771" max="10771" width="5.625" style="10" bestFit="1" customWidth="1"/>
    <col min="10772" max="10772" width="1.625" style="10" customWidth="1"/>
    <col min="10773" max="11008" width="9" style="10"/>
    <col min="11009" max="11009" width="1.625" style="10" customWidth="1"/>
    <col min="11010" max="11010" width="19.75" style="10" customWidth="1"/>
    <col min="11011" max="11011" width="7.625" style="10" customWidth="1"/>
    <col min="11012" max="11012" width="1.625" style="10" customWidth="1"/>
    <col min="11013" max="11013" width="7.5" style="10" bestFit="1" customWidth="1"/>
    <col min="11014" max="11014" width="19.75" style="10" customWidth="1"/>
    <col min="11015" max="11015" width="5.625" style="10" customWidth="1"/>
    <col min="11016" max="11016" width="1.625" style="10" customWidth="1"/>
    <col min="11017" max="11017" width="7.5" style="10" bestFit="1" customWidth="1"/>
    <col min="11018" max="11018" width="19.75" style="10" customWidth="1"/>
    <col min="11019" max="11019" width="5.625" style="10" bestFit="1" customWidth="1"/>
    <col min="11020" max="11020" width="1.625" style="10" customWidth="1"/>
    <col min="11021" max="11021" width="7.5" style="10" bestFit="1" customWidth="1"/>
    <col min="11022" max="11022" width="19.75" style="10" customWidth="1"/>
    <col min="11023" max="11023" width="5.625" style="10" bestFit="1" customWidth="1"/>
    <col min="11024" max="11024" width="1.625" style="10" customWidth="1"/>
    <col min="11025" max="11025" width="7.5" style="10" bestFit="1" customWidth="1"/>
    <col min="11026" max="11026" width="19.75" style="10" customWidth="1"/>
    <col min="11027" max="11027" width="5.625" style="10" bestFit="1" customWidth="1"/>
    <col min="11028" max="11028" width="1.625" style="10" customWidth="1"/>
    <col min="11029" max="11264" width="9" style="10"/>
    <col min="11265" max="11265" width="1.625" style="10" customWidth="1"/>
    <col min="11266" max="11266" width="19.75" style="10" customWidth="1"/>
    <col min="11267" max="11267" width="7.625" style="10" customWidth="1"/>
    <col min="11268" max="11268" width="1.625" style="10" customWidth="1"/>
    <col min="11269" max="11269" width="7.5" style="10" bestFit="1" customWidth="1"/>
    <col min="11270" max="11270" width="19.75" style="10" customWidth="1"/>
    <col min="11271" max="11271" width="5.625" style="10" customWidth="1"/>
    <col min="11272" max="11272" width="1.625" style="10" customWidth="1"/>
    <col min="11273" max="11273" width="7.5" style="10" bestFit="1" customWidth="1"/>
    <col min="11274" max="11274" width="19.75" style="10" customWidth="1"/>
    <col min="11275" max="11275" width="5.625" style="10" bestFit="1" customWidth="1"/>
    <col min="11276" max="11276" width="1.625" style="10" customWidth="1"/>
    <col min="11277" max="11277" width="7.5" style="10" bestFit="1" customWidth="1"/>
    <col min="11278" max="11278" width="19.75" style="10" customWidth="1"/>
    <col min="11279" max="11279" width="5.625" style="10" bestFit="1" customWidth="1"/>
    <col min="11280" max="11280" width="1.625" style="10" customWidth="1"/>
    <col min="11281" max="11281" width="7.5" style="10" bestFit="1" customWidth="1"/>
    <col min="11282" max="11282" width="19.75" style="10" customWidth="1"/>
    <col min="11283" max="11283" width="5.625" style="10" bestFit="1" customWidth="1"/>
    <col min="11284" max="11284" width="1.625" style="10" customWidth="1"/>
    <col min="11285" max="11520" width="9" style="10"/>
    <col min="11521" max="11521" width="1.625" style="10" customWidth="1"/>
    <col min="11522" max="11522" width="19.75" style="10" customWidth="1"/>
    <col min="11523" max="11523" width="7.625" style="10" customWidth="1"/>
    <col min="11524" max="11524" width="1.625" style="10" customWidth="1"/>
    <col min="11525" max="11525" width="7.5" style="10" bestFit="1" customWidth="1"/>
    <col min="11526" max="11526" width="19.75" style="10" customWidth="1"/>
    <col min="11527" max="11527" width="5.625" style="10" customWidth="1"/>
    <col min="11528" max="11528" width="1.625" style="10" customWidth="1"/>
    <col min="11529" max="11529" width="7.5" style="10" bestFit="1" customWidth="1"/>
    <col min="11530" max="11530" width="19.75" style="10" customWidth="1"/>
    <col min="11531" max="11531" width="5.625" style="10" bestFit="1" customWidth="1"/>
    <col min="11532" max="11532" width="1.625" style="10" customWidth="1"/>
    <col min="11533" max="11533" width="7.5" style="10" bestFit="1" customWidth="1"/>
    <col min="11534" max="11534" width="19.75" style="10" customWidth="1"/>
    <col min="11535" max="11535" width="5.625" style="10" bestFit="1" customWidth="1"/>
    <col min="11536" max="11536" width="1.625" style="10" customWidth="1"/>
    <col min="11537" max="11537" width="7.5" style="10" bestFit="1" customWidth="1"/>
    <col min="11538" max="11538" width="19.75" style="10" customWidth="1"/>
    <col min="11539" max="11539" width="5.625" style="10" bestFit="1" customWidth="1"/>
    <col min="11540" max="11540" width="1.625" style="10" customWidth="1"/>
    <col min="11541" max="11776" width="9" style="10"/>
    <col min="11777" max="11777" width="1.625" style="10" customWidth="1"/>
    <col min="11778" max="11778" width="19.75" style="10" customWidth="1"/>
    <col min="11779" max="11779" width="7.625" style="10" customWidth="1"/>
    <col min="11780" max="11780" width="1.625" style="10" customWidth="1"/>
    <col min="11781" max="11781" width="7.5" style="10" bestFit="1" customWidth="1"/>
    <col min="11782" max="11782" width="19.75" style="10" customWidth="1"/>
    <col min="11783" max="11783" width="5.625" style="10" customWidth="1"/>
    <col min="11784" max="11784" width="1.625" style="10" customWidth="1"/>
    <col min="11785" max="11785" width="7.5" style="10" bestFit="1" customWidth="1"/>
    <col min="11786" max="11786" width="19.75" style="10" customWidth="1"/>
    <col min="11787" max="11787" width="5.625" style="10" bestFit="1" customWidth="1"/>
    <col min="11788" max="11788" width="1.625" style="10" customWidth="1"/>
    <col min="11789" max="11789" width="7.5" style="10" bestFit="1" customWidth="1"/>
    <col min="11790" max="11790" width="19.75" style="10" customWidth="1"/>
    <col min="11791" max="11791" width="5.625" style="10" bestFit="1" customWidth="1"/>
    <col min="11792" max="11792" width="1.625" style="10" customWidth="1"/>
    <col min="11793" max="11793" width="7.5" style="10" bestFit="1" customWidth="1"/>
    <col min="11794" max="11794" width="19.75" style="10" customWidth="1"/>
    <col min="11795" max="11795" width="5.625" style="10" bestFit="1" customWidth="1"/>
    <col min="11796" max="11796" width="1.625" style="10" customWidth="1"/>
    <col min="11797" max="12032" width="9" style="10"/>
    <col min="12033" max="12033" width="1.625" style="10" customWidth="1"/>
    <col min="12034" max="12034" width="19.75" style="10" customWidth="1"/>
    <col min="12035" max="12035" width="7.625" style="10" customWidth="1"/>
    <col min="12036" max="12036" width="1.625" style="10" customWidth="1"/>
    <col min="12037" max="12037" width="7.5" style="10" bestFit="1" customWidth="1"/>
    <col min="12038" max="12038" width="19.75" style="10" customWidth="1"/>
    <col min="12039" max="12039" width="5.625" style="10" customWidth="1"/>
    <col min="12040" max="12040" width="1.625" style="10" customWidth="1"/>
    <col min="12041" max="12041" width="7.5" style="10" bestFit="1" customWidth="1"/>
    <col min="12042" max="12042" width="19.75" style="10" customWidth="1"/>
    <col min="12043" max="12043" width="5.625" style="10" bestFit="1" customWidth="1"/>
    <col min="12044" max="12044" width="1.625" style="10" customWidth="1"/>
    <col min="12045" max="12045" width="7.5" style="10" bestFit="1" customWidth="1"/>
    <col min="12046" max="12046" width="19.75" style="10" customWidth="1"/>
    <col min="12047" max="12047" width="5.625" style="10" bestFit="1" customWidth="1"/>
    <col min="12048" max="12048" width="1.625" style="10" customWidth="1"/>
    <col min="12049" max="12049" width="7.5" style="10" bestFit="1" customWidth="1"/>
    <col min="12050" max="12050" width="19.75" style="10" customWidth="1"/>
    <col min="12051" max="12051" width="5.625" style="10" bestFit="1" customWidth="1"/>
    <col min="12052" max="12052" width="1.625" style="10" customWidth="1"/>
    <col min="12053" max="12288" width="9" style="10"/>
    <col min="12289" max="12289" width="1.625" style="10" customWidth="1"/>
    <col min="12290" max="12290" width="19.75" style="10" customWidth="1"/>
    <col min="12291" max="12291" width="7.625" style="10" customWidth="1"/>
    <col min="12292" max="12292" width="1.625" style="10" customWidth="1"/>
    <col min="12293" max="12293" width="7.5" style="10" bestFit="1" customWidth="1"/>
    <col min="12294" max="12294" width="19.75" style="10" customWidth="1"/>
    <col min="12295" max="12295" width="5.625" style="10" customWidth="1"/>
    <col min="12296" max="12296" width="1.625" style="10" customWidth="1"/>
    <col min="12297" max="12297" width="7.5" style="10" bestFit="1" customWidth="1"/>
    <col min="12298" max="12298" width="19.75" style="10" customWidth="1"/>
    <col min="12299" max="12299" width="5.625" style="10" bestFit="1" customWidth="1"/>
    <col min="12300" max="12300" width="1.625" style="10" customWidth="1"/>
    <col min="12301" max="12301" width="7.5" style="10" bestFit="1" customWidth="1"/>
    <col min="12302" max="12302" width="19.75" style="10" customWidth="1"/>
    <col min="12303" max="12303" width="5.625" style="10" bestFit="1" customWidth="1"/>
    <col min="12304" max="12304" width="1.625" style="10" customWidth="1"/>
    <col min="12305" max="12305" width="7.5" style="10" bestFit="1" customWidth="1"/>
    <col min="12306" max="12306" width="19.75" style="10" customWidth="1"/>
    <col min="12307" max="12307" width="5.625" style="10" bestFit="1" customWidth="1"/>
    <col min="12308" max="12308" width="1.625" style="10" customWidth="1"/>
    <col min="12309" max="12544" width="9" style="10"/>
    <col min="12545" max="12545" width="1.625" style="10" customWidth="1"/>
    <col min="12546" max="12546" width="19.75" style="10" customWidth="1"/>
    <col min="12547" max="12547" width="7.625" style="10" customWidth="1"/>
    <col min="12548" max="12548" width="1.625" style="10" customWidth="1"/>
    <col min="12549" max="12549" width="7.5" style="10" bestFit="1" customWidth="1"/>
    <col min="12550" max="12550" width="19.75" style="10" customWidth="1"/>
    <col min="12551" max="12551" width="5.625" style="10" customWidth="1"/>
    <col min="12552" max="12552" width="1.625" style="10" customWidth="1"/>
    <col min="12553" max="12553" width="7.5" style="10" bestFit="1" customWidth="1"/>
    <col min="12554" max="12554" width="19.75" style="10" customWidth="1"/>
    <col min="12555" max="12555" width="5.625" style="10" bestFit="1" customWidth="1"/>
    <col min="12556" max="12556" width="1.625" style="10" customWidth="1"/>
    <col min="12557" max="12557" width="7.5" style="10" bestFit="1" customWidth="1"/>
    <col min="12558" max="12558" width="19.75" style="10" customWidth="1"/>
    <col min="12559" max="12559" width="5.625" style="10" bestFit="1" customWidth="1"/>
    <col min="12560" max="12560" width="1.625" style="10" customWidth="1"/>
    <col min="12561" max="12561" width="7.5" style="10" bestFit="1" customWidth="1"/>
    <col min="12562" max="12562" width="19.75" style="10" customWidth="1"/>
    <col min="12563" max="12563" width="5.625" style="10" bestFit="1" customWidth="1"/>
    <col min="12564" max="12564" width="1.625" style="10" customWidth="1"/>
    <col min="12565" max="12800" width="9" style="10"/>
    <col min="12801" max="12801" width="1.625" style="10" customWidth="1"/>
    <col min="12802" max="12802" width="19.75" style="10" customWidth="1"/>
    <col min="12803" max="12803" width="7.625" style="10" customWidth="1"/>
    <col min="12804" max="12804" width="1.625" style="10" customWidth="1"/>
    <col min="12805" max="12805" width="7.5" style="10" bestFit="1" customWidth="1"/>
    <col min="12806" max="12806" width="19.75" style="10" customWidth="1"/>
    <col min="12807" max="12807" width="5.625" style="10" customWidth="1"/>
    <col min="12808" max="12808" width="1.625" style="10" customWidth="1"/>
    <col min="12809" max="12809" width="7.5" style="10" bestFit="1" customWidth="1"/>
    <col min="12810" max="12810" width="19.75" style="10" customWidth="1"/>
    <col min="12811" max="12811" width="5.625" style="10" bestFit="1" customWidth="1"/>
    <col min="12812" max="12812" width="1.625" style="10" customWidth="1"/>
    <col min="12813" max="12813" width="7.5" style="10" bestFit="1" customWidth="1"/>
    <col min="12814" max="12814" width="19.75" style="10" customWidth="1"/>
    <col min="12815" max="12815" width="5.625" style="10" bestFit="1" customWidth="1"/>
    <col min="12816" max="12816" width="1.625" style="10" customWidth="1"/>
    <col min="12817" max="12817" width="7.5" style="10" bestFit="1" customWidth="1"/>
    <col min="12818" max="12818" width="19.75" style="10" customWidth="1"/>
    <col min="12819" max="12819" width="5.625" style="10" bestFit="1" customWidth="1"/>
    <col min="12820" max="12820" width="1.625" style="10" customWidth="1"/>
    <col min="12821" max="13056" width="9" style="10"/>
    <col min="13057" max="13057" width="1.625" style="10" customWidth="1"/>
    <col min="13058" max="13058" width="19.75" style="10" customWidth="1"/>
    <col min="13059" max="13059" width="7.625" style="10" customWidth="1"/>
    <col min="13060" max="13060" width="1.625" style="10" customWidth="1"/>
    <col min="13061" max="13061" width="7.5" style="10" bestFit="1" customWidth="1"/>
    <col min="13062" max="13062" width="19.75" style="10" customWidth="1"/>
    <col min="13063" max="13063" width="5.625" style="10" customWidth="1"/>
    <col min="13064" max="13064" width="1.625" style="10" customWidth="1"/>
    <col min="13065" max="13065" width="7.5" style="10" bestFit="1" customWidth="1"/>
    <col min="13066" max="13066" width="19.75" style="10" customWidth="1"/>
    <col min="13067" max="13067" width="5.625" style="10" bestFit="1" customWidth="1"/>
    <col min="13068" max="13068" width="1.625" style="10" customWidth="1"/>
    <col min="13069" max="13069" width="7.5" style="10" bestFit="1" customWidth="1"/>
    <col min="13070" max="13070" width="19.75" style="10" customWidth="1"/>
    <col min="13071" max="13071" width="5.625" style="10" bestFit="1" customWidth="1"/>
    <col min="13072" max="13072" width="1.625" style="10" customWidth="1"/>
    <col min="13073" max="13073" width="7.5" style="10" bestFit="1" customWidth="1"/>
    <col min="13074" max="13074" width="19.75" style="10" customWidth="1"/>
    <col min="13075" max="13075" width="5.625" style="10" bestFit="1" customWidth="1"/>
    <col min="13076" max="13076" width="1.625" style="10" customWidth="1"/>
    <col min="13077" max="13312" width="9" style="10"/>
    <col min="13313" max="13313" width="1.625" style="10" customWidth="1"/>
    <col min="13314" max="13314" width="19.75" style="10" customWidth="1"/>
    <col min="13315" max="13315" width="7.625" style="10" customWidth="1"/>
    <col min="13316" max="13316" width="1.625" style="10" customWidth="1"/>
    <col min="13317" max="13317" width="7.5" style="10" bestFit="1" customWidth="1"/>
    <col min="13318" max="13318" width="19.75" style="10" customWidth="1"/>
    <col min="13319" max="13319" width="5.625" style="10" customWidth="1"/>
    <col min="13320" max="13320" width="1.625" style="10" customWidth="1"/>
    <col min="13321" max="13321" width="7.5" style="10" bestFit="1" customWidth="1"/>
    <col min="13322" max="13322" width="19.75" style="10" customWidth="1"/>
    <col min="13323" max="13323" width="5.625" style="10" bestFit="1" customWidth="1"/>
    <col min="13324" max="13324" width="1.625" style="10" customWidth="1"/>
    <col min="13325" max="13325" width="7.5" style="10" bestFit="1" customWidth="1"/>
    <col min="13326" max="13326" width="19.75" style="10" customWidth="1"/>
    <col min="13327" max="13327" width="5.625" style="10" bestFit="1" customWidth="1"/>
    <col min="13328" max="13328" width="1.625" style="10" customWidth="1"/>
    <col min="13329" max="13329" width="7.5" style="10" bestFit="1" customWidth="1"/>
    <col min="13330" max="13330" width="19.75" style="10" customWidth="1"/>
    <col min="13331" max="13331" width="5.625" style="10" bestFit="1" customWidth="1"/>
    <col min="13332" max="13332" width="1.625" style="10" customWidth="1"/>
    <col min="13333" max="13568" width="9" style="10"/>
    <col min="13569" max="13569" width="1.625" style="10" customWidth="1"/>
    <col min="13570" max="13570" width="19.75" style="10" customWidth="1"/>
    <col min="13571" max="13571" width="7.625" style="10" customWidth="1"/>
    <col min="13572" max="13572" width="1.625" style="10" customWidth="1"/>
    <col min="13573" max="13573" width="7.5" style="10" bestFit="1" customWidth="1"/>
    <col min="13574" max="13574" width="19.75" style="10" customWidth="1"/>
    <col min="13575" max="13575" width="5.625" style="10" customWidth="1"/>
    <col min="13576" max="13576" width="1.625" style="10" customWidth="1"/>
    <col min="13577" max="13577" width="7.5" style="10" bestFit="1" customWidth="1"/>
    <col min="13578" max="13578" width="19.75" style="10" customWidth="1"/>
    <col min="13579" max="13579" width="5.625" style="10" bestFit="1" customWidth="1"/>
    <col min="13580" max="13580" width="1.625" style="10" customWidth="1"/>
    <col min="13581" max="13581" width="7.5" style="10" bestFit="1" customWidth="1"/>
    <col min="13582" max="13582" width="19.75" style="10" customWidth="1"/>
    <col min="13583" max="13583" width="5.625" style="10" bestFit="1" customWidth="1"/>
    <col min="13584" max="13584" width="1.625" style="10" customWidth="1"/>
    <col min="13585" max="13585" width="7.5" style="10" bestFit="1" customWidth="1"/>
    <col min="13586" max="13586" width="19.75" style="10" customWidth="1"/>
    <col min="13587" max="13587" width="5.625" style="10" bestFit="1" customWidth="1"/>
    <col min="13588" max="13588" width="1.625" style="10" customWidth="1"/>
    <col min="13589" max="13824" width="9" style="10"/>
    <col min="13825" max="13825" width="1.625" style="10" customWidth="1"/>
    <col min="13826" max="13826" width="19.75" style="10" customWidth="1"/>
    <col min="13827" max="13827" width="7.625" style="10" customWidth="1"/>
    <col min="13828" max="13828" width="1.625" style="10" customWidth="1"/>
    <col min="13829" max="13829" width="7.5" style="10" bestFit="1" customWidth="1"/>
    <col min="13830" max="13830" width="19.75" style="10" customWidth="1"/>
    <col min="13831" max="13831" width="5.625" style="10" customWidth="1"/>
    <col min="13832" max="13832" width="1.625" style="10" customWidth="1"/>
    <col min="13833" max="13833" width="7.5" style="10" bestFit="1" customWidth="1"/>
    <col min="13834" max="13834" width="19.75" style="10" customWidth="1"/>
    <col min="13835" max="13835" width="5.625" style="10" bestFit="1" customWidth="1"/>
    <col min="13836" max="13836" width="1.625" style="10" customWidth="1"/>
    <col min="13837" max="13837" width="7.5" style="10" bestFit="1" customWidth="1"/>
    <col min="13838" max="13838" width="19.75" style="10" customWidth="1"/>
    <col min="13839" max="13839" width="5.625" style="10" bestFit="1" customWidth="1"/>
    <col min="13840" max="13840" width="1.625" style="10" customWidth="1"/>
    <col min="13841" max="13841" width="7.5" style="10" bestFit="1" customWidth="1"/>
    <col min="13842" max="13842" width="19.75" style="10" customWidth="1"/>
    <col min="13843" max="13843" width="5.625" style="10" bestFit="1" customWidth="1"/>
    <col min="13844" max="13844" width="1.625" style="10" customWidth="1"/>
    <col min="13845" max="14080" width="9" style="10"/>
    <col min="14081" max="14081" width="1.625" style="10" customWidth="1"/>
    <col min="14082" max="14082" width="19.75" style="10" customWidth="1"/>
    <col min="14083" max="14083" width="7.625" style="10" customWidth="1"/>
    <col min="14084" max="14084" width="1.625" style="10" customWidth="1"/>
    <col min="14085" max="14085" width="7.5" style="10" bestFit="1" customWidth="1"/>
    <col min="14086" max="14086" width="19.75" style="10" customWidth="1"/>
    <col min="14087" max="14087" width="5.625" style="10" customWidth="1"/>
    <col min="14088" max="14088" width="1.625" style="10" customWidth="1"/>
    <col min="14089" max="14089" width="7.5" style="10" bestFit="1" customWidth="1"/>
    <col min="14090" max="14090" width="19.75" style="10" customWidth="1"/>
    <col min="14091" max="14091" width="5.625" style="10" bestFit="1" customWidth="1"/>
    <col min="14092" max="14092" width="1.625" style="10" customWidth="1"/>
    <col min="14093" max="14093" width="7.5" style="10" bestFit="1" customWidth="1"/>
    <col min="14094" max="14094" width="19.75" style="10" customWidth="1"/>
    <col min="14095" max="14095" width="5.625" style="10" bestFit="1" customWidth="1"/>
    <col min="14096" max="14096" width="1.625" style="10" customWidth="1"/>
    <col min="14097" max="14097" width="7.5" style="10" bestFit="1" customWidth="1"/>
    <col min="14098" max="14098" width="19.75" style="10" customWidth="1"/>
    <col min="14099" max="14099" width="5.625" style="10" bestFit="1" customWidth="1"/>
    <col min="14100" max="14100" width="1.625" style="10" customWidth="1"/>
    <col min="14101" max="14336" width="9" style="10"/>
    <col min="14337" max="14337" width="1.625" style="10" customWidth="1"/>
    <col min="14338" max="14338" width="19.75" style="10" customWidth="1"/>
    <col min="14339" max="14339" width="7.625" style="10" customWidth="1"/>
    <col min="14340" max="14340" width="1.625" style="10" customWidth="1"/>
    <col min="14341" max="14341" width="7.5" style="10" bestFit="1" customWidth="1"/>
    <col min="14342" max="14342" width="19.75" style="10" customWidth="1"/>
    <col min="14343" max="14343" width="5.625" style="10" customWidth="1"/>
    <col min="14344" max="14344" width="1.625" style="10" customWidth="1"/>
    <col min="14345" max="14345" width="7.5" style="10" bestFit="1" customWidth="1"/>
    <col min="14346" max="14346" width="19.75" style="10" customWidth="1"/>
    <col min="14347" max="14347" width="5.625" style="10" bestFit="1" customWidth="1"/>
    <col min="14348" max="14348" width="1.625" style="10" customWidth="1"/>
    <col min="14349" max="14349" width="7.5" style="10" bestFit="1" customWidth="1"/>
    <col min="14350" max="14350" width="19.75" style="10" customWidth="1"/>
    <col min="14351" max="14351" width="5.625" style="10" bestFit="1" customWidth="1"/>
    <col min="14352" max="14352" width="1.625" style="10" customWidth="1"/>
    <col min="14353" max="14353" width="7.5" style="10" bestFit="1" customWidth="1"/>
    <col min="14354" max="14354" width="19.75" style="10" customWidth="1"/>
    <col min="14355" max="14355" width="5.625" style="10" bestFit="1" customWidth="1"/>
    <col min="14356" max="14356" width="1.625" style="10" customWidth="1"/>
    <col min="14357" max="14592" width="9" style="10"/>
    <col min="14593" max="14593" width="1.625" style="10" customWidth="1"/>
    <col min="14594" max="14594" width="19.75" style="10" customWidth="1"/>
    <col min="14595" max="14595" width="7.625" style="10" customWidth="1"/>
    <col min="14596" max="14596" width="1.625" style="10" customWidth="1"/>
    <col min="14597" max="14597" width="7.5" style="10" bestFit="1" customWidth="1"/>
    <col min="14598" max="14598" width="19.75" style="10" customWidth="1"/>
    <col min="14599" max="14599" width="5.625" style="10" customWidth="1"/>
    <col min="14600" max="14600" width="1.625" style="10" customWidth="1"/>
    <col min="14601" max="14601" width="7.5" style="10" bestFit="1" customWidth="1"/>
    <col min="14602" max="14602" width="19.75" style="10" customWidth="1"/>
    <col min="14603" max="14603" width="5.625" style="10" bestFit="1" customWidth="1"/>
    <col min="14604" max="14604" width="1.625" style="10" customWidth="1"/>
    <col min="14605" max="14605" width="7.5" style="10" bestFit="1" customWidth="1"/>
    <col min="14606" max="14606" width="19.75" style="10" customWidth="1"/>
    <col min="14607" max="14607" width="5.625" style="10" bestFit="1" customWidth="1"/>
    <col min="14608" max="14608" width="1.625" style="10" customWidth="1"/>
    <col min="14609" max="14609" width="7.5" style="10" bestFit="1" customWidth="1"/>
    <col min="14610" max="14610" width="19.75" style="10" customWidth="1"/>
    <col min="14611" max="14611" width="5.625" style="10" bestFit="1" customWidth="1"/>
    <col min="14612" max="14612" width="1.625" style="10" customWidth="1"/>
    <col min="14613" max="14848" width="9" style="10"/>
    <col min="14849" max="14849" width="1.625" style="10" customWidth="1"/>
    <col min="14850" max="14850" width="19.75" style="10" customWidth="1"/>
    <col min="14851" max="14851" width="7.625" style="10" customWidth="1"/>
    <col min="14852" max="14852" width="1.625" style="10" customWidth="1"/>
    <col min="14853" max="14853" width="7.5" style="10" bestFit="1" customWidth="1"/>
    <col min="14854" max="14854" width="19.75" style="10" customWidth="1"/>
    <col min="14855" max="14855" width="5.625" style="10" customWidth="1"/>
    <col min="14856" max="14856" width="1.625" style="10" customWidth="1"/>
    <col min="14857" max="14857" width="7.5" style="10" bestFit="1" customWidth="1"/>
    <col min="14858" max="14858" width="19.75" style="10" customWidth="1"/>
    <col min="14859" max="14859" width="5.625" style="10" bestFit="1" customWidth="1"/>
    <col min="14860" max="14860" width="1.625" style="10" customWidth="1"/>
    <col min="14861" max="14861" width="7.5" style="10" bestFit="1" customWidth="1"/>
    <col min="14862" max="14862" width="19.75" style="10" customWidth="1"/>
    <col min="14863" max="14863" width="5.625" style="10" bestFit="1" customWidth="1"/>
    <col min="14864" max="14864" width="1.625" style="10" customWidth="1"/>
    <col min="14865" max="14865" width="7.5" style="10" bestFit="1" customWidth="1"/>
    <col min="14866" max="14866" width="19.75" style="10" customWidth="1"/>
    <col min="14867" max="14867" width="5.625" style="10" bestFit="1" customWidth="1"/>
    <col min="14868" max="14868" width="1.625" style="10" customWidth="1"/>
    <col min="14869" max="15104" width="9" style="10"/>
    <col min="15105" max="15105" width="1.625" style="10" customWidth="1"/>
    <col min="15106" max="15106" width="19.75" style="10" customWidth="1"/>
    <col min="15107" max="15107" width="7.625" style="10" customWidth="1"/>
    <col min="15108" max="15108" width="1.625" style="10" customWidth="1"/>
    <col min="15109" max="15109" width="7.5" style="10" bestFit="1" customWidth="1"/>
    <col min="15110" max="15110" width="19.75" style="10" customWidth="1"/>
    <col min="15111" max="15111" width="5.625" style="10" customWidth="1"/>
    <col min="15112" max="15112" width="1.625" style="10" customWidth="1"/>
    <col min="15113" max="15113" width="7.5" style="10" bestFit="1" customWidth="1"/>
    <col min="15114" max="15114" width="19.75" style="10" customWidth="1"/>
    <col min="15115" max="15115" width="5.625" style="10" bestFit="1" customWidth="1"/>
    <col min="15116" max="15116" width="1.625" style="10" customWidth="1"/>
    <col min="15117" max="15117" width="7.5" style="10" bestFit="1" customWidth="1"/>
    <col min="15118" max="15118" width="19.75" style="10" customWidth="1"/>
    <col min="15119" max="15119" width="5.625" style="10" bestFit="1" customWidth="1"/>
    <col min="15120" max="15120" width="1.625" style="10" customWidth="1"/>
    <col min="15121" max="15121" width="7.5" style="10" bestFit="1" customWidth="1"/>
    <col min="15122" max="15122" width="19.75" style="10" customWidth="1"/>
    <col min="15123" max="15123" width="5.625" style="10" bestFit="1" customWidth="1"/>
    <col min="15124" max="15124" width="1.625" style="10" customWidth="1"/>
    <col min="15125" max="15360" width="9" style="10"/>
    <col min="15361" max="15361" width="1.625" style="10" customWidth="1"/>
    <col min="15362" max="15362" width="19.75" style="10" customWidth="1"/>
    <col min="15363" max="15363" width="7.625" style="10" customWidth="1"/>
    <col min="15364" max="15364" width="1.625" style="10" customWidth="1"/>
    <col min="15365" max="15365" width="7.5" style="10" bestFit="1" customWidth="1"/>
    <col min="15366" max="15366" width="19.75" style="10" customWidth="1"/>
    <col min="15367" max="15367" width="5.625" style="10" customWidth="1"/>
    <col min="15368" max="15368" width="1.625" style="10" customWidth="1"/>
    <col min="15369" max="15369" width="7.5" style="10" bestFit="1" customWidth="1"/>
    <col min="15370" max="15370" width="19.75" style="10" customWidth="1"/>
    <col min="15371" max="15371" width="5.625" style="10" bestFit="1" customWidth="1"/>
    <col min="15372" max="15372" width="1.625" style="10" customWidth="1"/>
    <col min="15373" max="15373" width="7.5" style="10" bestFit="1" customWidth="1"/>
    <col min="15374" max="15374" width="19.75" style="10" customWidth="1"/>
    <col min="15375" max="15375" width="5.625" style="10" bestFit="1" customWidth="1"/>
    <col min="15376" max="15376" width="1.625" style="10" customWidth="1"/>
    <col min="15377" max="15377" width="7.5" style="10" bestFit="1" customWidth="1"/>
    <col min="15378" max="15378" width="19.75" style="10" customWidth="1"/>
    <col min="15379" max="15379" width="5.625" style="10" bestFit="1" customWidth="1"/>
    <col min="15380" max="15380" width="1.625" style="10" customWidth="1"/>
    <col min="15381" max="15616" width="9" style="10"/>
    <col min="15617" max="15617" width="1.625" style="10" customWidth="1"/>
    <col min="15618" max="15618" width="19.75" style="10" customWidth="1"/>
    <col min="15619" max="15619" width="7.625" style="10" customWidth="1"/>
    <col min="15620" max="15620" width="1.625" style="10" customWidth="1"/>
    <col min="15621" max="15621" width="7.5" style="10" bestFit="1" customWidth="1"/>
    <col min="15622" max="15622" width="19.75" style="10" customWidth="1"/>
    <col min="15623" max="15623" width="5.625" style="10" customWidth="1"/>
    <col min="15624" max="15624" width="1.625" style="10" customWidth="1"/>
    <col min="15625" max="15625" width="7.5" style="10" bestFit="1" customWidth="1"/>
    <col min="15626" max="15626" width="19.75" style="10" customWidth="1"/>
    <col min="15627" max="15627" width="5.625" style="10" bestFit="1" customWidth="1"/>
    <col min="15628" max="15628" width="1.625" style="10" customWidth="1"/>
    <col min="15629" max="15629" width="7.5" style="10" bestFit="1" customWidth="1"/>
    <col min="15630" max="15630" width="19.75" style="10" customWidth="1"/>
    <col min="15631" max="15631" width="5.625" style="10" bestFit="1" customWidth="1"/>
    <col min="15632" max="15632" width="1.625" style="10" customWidth="1"/>
    <col min="15633" max="15633" width="7.5" style="10" bestFit="1" customWidth="1"/>
    <col min="15634" max="15634" width="19.75" style="10" customWidth="1"/>
    <col min="15635" max="15635" width="5.625" style="10" bestFit="1" customWidth="1"/>
    <col min="15636" max="15636" width="1.625" style="10" customWidth="1"/>
    <col min="15637" max="15872" width="9" style="10"/>
    <col min="15873" max="15873" width="1.625" style="10" customWidth="1"/>
    <col min="15874" max="15874" width="19.75" style="10" customWidth="1"/>
    <col min="15875" max="15875" width="7.625" style="10" customWidth="1"/>
    <col min="15876" max="15876" width="1.625" style="10" customWidth="1"/>
    <col min="15877" max="15877" width="7.5" style="10" bestFit="1" customWidth="1"/>
    <col min="15878" max="15878" width="19.75" style="10" customWidth="1"/>
    <col min="15879" max="15879" width="5.625" style="10" customWidth="1"/>
    <col min="15880" max="15880" width="1.625" style="10" customWidth="1"/>
    <col min="15881" max="15881" width="7.5" style="10" bestFit="1" customWidth="1"/>
    <col min="15882" max="15882" width="19.75" style="10" customWidth="1"/>
    <col min="15883" max="15883" width="5.625" style="10" bestFit="1" customWidth="1"/>
    <col min="15884" max="15884" width="1.625" style="10" customWidth="1"/>
    <col min="15885" max="15885" width="7.5" style="10" bestFit="1" customWidth="1"/>
    <col min="15886" max="15886" width="19.75" style="10" customWidth="1"/>
    <col min="15887" max="15887" width="5.625" style="10" bestFit="1" customWidth="1"/>
    <col min="15888" max="15888" width="1.625" style="10" customWidth="1"/>
    <col min="15889" max="15889" width="7.5" style="10" bestFit="1" customWidth="1"/>
    <col min="15890" max="15890" width="19.75" style="10" customWidth="1"/>
    <col min="15891" max="15891" width="5.625" style="10" bestFit="1" customWidth="1"/>
    <col min="15892" max="15892" width="1.625" style="10" customWidth="1"/>
    <col min="15893" max="16128" width="9" style="10"/>
    <col min="16129" max="16129" width="1.625" style="10" customWidth="1"/>
    <col min="16130" max="16130" width="19.75" style="10" customWidth="1"/>
    <col min="16131" max="16131" width="7.625" style="10" customWidth="1"/>
    <col min="16132" max="16132" width="1.625" style="10" customWidth="1"/>
    <col min="16133" max="16133" width="7.5" style="10" bestFit="1" customWidth="1"/>
    <col min="16134" max="16134" width="19.75" style="10" customWidth="1"/>
    <col min="16135" max="16135" width="5.625" style="10" customWidth="1"/>
    <col min="16136" max="16136" width="1.625" style="10" customWidth="1"/>
    <col min="16137" max="16137" width="7.5" style="10" bestFit="1" customWidth="1"/>
    <col min="16138" max="16138" width="19.75" style="10" customWidth="1"/>
    <col min="16139" max="16139" width="5.625" style="10" bestFit="1" customWidth="1"/>
    <col min="16140" max="16140" width="1.625" style="10" customWidth="1"/>
    <col min="16141" max="16141" width="7.5" style="10" bestFit="1" customWidth="1"/>
    <col min="16142" max="16142" width="19.75" style="10" customWidth="1"/>
    <col min="16143" max="16143" width="5.625" style="10" bestFit="1" customWidth="1"/>
    <col min="16144" max="16144" width="1.625" style="10" customWidth="1"/>
    <col min="16145" max="16145" width="7.5" style="10" bestFit="1" customWidth="1"/>
    <col min="16146" max="16146" width="19.75" style="10" customWidth="1"/>
    <col min="16147" max="16147" width="5.625" style="10" bestFit="1" customWidth="1"/>
    <col min="16148" max="16148" width="1.625" style="10" customWidth="1"/>
    <col min="16149" max="16384" width="9" style="10"/>
  </cols>
  <sheetData>
    <row r="1" spans="1:20" ht="14.25" thickBot="1">
      <c r="A1" s="5"/>
      <c r="B1" s="6"/>
      <c r="C1" s="5"/>
      <c r="D1" s="5"/>
      <c r="E1" s="7" t="s">
        <v>1</v>
      </c>
      <c r="F1" s="8" t="s">
        <v>2</v>
      </c>
      <c r="G1" s="9" t="s">
        <v>3</v>
      </c>
      <c r="H1" s="5"/>
      <c r="I1" s="7" t="s">
        <v>1</v>
      </c>
      <c r="J1" s="8" t="s">
        <v>2</v>
      </c>
      <c r="K1" s="9" t="s">
        <v>3</v>
      </c>
      <c r="L1" s="5"/>
      <c r="M1" s="7" t="s">
        <v>1</v>
      </c>
      <c r="N1" s="8" t="s">
        <v>2</v>
      </c>
      <c r="O1" s="9" t="s">
        <v>3</v>
      </c>
      <c r="P1" s="5"/>
      <c r="Q1" s="7" t="s">
        <v>1</v>
      </c>
      <c r="R1" s="8" t="s">
        <v>2</v>
      </c>
      <c r="S1" s="9" t="s">
        <v>3</v>
      </c>
      <c r="T1" s="5"/>
    </row>
    <row r="2" spans="1:20" s="16" customFormat="1" ht="14.25" customHeight="1" thickTop="1">
      <c r="A2" s="11"/>
      <c r="B2" s="6"/>
      <c r="C2" s="5"/>
      <c r="D2" s="11"/>
      <c r="E2" s="12">
        <v>101</v>
      </c>
      <c r="F2" s="13" t="s">
        <v>4</v>
      </c>
      <c r="G2" s="14" t="str">
        <f>IF(COUNTIF(進路調査入力票!$E:$E,E2)=0,"",COUNTIF(進路調査入力票!$E:$E,E2))</f>
        <v/>
      </c>
      <c r="H2" s="15"/>
      <c r="I2" s="12">
        <v>301</v>
      </c>
      <c r="J2" s="13" t="s">
        <v>5</v>
      </c>
      <c r="K2" s="14" t="str">
        <f>IF(COUNTIF(進路調査入力票!$E:$E,I2)=0,"",COUNTIF(進路調査入力票!$E:$E,I2))</f>
        <v/>
      </c>
      <c r="L2" s="5"/>
      <c r="M2" s="12">
        <v>401</v>
      </c>
      <c r="N2" s="13" t="s">
        <v>6</v>
      </c>
      <c r="O2" s="14" t="str">
        <f>IF(COUNTIF(進路調査入力票!$E:$E,M2)=0,"",COUNTIF(進路調査入力票!$E:$E,M2))</f>
        <v/>
      </c>
      <c r="P2" s="5"/>
      <c r="Q2" s="12">
        <v>701</v>
      </c>
      <c r="R2" s="13" t="s">
        <v>7</v>
      </c>
      <c r="S2" s="14" t="str">
        <f>IF(COUNTIF(進路調査入力票!$E:$E,Q2)=0,"",COUNTIF(進路調査入力票!$E:$E,Q2))</f>
        <v/>
      </c>
      <c r="T2" s="11"/>
    </row>
    <row r="3" spans="1:20" ht="14.25" customHeight="1">
      <c r="A3" s="5"/>
      <c r="B3" s="6"/>
      <c r="C3" s="5"/>
      <c r="D3" s="5"/>
      <c r="E3" s="17">
        <v>102</v>
      </c>
      <c r="F3" s="18" t="s">
        <v>8</v>
      </c>
      <c r="G3" s="19" t="str">
        <f>IF(COUNTIF(進路調査入力票!$E:$E,E3)=0,"",COUNTIF(進路調査入力票!$E:$E,E3))</f>
        <v/>
      </c>
      <c r="H3" s="5"/>
      <c r="I3" s="17">
        <v>302</v>
      </c>
      <c r="J3" s="18" t="s">
        <v>9</v>
      </c>
      <c r="K3" s="19" t="str">
        <f>IF(COUNTIF(進路調査入力票!$E:$E,I3)=0,"",COUNTIF(進路調査入力票!$E:$E,I3))</f>
        <v/>
      </c>
      <c r="L3" s="5"/>
      <c r="M3" s="17">
        <v>402</v>
      </c>
      <c r="N3" s="18" t="s">
        <v>10</v>
      </c>
      <c r="O3" s="19" t="str">
        <f>IF(COUNTIF(進路調査入力票!$E:$E,M3)=0,"",COUNTIF(進路調査入力票!$E:$E,M3))</f>
        <v/>
      </c>
      <c r="P3" s="5"/>
      <c r="Q3" s="17">
        <v>702</v>
      </c>
      <c r="R3" s="18" t="s">
        <v>11</v>
      </c>
      <c r="S3" s="19" t="str">
        <f>IF(COUNTIF(進路調査入力票!$E:$E,Q3)=0,"",COUNTIF(進路調査入力票!$E:$E,Q3))</f>
        <v/>
      </c>
      <c r="T3" s="5"/>
    </row>
    <row r="4" spans="1:20">
      <c r="A4" s="5"/>
      <c r="B4" s="6"/>
      <c r="C4" s="5"/>
      <c r="D4" s="5"/>
      <c r="E4" s="17">
        <v>103</v>
      </c>
      <c r="F4" s="18" t="s">
        <v>12</v>
      </c>
      <c r="G4" s="19" t="str">
        <f>IF(COUNTIF(進路調査入力票!$E:$E,E4)=0,"",COUNTIF(進路調査入力票!$E:$E,E4))</f>
        <v/>
      </c>
      <c r="H4" s="5"/>
      <c r="I4" s="17">
        <v>303</v>
      </c>
      <c r="J4" s="18" t="s">
        <v>13</v>
      </c>
      <c r="K4" s="19" t="str">
        <f>IF(COUNTIF(進路調査入力票!$E:$E,I4)=0,"",COUNTIF(進路調査入力票!$E:$E,I4))</f>
        <v/>
      </c>
      <c r="L4" s="5"/>
      <c r="M4" s="17">
        <v>403</v>
      </c>
      <c r="N4" s="18" t="s">
        <v>14</v>
      </c>
      <c r="O4" s="19" t="str">
        <f>IF(COUNTIF(進路調査入力票!$E:$E,M4)=0,"",COUNTIF(進路調査入力票!$E:$E,M4))</f>
        <v/>
      </c>
      <c r="P4" s="5"/>
      <c r="Q4" s="17">
        <v>703</v>
      </c>
      <c r="R4" s="18" t="s">
        <v>15</v>
      </c>
      <c r="S4" s="19" t="str">
        <f>IF(COUNTIF(進路調査入力票!$E:$E,Q4)=0,"",COUNTIF(進路調査入力票!$E:$E,Q4))</f>
        <v/>
      </c>
      <c r="T4" s="5"/>
    </row>
    <row r="5" spans="1:20">
      <c r="A5" s="5"/>
      <c r="B5" s="170"/>
      <c r="C5" s="171"/>
      <c r="D5" s="5"/>
      <c r="E5" s="17">
        <v>104</v>
      </c>
      <c r="F5" s="18" t="s">
        <v>16</v>
      </c>
      <c r="G5" s="19" t="str">
        <f>IF(COUNTIF(進路調査入力票!$E:$E,E5)=0,"",COUNTIF(進路調査入力票!$E:$E,E5))</f>
        <v/>
      </c>
      <c r="H5" s="5"/>
      <c r="I5" s="17">
        <v>304</v>
      </c>
      <c r="J5" s="18" t="s">
        <v>17</v>
      </c>
      <c r="K5" s="19" t="str">
        <f>IF(COUNTIF(進路調査入力票!$E:$E,I5)=0,"",COUNTIF(進路調査入力票!$E:$E,I5))</f>
        <v/>
      </c>
      <c r="L5" s="5"/>
      <c r="M5" s="17">
        <v>404</v>
      </c>
      <c r="N5" s="18" t="s">
        <v>18</v>
      </c>
      <c r="O5" s="19" t="str">
        <f>IF(COUNTIF(進路調査入力票!$E:$E,M5)=0,"",COUNTIF(進路調査入力票!$E:$E,M5))</f>
        <v/>
      </c>
      <c r="P5" s="5"/>
      <c r="Q5" s="17">
        <v>704</v>
      </c>
      <c r="R5" s="18" t="s">
        <v>19</v>
      </c>
      <c r="S5" s="19" t="str">
        <f>IF(COUNTIF(進路調査入力票!$E:$E,Q5)=0,"",COUNTIF(進路調査入力票!$E:$E,Q5))</f>
        <v/>
      </c>
      <c r="T5" s="5"/>
    </row>
    <row r="6" spans="1:20">
      <c r="A6" s="5"/>
      <c r="B6" s="170"/>
      <c r="C6" s="171"/>
      <c r="D6" s="5"/>
      <c r="E6" s="17">
        <v>105</v>
      </c>
      <c r="F6" s="18" t="s">
        <v>20</v>
      </c>
      <c r="G6" s="19" t="str">
        <f>IF(COUNTIF(進路調査入力票!$E:$E,E6)=0,"",COUNTIF(進路調査入力票!$E:$E,E6))</f>
        <v/>
      </c>
      <c r="H6" s="5"/>
      <c r="I6" s="17">
        <v>305</v>
      </c>
      <c r="J6" s="18" t="s">
        <v>21</v>
      </c>
      <c r="K6" s="19" t="str">
        <f>IF(COUNTIF(進路調査入力票!$E:$E,I6)=0,"",COUNTIF(進路調査入力票!$E:$E,I6))</f>
        <v/>
      </c>
      <c r="L6" s="5"/>
      <c r="M6" s="17">
        <v>405</v>
      </c>
      <c r="N6" s="18" t="s">
        <v>22</v>
      </c>
      <c r="O6" s="19" t="str">
        <f>IF(COUNTIF(進路調査入力票!$E:$E,M6)=0,"",COUNTIF(進路調査入力票!$E:$E,M6))</f>
        <v/>
      </c>
      <c r="P6" s="5"/>
      <c r="Q6" s="17">
        <v>705</v>
      </c>
      <c r="R6" s="18" t="s">
        <v>23</v>
      </c>
      <c r="S6" s="19" t="str">
        <f>IF(COUNTIF(進路調査入力票!$E:$E,Q6)=0,"",COUNTIF(進路調査入力票!$E:$E,Q6))</f>
        <v/>
      </c>
      <c r="T6" s="5"/>
    </row>
    <row r="7" spans="1:20">
      <c r="A7" s="5"/>
      <c r="B7" s="6"/>
      <c r="C7" s="5"/>
      <c r="D7" s="5"/>
      <c r="E7" s="17">
        <v>106</v>
      </c>
      <c r="F7" s="18" t="s">
        <v>187</v>
      </c>
      <c r="G7" s="19" t="str">
        <f>IF(COUNTIF(進路調査入力票!$E:$E,E7)=0,"",COUNTIF(進路調査入力票!$E:$E,E7))</f>
        <v/>
      </c>
      <c r="H7" s="5"/>
      <c r="I7" s="17">
        <v>306</v>
      </c>
      <c r="J7" s="18" t="s">
        <v>24</v>
      </c>
      <c r="K7" s="19" t="str">
        <f>IF(COUNTIF(進路調査入力票!$E:$E,I7)=0,"",COUNTIF(進路調査入力票!$E:$E,I7))</f>
        <v/>
      </c>
      <c r="L7" s="5"/>
      <c r="M7" s="17">
        <v>406</v>
      </c>
      <c r="N7" s="18" t="s">
        <v>25</v>
      </c>
      <c r="O7" s="19" t="str">
        <f>IF(COUNTIF(進路調査入力票!$E:$E,M7)=0,"",COUNTIF(進路調査入力票!$E:$E,M7))</f>
        <v/>
      </c>
      <c r="P7" s="5"/>
      <c r="Q7" s="17">
        <v>706</v>
      </c>
      <c r="R7" s="18" t="s">
        <v>26</v>
      </c>
      <c r="S7" s="19" t="str">
        <f>IF(COUNTIF(進路調査入力票!$E:$E,Q7)=0,"",COUNTIF(進路調査入力票!$E:$E,Q7))</f>
        <v/>
      </c>
      <c r="T7" s="5"/>
    </row>
    <row r="8" spans="1:20">
      <c r="A8" s="5"/>
      <c r="B8" s="6"/>
      <c r="C8" s="5"/>
      <c r="D8" s="5"/>
      <c r="E8" s="17">
        <v>107</v>
      </c>
      <c r="F8" s="18" t="s">
        <v>27</v>
      </c>
      <c r="G8" s="19" t="str">
        <f>IF(COUNTIF(進路調査入力票!$E:$E,E8)=0,"",COUNTIF(進路調査入力票!$E:$E,E8))</f>
        <v/>
      </c>
      <c r="H8" s="5"/>
      <c r="I8" s="17">
        <v>307</v>
      </c>
      <c r="J8" s="18" t="s">
        <v>28</v>
      </c>
      <c r="K8" s="19" t="str">
        <f>IF(COUNTIF(進路調査入力票!$E:$E,I8)=0,"",COUNTIF(進路調査入力票!$E:$E,I8))</f>
        <v/>
      </c>
      <c r="L8" s="5"/>
      <c r="M8" s="17">
        <v>407</v>
      </c>
      <c r="N8" s="18" t="s">
        <v>29</v>
      </c>
      <c r="O8" s="19" t="str">
        <f>IF(COUNTIF(進路調査入力票!$E:$E,M8)=0,"",COUNTIF(進路調査入力票!$E:$E,M8))</f>
        <v/>
      </c>
      <c r="P8" s="5"/>
      <c r="Q8" s="17">
        <v>707</v>
      </c>
      <c r="R8" s="18" t="s">
        <v>30</v>
      </c>
      <c r="S8" s="19" t="str">
        <f>IF(COUNTIF(進路調査入力票!$E:$E,Q8)=0,"",COUNTIF(進路調査入力票!$E:$E,Q8))</f>
        <v/>
      </c>
      <c r="T8" s="5"/>
    </row>
    <row r="9" spans="1:20">
      <c r="A9" s="5"/>
      <c r="B9" s="6"/>
      <c r="C9" s="5"/>
      <c r="D9" s="5"/>
      <c r="E9" s="17">
        <v>108</v>
      </c>
      <c r="F9" s="18" t="s">
        <v>31</v>
      </c>
      <c r="G9" s="19" t="str">
        <f>IF(COUNTIF(進路調査入力票!$E:$E,E9)=0,"",COUNTIF(進路調査入力票!$E:$E,E9))</f>
        <v/>
      </c>
      <c r="H9" s="5"/>
      <c r="I9" s="17">
        <v>308</v>
      </c>
      <c r="J9" s="18" t="s">
        <v>32</v>
      </c>
      <c r="K9" s="19" t="str">
        <f>IF(COUNTIF(進路調査入力票!$E:$E,I9)=0,"",COUNTIF(進路調査入力票!$E:$E,I9))</f>
        <v/>
      </c>
      <c r="L9" s="5"/>
      <c r="M9" s="17">
        <v>408</v>
      </c>
      <c r="N9" s="18" t="s">
        <v>190</v>
      </c>
      <c r="O9" s="19" t="str">
        <f>IF(COUNTIF(進路調査入力票!$E:$E,M9)=0,"",COUNTIF(進路調査入力票!$E:$E,M9))</f>
        <v/>
      </c>
      <c r="P9" s="5"/>
      <c r="Q9" s="17">
        <v>708</v>
      </c>
      <c r="R9" s="18" t="s">
        <v>33</v>
      </c>
      <c r="S9" s="19" t="str">
        <f>IF(COUNTIF(進路調査入力票!$E:$E,Q9)=0,"",COUNTIF(進路調査入力票!$E:$E,Q9))</f>
        <v/>
      </c>
      <c r="T9" s="5"/>
    </row>
    <row r="10" spans="1:20">
      <c r="A10" s="5"/>
      <c r="B10" s="6"/>
      <c r="C10" s="5"/>
      <c r="D10" s="5"/>
      <c r="E10" s="17">
        <v>109</v>
      </c>
      <c r="F10" s="18" t="s">
        <v>34</v>
      </c>
      <c r="G10" s="19" t="str">
        <f>IF(COUNTIF(進路調査入力票!$E:$E,E10)=0,"",COUNTIF(進路調査入力票!$E:$E,E10))</f>
        <v/>
      </c>
      <c r="H10" s="5"/>
      <c r="I10" s="17">
        <v>309</v>
      </c>
      <c r="J10" s="18" t="s">
        <v>35</v>
      </c>
      <c r="K10" s="19" t="str">
        <f>IF(COUNTIF(進路調査入力票!$E:$E,I10)=0,"",COUNTIF(進路調査入力票!$E:$E,I10))</f>
        <v/>
      </c>
      <c r="L10" s="5"/>
      <c r="M10" s="17">
        <v>409</v>
      </c>
      <c r="N10" s="18" t="s">
        <v>36</v>
      </c>
      <c r="O10" s="19" t="str">
        <f>IF(COUNTIF(進路調査入力票!$E:$E,M10)=0,"",COUNTIF(進路調査入力票!$E:$E,M10))</f>
        <v/>
      </c>
      <c r="P10" s="5"/>
      <c r="Q10" s="17">
        <v>709</v>
      </c>
      <c r="R10" s="18" t="s">
        <v>37</v>
      </c>
      <c r="S10" s="19" t="str">
        <f>IF(COUNTIF(進路調査入力票!$E:$E,Q10)=0,"",COUNTIF(進路調査入力票!$E:$E,Q10))</f>
        <v/>
      </c>
      <c r="T10" s="5"/>
    </row>
    <row r="11" spans="1:20">
      <c r="A11" s="5"/>
      <c r="B11" s="170"/>
      <c r="C11" s="171"/>
      <c r="D11" s="5"/>
      <c r="E11" s="17">
        <v>110</v>
      </c>
      <c r="F11" s="18" t="s">
        <v>38</v>
      </c>
      <c r="G11" s="19" t="str">
        <f>IF(COUNTIF(進路調査入力票!$E:$E,E11)=0,"",COUNTIF(進路調査入力票!$E:$E,E11))</f>
        <v/>
      </c>
      <c r="H11" s="5"/>
      <c r="I11" s="17">
        <v>310</v>
      </c>
      <c r="J11" s="18" t="s">
        <v>39</v>
      </c>
      <c r="K11" s="19" t="str">
        <f>IF(COUNTIF(進路調査入力票!$E:$E,I11)=0,"",COUNTIF(進路調査入力票!$E:$E,I11))</f>
        <v/>
      </c>
      <c r="L11" s="5"/>
      <c r="M11" s="17">
        <v>410</v>
      </c>
      <c r="N11" s="18" t="s">
        <v>40</v>
      </c>
      <c r="O11" s="19" t="str">
        <f>IF(COUNTIF(進路調査入力票!$E:$E,M11)=0,"",COUNTIF(進路調査入力票!$E:$E,M11))</f>
        <v/>
      </c>
      <c r="P11" s="5"/>
      <c r="Q11" s="17">
        <v>710</v>
      </c>
      <c r="R11" s="18" t="s">
        <v>41</v>
      </c>
      <c r="S11" s="19" t="str">
        <f>IF(COUNTIF(進路調査入力票!$E:$E,Q11)=0,"",COUNTIF(進路調査入力票!$E:$E,Q11))</f>
        <v/>
      </c>
      <c r="T11" s="5"/>
    </row>
    <row r="12" spans="1:20">
      <c r="A12" s="5"/>
      <c r="B12" s="170"/>
      <c r="C12" s="171"/>
      <c r="D12" s="5"/>
      <c r="E12" s="17">
        <v>111</v>
      </c>
      <c r="F12" s="18" t="s">
        <v>42</v>
      </c>
      <c r="G12" s="19" t="str">
        <f>IF(COUNTIF(進路調査入力票!$E:$E,E12)=0,"",COUNTIF(進路調査入力票!$E:$E,E12))</f>
        <v/>
      </c>
      <c r="H12" s="5"/>
      <c r="I12" s="17">
        <v>311</v>
      </c>
      <c r="J12" s="18" t="s">
        <v>43</v>
      </c>
      <c r="K12" s="19" t="str">
        <f>IF(COUNTIF(進路調査入力票!$E:$E,I12)=0,"",COUNTIF(進路調査入力票!$E:$E,I12))</f>
        <v/>
      </c>
      <c r="L12" s="5"/>
      <c r="M12" s="17">
        <v>411</v>
      </c>
      <c r="N12" s="18" t="s">
        <v>44</v>
      </c>
      <c r="O12" s="19" t="str">
        <f>IF(COUNTIF(進路調査入力票!$E:$E,M12)=0,"",COUNTIF(進路調査入力票!$E:$E,M12))</f>
        <v/>
      </c>
      <c r="P12" s="5"/>
      <c r="Q12" s="17">
        <v>711</v>
      </c>
      <c r="R12" s="18" t="s">
        <v>45</v>
      </c>
      <c r="S12" s="19" t="str">
        <f>IF(COUNTIF(進路調査入力票!$E:$E,Q12)=0,"",COUNTIF(進路調査入力票!$E:$E,Q12))</f>
        <v/>
      </c>
      <c r="T12" s="5"/>
    </row>
    <row r="13" spans="1:20" ht="14.25" thickBot="1">
      <c r="A13" s="5"/>
      <c r="B13" s="6"/>
      <c r="C13" s="20"/>
      <c r="D13" s="5"/>
      <c r="E13" s="17">
        <v>112</v>
      </c>
      <c r="F13" s="18" t="s">
        <v>186</v>
      </c>
      <c r="G13" s="19" t="str">
        <f>IF(COUNTIF(進路調査入力票!$E:$E,E13)=0,"",COUNTIF(進路調査入力票!$E:$E,E13))</f>
        <v/>
      </c>
      <c r="H13" s="5"/>
      <c r="I13" s="17">
        <v>312</v>
      </c>
      <c r="J13" s="18" t="s">
        <v>46</v>
      </c>
      <c r="K13" s="19" t="str">
        <f>IF(COUNTIF(進路調査入力票!$E:$E,I13)=0,"",COUNTIF(進路調査入力票!$E:$E,I13))</f>
        <v/>
      </c>
      <c r="L13" s="5"/>
      <c r="M13" s="17">
        <v>412</v>
      </c>
      <c r="N13" s="18" t="s">
        <v>47</v>
      </c>
      <c r="O13" s="19" t="str">
        <f>IF(COUNTIF(進路調査入力票!$E:$E,M13)=0,"",COUNTIF(進路調査入力票!$E:$E,M13))</f>
        <v/>
      </c>
      <c r="P13" s="5"/>
      <c r="Q13" s="17">
        <v>712</v>
      </c>
      <c r="R13" s="18" t="s">
        <v>48</v>
      </c>
      <c r="S13" s="19" t="str">
        <f>IF(COUNTIF(進路調査入力票!$E:$E,Q13)=0,"",COUNTIF(進路調査入力票!$E:$E,Q13))</f>
        <v/>
      </c>
      <c r="T13" s="5"/>
    </row>
    <row r="14" spans="1:20">
      <c r="A14" s="5"/>
      <c r="B14" s="172" t="s">
        <v>49</v>
      </c>
      <c r="C14" s="174">
        <f>SUM(G2:G24,G27:G42,K2:K55,O2:O19,O22:O23,O26:O58,S58,S2:S55)</f>
        <v>0</v>
      </c>
      <c r="D14" s="5"/>
      <c r="E14" s="17">
        <v>113</v>
      </c>
      <c r="F14" s="18" t="s">
        <v>50</v>
      </c>
      <c r="G14" s="19" t="str">
        <f>IF(COUNTIF(進路調査入力票!$E:$E,E14)=0,"",COUNTIF(進路調査入力票!$E:$E,E14))</f>
        <v/>
      </c>
      <c r="H14" s="5"/>
      <c r="I14" s="17">
        <v>313</v>
      </c>
      <c r="J14" s="18" t="s">
        <v>51</v>
      </c>
      <c r="K14" s="19" t="str">
        <f>IF(COUNTIF(進路調査入力票!$E:$E,I14)=0,"",COUNTIF(進路調査入力票!$E:$E,I14))</f>
        <v/>
      </c>
      <c r="L14" s="5"/>
      <c r="M14" s="17">
        <v>413</v>
      </c>
      <c r="N14" s="18" t="s">
        <v>52</v>
      </c>
      <c r="O14" s="19" t="str">
        <f>IF(COUNTIF(進路調査入力票!$E:$E,M14)=0,"",COUNTIF(進路調査入力票!$E:$E,M14))</f>
        <v/>
      </c>
      <c r="P14" s="5"/>
      <c r="Q14" s="17">
        <v>713</v>
      </c>
      <c r="R14" s="18" t="s">
        <v>53</v>
      </c>
      <c r="S14" s="19" t="str">
        <f>IF(COUNTIF(進路調査入力票!$E:$E,Q14)=0,"",COUNTIF(進路調査入力票!$E:$E,Q14))</f>
        <v/>
      </c>
      <c r="T14" s="5"/>
    </row>
    <row r="15" spans="1:20" ht="14.25" thickBot="1">
      <c r="A15" s="5"/>
      <c r="B15" s="173"/>
      <c r="C15" s="175"/>
      <c r="D15" s="5"/>
      <c r="E15" s="17">
        <v>114</v>
      </c>
      <c r="F15" s="18" t="s">
        <v>54</v>
      </c>
      <c r="G15" s="19" t="str">
        <f>IF(COUNTIF(進路調査入力票!$E:$E,E15)=0,"",COUNTIF(進路調査入力票!$E:$E,E15))</f>
        <v/>
      </c>
      <c r="H15" s="5"/>
      <c r="I15" s="17">
        <v>314</v>
      </c>
      <c r="J15" s="18" t="s">
        <v>188</v>
      </c>
      <c r="K15" s="19" t="str">
        <f>IF(COUNTIF(進路調査入力票!$E:$E,I15)=0,"",COUNTIF(進路調査入力票!$E:$E,I15))</f>
        <v/>
      </c>
      <c r="L15" s="5"/>
      <c r="M15" s="17">
        <v>414</v>
      </c>
      <c r="N15" s="18" t="s">
        <v>55</v>
      </c>
      <c r="O15" s="19" t="str">
        <f>IF(COUNTIF(進路調査入力票!$E:$E,M15)=0,"",COUNTIF(進路調査入力票!$E:$E,M15))</f>
        <v/>
      </c>
      <c r="P15" s="5"/>
      <c r="Q15" s="17">
        <v>714</v>
      </c>
      <c r="R15" s="18" t="s">
        <v>56</v>
      </c>
      <c r="S15" s="19" t="str">
        <f>IF(COUNTIF(進路調査入力票!$E:$E,Q15)=0,"",COUNTIF(進路調査入力票!$E:$E,Q15))</f>
        <v/>
      </c>
      <c r="T15" s="5"/>
    </row>
    <row r="16" spans="1:20">
      <c r="A16" s="5"/>
      <c r="B16" s="6"/>
      <c r="C16" s="20"/>
      <c r="D16" s="5"/>
      <c r="E16" s="17">
        <v>115</v>
      </c>
      <c r="F16" s="18" t="s">
        <v>57</v>
      </c>
      <c r="G16" s="19" t="str">
        <f>IF(COUNTIF(進路調査入力票!$E:$E,E16)=0,"",COUNTIF(進路調査入力票!$E:$E,E16))</f>
        <v/>
      </c>
      <c r="H16" s="5"/>
      <c r="I16" s="17">
        <v>315</v>
      </c>
      <c r="J16" s="18" t="s">
        <v>189</v>
      </c>
      <c r="K16" s="19" t="str">
        <f>IF(COUNTIF(進路調査入力票!$E:$E,I16)=0,"",COUNTIF(進路調査入力票!$E:$E,I16))</f>
        <v/>
      </c>
      <c r="L16" s="5"/>
      <c r="M16" s="21">
        <v>415</v>
      </c>
      <c r="N16" s="22" t="s">
        <v>191</v>
      </c>
      <c r="O16" s="19" t="str">
        <f>IF(COUNTIF(進路調査入力票!$E:$E,M16)=0,"",COUNTIF(進路調査入力票!$E:$E,M16))</f>
        <v/>
      </c>
      <c r="P16" s="5"/>
      <c r="Q16" s="17">
        <v>715</v>
      </c>
      <c r="R16" s="18" t="s">
        <v>58</v>
      </c>
      <c r="S16" s="19" t="str">
        <f>IF(COUNTIF(進路調査入力票!$E:$E,Q16)=0,"",COUNTIF(進路調査入力票!$E:$E,Q16))</f>
        <v/>
      </c>
      <c r="T16" s="5"/>
    </row>
    <row r="17" spans="1:20">
      <c r="A17" s="5"/>
      <c r="B17" s="6"/>
      <c r="C17" s="20"/>
      <c r="D17" s="5"/>
      <c r="E17" s="17">
        <v>116</v>
      </c>
      <c r="F17" s="18" t="s">
        <v>3294</v>
      </c>
      <c r="G17" s="19" t="str">
        <f>IF(COUNTIF(進路調査入力票!$E:$E,E17)=0,"",COUNTIF(進路調査入力票!$E:$E,E17))</f>
        <v/>
      </c>
      <c r="H17" s="5"/>
      <c r="I17" s="17">
        <v>316</v>
      </c>
      <c r="J17" s="18" t="s">
        <v>59</v>
      </c>
      <c r="K17" s="19" t="str">
        <f>IF(COUNTIF(進路調査入力票!$E:$E,I17)=0,"",COUNTIF(進路調査入力票!$E:$E,I17))</f>
        <v/>
      </c>
      <c r="L17" s="5"/>
      <c r="M17" s="21">
        <v>416</v>
      </c>
      <c r="N17" s="22" t="s">
        <v>60</v>
      </c>
      <c r="O17" s="19" t="str">
        <f>IF(COUNTIF(進路調査入力票!$E:$E,M17)=0,"",COUNTIF(進路調査入力票!$E:$E,M17))</f>
        <v/>
      </c>
      <c r="P17" s="5"/>
      <c r="Q17" s="17">
        <v>716</v>
      </c>
      <c r="R17" s="18" t="s">
        <v>61</v>
      </c>
      <c r="S17" s="19" t="str">
        <f>IF(COUNTIF(進路調査入力票!$E:$E,Q17)=0,"",COUNTIF(進路調査入力票!$E:$E,Q17))</f>
        <v/>
      </c>
      <c r="T17" s="5"/>
    </row>
    <row r="18" spans="1:20">
      <c r="A18" s="5"/>
      <c r="B18" s="6"/>
      <c r="C18" s="20"/>
      <c r="D18" s="5"/>
      <c r="E18" s="17">
        <v>117</v>
      </c>
      <c r="F18" s="18" t="s">
        <v>62</v>
      </c>
      <c r="G18" s="19" t="str">
        <f>IF(COUNTIF(進路調査入力票!$E:$E,E18)=0,"",COUNTIF(進路調査入力票!$E:$E,E18))</f>
        <v/>
      </c>
      <c r="H18" s="5"/>
      <c r="I18" s="17">
        <v>317</v>
      </c>
      <c r="J18" s="18" t="s">
        <v>63</v>
      </c>
      <c r="K18" s="19" t="str">
        <f>IF(COUNTIF(進路調査入力票!$E:$E,I18)=0,"",COUNTIF(進路調査入力票!$E:$E,I18))</f>
        <v/>
      </c>
      <c r="L18" s="5"/>
      <c r="M18" s="21">
        <v>417</v>
      </c>
      <c r="N18" s="22" t="s">
        <v>64</v>
      </c>
      <c r="O18" s="19" t="str">
        <f>IF(COUNTIF(進路調査入力票!$E:$E,M18)=0,"",COUNTIF(進路調査入力票!$E:$E,M18))</f>
        <v/>
      </c>
      <c r="P18" s="5"/>
      <c r="Q18" s="17">
        <v>717</v>
      </c>
      <c r="R18" s="18" t="s">
        <v>65</v>
      </c>
      <c r="S18" s="19" t="str">
        <f>IF(COUNTIF(進路調査入力票!$E:$E,Q18)=0,"",COUNTIF(進路調査入力票!$E:$E,Q18))</f>
        <v/>
      </c>
      <c r="T18" s="5"/>
    </row>
    <row r="19" spans="1:20" ht="14.25" thickBot="1">
      <c r="A19" s="5"/>
      <c r="B19" s="6"/>
      <c r="C19" s="20"/>
      <c r="D19" s="5"/>
      <c r="E19" s="17">
        <v>118</v>
      </c>
      <c r="F19" s="18" t="s">
        <v>66</v>
      </c>
      <c r="G19" s="19" t="str">
        <f>IF(COUNTIF(進路調査入力票!$E:$E,E19)=0,"",COUNTIF(進路調査入力票!$E:$E,E19))</f>
        <v/>
      </c>
      <c r="H19" s="5"/>
      <c r="I19" s="17">
        <v>318</v>
      </c>
      <c r="J19" s="18" t="s">
        <v>67</v>
      </c>
      <c r="K19" s="19" t="str">
        <f>IF(COUNTIF(進路調査入力票!$E:$E,I19)=0,"",COUNTIF(進路調査入力票!$E:$E,I19))</f>
        <v/>
      </c>
      <c r="L19" s="5"/>
      <c r="M19" s="23">
        <v>418</v>
      </c>
      <c r="N19" s="24" t="s">
        <v>68</v>
      </c>
      <c r="O19" s="25" t="str">
        <f>IF(COUNTIF(進路調査入力票!$E:$E,M19)=0,"",COUNTIF(進路調査入力票!$E:$E,M19))</f>
        <v/>
      </c>
      <c r="P19" s="5"/>
      <c r="Q19" s="17">
        <v>718</v>
      </c>
      <c r="R19" s="18" t="s">
        <v>69</v>
      </c>
      <c r="S19" s="19" t="str">
        <f>IF(COUNTIF(進路調査入力票!$E:$E,Q19)=0,"",COUNTIF(進路調査入力票!$E:$E,Q19))</f>
        <v/>
      </c>
      <c r="T19" s="5"/>
    </row>
    <row r="20" spans="1:20" ht="14.25" thickBot="1">
      <c r="A20" s="5"/>
      <c r="B20" s="6"/>
      <c r="C20" s="20"/>
      <c r="D20" s="5"/>
      <c r="E20" s="17">
        <v>119</v>
      </c>
      <c r="F20" s="18" t="s">
        <v>70</v>
      </c>
      <c r="G20" s="19" t="str">
        <f>IF(COUNTIF(進路調査入力票!$E:$E,E20)=0,"",COUNTIF(進路調査入力票!$E:$E,E20))</f>
        <v/>
      </c>
      <c r="H20" s="5"/>
      <c r="I20" s="17">
        <v>319</v>
      </c>
      <c r="J20" s="18" t="s">
        <v>71</v>
      </c>
      <c r="K20" s="19" t="str">
        <f>IF(COUNTIF(進路調査入力票!$E:$E,I20)=0,"",COUNTIF(進路調査入力票!$E:$E,I20))</f>
        <v/>
      </c>
      <c r="L20" s="5"/>
      <c r="M20" s="5"/>
      <c r="N20" s="6"/>
      <c r="O20" s="26"/>
      <c r="P20" s="5"/>
      <c r="Q20" s="17">
        <v>719</v>
      </c>
      <c r="R20" s="18" t="s">
        <v>72</v>
      </c>
      <c r="S20" s="19" t="str">
        <f>IF(COUNTIF(進路調査入力票!$E:$E,Q20)=0,"",COUNTIF(進路調査入力票!$E:$E,Q20))</f>
        <v/>
      </c>
      <c r="T20" s="5"/>
    </row>
    <row r="21" spans="1:20" ht="14.25" thickBot="1">
      <c r="A21" s="5"/>
      <c r="B21" s="6"/>
      <c r="C21" s="20"/>
      <c r="D21" s="5"/>
      <c r="E21" s="17">
        <v>120</v>
      </c>
      <c r="F21" s="18" t="s">
        <v>73</v>
      </c>
      <c r="G21" s="19" t="str">
        <f>IF(COUNTIF(進路調査入力票!$E:$E,E21)=0,"",COUNTIF(進路調査入力票!$E:$E,E21))</f>
        <v/>
      </c>
      <c r="H21" s="5"/>
      <c r="I21" s="17">
        <v>320</v>
      </c>
      <c r="J21" s="18" t="s">
        <v>74</v>
      </c>
      <c r="K21" s="19" t="str">
        <f>IF(COUNTIF(進路調査入力票!$E:$E,I21)=0,"",COUNTIF(進路調査入力票!$E:$E,I21))</f>
        <v/>
      </c>
      <c r="L21" s="5"/>
      <c r="M21" s="7" t="s">
        <v>1</v>
      </c>
      <c r="N21" s="8" t="s">
        <v>2</v>
      </c>
      <c r="O21" s="9" t="s">
        <v>3</v>
      </c>
      <c r="P21" s="5"/>
      <c r="Q21" s="17">
        <v>721</v>
      </c>
      <c r="R21" s="18" t="s">
        <v>75</v>
      </c>
      <c r="S21" s="19" t="str">
        <f>IF(COUNTIF(進路調査入力票!$E:$E,Q21)=0,"",COUNTIF(進路調査入力票!$E:$E,Q21))</f>
        <v/>
      </c>
      <c r="T21" s="5"/>
    </row>
    <row r="22" spans="1:20" ht="14.25" thickTop="1">
      <c r="A22" s="5"/>
      <c r="B22" s="6"/>
      <c r="C22" s="20"/>
      <c r="D22" s="5"/>
      <c r="E22" s="17">
        <v>122</v>
      </c>
      <c r="F22" s="18" t="s">
        <v>76</v>
      </c>
      <c r="G22" s="19" t="str">
        <f>IF(COUNTIF(進路調査入力票!$E:$E,E22)=0,"",COUNTIF(進路調査入力票!$E:$E,E22))</f>
        <v/>
      </c>
      <c r="H22" s="5"/>
      <c r="I22" s="17">
        <v>321</v>
      </c>
      <c r="J22" s="18" t="s">
        <v>77</v>
      </c>
      <c r="K22" s="19" t="str">
        <f>IF(COUNTIF(進路調査入力票!$E:$E,I22)=0,"",COUNTIF(進路調査入力票!$E:$E,I22))</f>
        <v/>
      </c>
      <c r="L22" s="5"/>
      <c r="M22" s="12">
        <v>501</v>
      </c>
      <c r="N22" s="13" t="s">
        <v>192</v>
      </c>
      <c r="O22" s="14" t="str">
        <f>IF(COUNTIF(進路調査入力票!$E:$E,M22)=0,"",COUNTIF(進路調査入力票!$E:$E,M22))</f>
        <v/>
      </c>
      <c r="P22" s="5"/>
      <c r="Q22" s="17">
        <v>722</v>
      </c>
      <c r="R22" s="18" t="s">
        <v>78</v>
      </c>
      <c r="S22" s="19" t="str">
        <f>IF(COUNTIF(進路調査入力票!$E:$E,Q22)=0,"",COUNTIF(進路調査入力票!$E:$E,Q22))</f>
        <v/>
      </c>
      <c r="T22" s="5"/>
    </row>
    <row r="23" spans="1:20" ht="14.25" thickBot="1">
      <c r="A23" s="5"/>
      <c r="B23" s="6"/>
      <c r="C23" s="20"/>
      <c r="D23" s="5"/>
      <c r="E23" s="17">
        <v>171</v>
      </c>
      <c r="F23" s="18" t="s">
        <v>79</v>
      </c>
      <c r="G23" s="19" t="str">
        <f>IF(COUNTIF(進路調査入力票!$E:$E,E23)=0,"",COUNTIF(進路調査入力票!$E:$E,E23))</f>
        <v/>
      </c>
      <c r="H23" s="5"/>
      <c r="I23" s="17">
        <v>322</v>
      </c>
      <c r="J23" s="18" t="s">
        <v>80</v>
      </c>
      <c r="K23" s="19" t="str">
        <f>IF(COUNTIF(進路調査入力票!$E:$E,I23)=0,"",COUNTIF(進路調査入力票!$E:$E,I23))</f>
        <v/>
      </c>
      <c r="L23" s="5"/>
      <c r="M23" s="23">
        <v>502</v>
      </c>
      <c r="N23" s="24" t="s">
        <v>84</v>
      </c>
      <c r="O23" s="25" t="str">
        <f>IF(COUNTIF(進路調査入力票!$E:$E,M23)=0,"",COUNTIF(進路調査入力票!$E:$E,M23))</f>
        <v/>
      </c>
      <c r="P23" s="5"/>
      <c r="Q23" s="17">
        <v>723</v>
      </c>
      <c r="R23" s="18" t="s">
        <v>81</v>
      </c>
      <c r="S23" s="19" t="str">
        <f>IF(COUNTIF(進路調査入力票!$E:$E,Q23)=0,"",COUNTIF(進路調査入力票!$E:$E,Q23))</f>
        <v/>
      </c>
      <c r="T23" s="5"/>
    </row>
    <row r="24" spans="1:20" ht="14.25" thickBot="1">
      <c r="A24" s="5"/>
      <c r="B24" s="6"/>
      <c r="C24" s="20"/>
      <c r="D24" s="5"/>
      <c r="E24" s="23">
        <v>172</v>
      </c>
      <c r="F24" s="24" t="s">
        <v>82</v>
      </c>
      <c r="G24" s="25" t="str">
        <f>IF(COUNTIF(進路調査入力票!$E:$E,E24)=0,"",COUNTIF(進路調査入力票!$E:$E,E24))</f>
        <v/>
      </c>
      <c r="H24" s="5"/>
      <c r="I24" s="17">
        <v>323</v>
      </c>
      <c r="J24" s="18" t="s">
        <v>83</v>
      </c>
      <c r="K24" s="19" t="str">
        <f>IF(COUNTIF(進路調査入力票!$E:$E,I24)=0,"",COUNTIF(進路調査入力票!$E:$E,I24))</f>
        <v/>
      </c>
      <c r="L24" s="5"/>
      <c r="M24" s="5"/>
      <c r="N24" s="6"/>
      <c r="O24" s="20"/>
      <c r="P24" s="5"/>
      <c r="Q24" s="17">
        <v>724</v>
      </c>
      <c r="R24" s="18" t="s">
        <v>85</v>
      </c>
      <c r="S24" s="19" t="str">
        <f>IF(COUNTIF(進路調査入力票!$E:$E,Q24)=0,"",COUNTIF(進路調査入力票!$E:$E,Q24))</f>
        <v/>
      </c>
      <c r="T24" s="5"/>
    </row>
    <row r="25" spans="1:20" ht="14.25" thickBot="1">
      <c r="A25" s="5"/>
      <c r="B25" s="6"/>
      <c r="C25" s="20"/>
      <c r="D25" s="5"/>
      <c r="E25" s="5"/>
      <c r="F25" s="6"/>
      <c r="G25" s="20"/>
      <c r="H25" s="5"/>
      <c r="I25" s="17">
        <v>324</v>
      </c>
      <c r="J25" s="18" t="s">
        <v>86</v>
      </c>
      <c r="K25" s="19" t="str">
        <f>IF(COUNTIF(進路調査入力票!$E:$E,I25)=0,"",COUNTIF(進路調査入力票!$E:$E,I25))</f>
        <v/>
      </c>
      <c r="L25" s="5"/>
      <c r="M25" s="7" t="s">
        <v>1</v>
      </c>
      <c r="N25" s="8" t="s">
        <v>2</v>
      </c>
      <c r="O25" s="9" t="s">
        <v>3</v>
      </c>
      <c r="P25" s="5"/>
      <c r="Q25" s="17">
        <v>725</v>
      </c>
      <c r="R25" s="18" t="s">
        <v>87</v>
      </c>
      <c r="S25" s="19" t="str">
        <f>IF(COUNTIF(進路調査入力票!$E:$E,Q25)=0,"",COUNTIF(進路調査入力票!$E:$E,Q25))</f>
        <v/>
      </c>
      <c r="T25" s="5"/>
    </row>
    <row r="26" spans="1:20" ht="15" thickTop="1" thickBot="1">
      <c r="A26" s="5"/>
      <c r="B26" s="6"/>
      <c r="C26" s="20"/>
      <c r="D26" s="5"/>
      <c r="E26" s="7" t="s">
        <v>1</v>
      </c>
      <c r="F26" s="8" t="s">
        <v>2</v>
      </c>
      <c r="G26" s="9" t="s">
        <v>3</v>
      </c>
      <c r="H26" s="5"/>
      <c r="I26" s="17">
        <v>325</v>
      </c>
      <c r="J26" s="18" t="s">
        <v>88</v>
      </c>
      <c r="K26" s="19" t="str">
        <f>IF(COUNTIF(進路調査入力票!$E:$E,I26)=0,"",COUNTIF(進路調査入力票!$E:$E,I26))</f>
        <v/>
      </c>
      <c r="L26" s="5"/>
      <c r="M26" s="12">
        <v>601</v>
      </c>
      <c r="N26" s="13" t="s">
        <v>94</v>
      </c>
      <c r="O26" s="14" t="str">
        <f>IF(COUNTIF(進路調査入力票!$E:$E,M26)=0,"",COUNTIF(進路調査入力票!$E:$E,M26))</f>
        <v/>
      </c>
      <c r="P26" s="5"/>
      <c r="Q26" s="17">
        <v>726</v>
      </c>
      <c r="R26" s="18" t="s">
        <v>89</v>
      </c>
      <c r="S26" s="19" t="str">
        <f>IF(COUNTIF(進路調査入力票!$E:$E,Q26)=0,"",COUNTIF(進路調査入力票!$E:$E,Q26))</f>
        <v/>
      </c>
      <c r="T26" s="5"/>
    </row>
    <row r="27" spans="1:20" ht="14.25" thickTop="1">
      <c r="A27" s="5"/>
      <c r="B27" s="6"/>
      <c r="C27" s="20"/>
      <c r="D27" s="5"/>
      <c r="E27" s="12">
        <v>201</v>
      </c>
      <c r="F27" s="13" t="s">
        <v>92</v>
      </c>
      <c r="G27" s="14" t="str">
        <f>IF(COUNTIF(進路調査入力票!$E:$E,E27)=0,"",COUNTIF(進路調査入力票!$E:$E,E27))</f>
        <v/>
      </c>
      <c r="H27" s="5"/>
      <c r="I27" s="17">
        <v>326</v>
      </c>
      <c r="J27" s="18" t="s">
        <v>90</v>
      </c>
      <c r="K27" s="19" t="str">
        <f>IF(COUNTIF(進路調査入力票!$E:$E,I27)=0,"",COUNTIF(進路調査入力票!$E:$E,I27))</f>
        <v/>
      </c>
      <c r="L27" s="5"/>
      <c r="M27" s="17">
        <v>602</v>
      </c>
      <c r="N27" s="18" t="s">
        <v>98</v>
      </c>
      <c r="O27" s="19" t="str">
        <f>IF(COUNTIF(進路調査入力票!$E:$E,M27)=0,"",COUNTIF(進路調査入力票!$E:$E,M27))</f>
        <v/>
      </c>
      <c r="P27" s="5"/>
      <c r="Q27" s="17">
        <v>727</v>
      </c>
      <c r="R27" s="18" t="s">
        <v>91</v>
      </c>
      <c r="S27" s="19" t="str">
        <f>IF(COUNTIF(進路調査入力票!$E:$E,Q27)=0,"",COUNTIF(進路調査入力票!$E:$E,Q27))</f>
        <v/>
      </c>
      <c r="T27" s="5"/>
    </row>
    <row r="28" spans="1:20">
      <c r="A28" s="5"/>
      <c r="B28" s="6"/>
      <c r="C28" s="20"/>
      <c r="D28" s="5"/>
      <c r="E28" s="17">
        <v>202</v>
      </c>
      <c r="F28" s="18" t="s">
        <v>96</v>
      </c>
      <c r="G28" s="14" t="str">
        <f>IF(COUNTIF(進路調査入力票!$E:$E,E28)=0,"",COUNTIF(進路調査入力票!$E:$E,E28))</f>
        <v/>
      </c>
      <c r="H28" s="5"/>
      <c r="I28" s="17">
        <v>327</v>
      </c>
      <c r="J28" s="18" t="s">
        <v>93</v>
      </c>
      <c r="K28" s="19" t="str">
        <f>IF(COUNTIF(進路調査入力票!$E:$E,I28)=0,"",COUNTIF(進路調査入力票!$E:$E,I28))</f>
        <v/>
      </c>
      <c r="L28" s="5"/>
      <c r="M28" s="17">
        <v>603</v>
      </c>
      <c r="N28" s="18" t="s">
        <v>193</v>
      </c>
      <c r="O28" s="19" t="str">
        <f>IF(COUNTIF(進路調査入力票!$E:$E,M28)=0,"",COUNTIF(進路調査入力票!$E:$E,M28))</f>
        <v/>
      </c>
      <c r="P28" s="5"/>
      <c r="Q28" s="17">
        <v>728</v>
      </c>
      <c r="R28" s="18" t="s">
        <v>95</v>
      </c>
      <c r="S28" s="19" t="str">
        <f>IF(COUNTIF(進路調査入力票!$E:$E,Q28)=0,"",COUNTIF(進路調査入力票!$E:$E,Q28))</f>
        <v/>
      </c>
      <c r="T28" s="5"/>
    </row>
    <row r="29" spans="1:20">
      <c r="A29" s="5"/>
      <c r="B29" s="6"/>
      <c r="C29" s="20"/>
      <c r="D29" s="5"/>
      <c r="E29" s="17">
        <v>204</v>
      </c>
      <c r="F29" s="18" t="s">
        <v>100</v>
      </c>
      <c r="G29" s="14" t="str">
        <f>IF(COUNTIF(進路調査入力票!$E:$E,E29)=0,"",COUNTIF(進路調査入力票!$E:$E,E29))</f>
        <v/>
      </c>
      <c r="H29" s="5"/>
      <c r="I29" s="17">
        <v>328</v>
      </c>
      <c r="J29" s="18" t="s">
        <v>97</v>
      </c>
      <c r="K29" s="19" t="str">
        <f>IF(COUNTIF(進路調査入力票!$E:$E,I29)=0,"",COUNTIF(進路調査入力票!$E:$E,I29))</f>
        <v/>
      </c>
      <c r="L29" s="5"/>
      <c r="M29" s="17">
        <v>604</v>
      </c>
      <c r="N29" s="18" t="s">
        <v>105</v>
      </c>
      <c r="O29" s="19" t="str">
        <f>IF(COUNTIF(進路調査入力票!$E:$E,M29)=0,"",COUNTIF(進路調査入力票!$E:$E,M29))</f>
        <v/>
      </c>
      <c r="P29" s="5"/>
      <c r="Q29" s="17">
        <v>729</v>
      </c>
      <c r="R29" s="18" t="s">
        <v>99</v>
      </c>
      <c r="S29" s="19" t="str">
        <f>IF(COUNTIF(進路調査入力票!$E:$E,Q29)=0,"",COUNTIF(進路調査入力票!$E:$E,Q29))</f>
        <v/>
      </c>
      <c r="T29" s="5"/>
    </row>
    <row r="30" spans="1:20">
      <c r="A30" s="5"/>
      <c r="B30" s="6"/>
      <c r="C30" s="20"/>
      <c r="D30" s="5"/>
      <c r="E30" s="17">
        <v>205</v>
      </c>
      <c r="F30" s="18" t="s">
        <v>103</v>
      </c>
      <c r="G30" s="14" t="str">
        <f>IF(COUNTIF(進路調査入力票!$E:$E,E30)=0,"",COUNTIF(進路調査入力票!$E:$E,E30))</f>
        <v/>
      </c>
      <c r="H30" s="5"/>
      <c r="I30" s="17">
        <v>329</v>
      </c>
      <c r="J30" s="18" t="s">
        <v>101</v>
      </c>
      <c r="K30" s="19" t="str">
        <f>IF(COUNTIF(進路調査入力票!$E:$E,I30)=0,"",COUNTIF(進路調査入力票!$E:$E,I30))</f>
        <v/>
      </c>
      <c r="L30" s="5"/>
      <c r="M30" s="17">
        <v>605</v>
      </c>
      <c r="N30" s="18" t="s">
        <v>108</v>
      </c>
      <c r="O30" s="19" t="str">
        <f>IF(COUNTIF(進路調査入力票!$E:$E,M30)=0,"",COUNTIF(進路調査入力票!$E:$E,M30))</f>
        <v/>
      </c>
      <c r="P30" s="5"/>
      <c r="Q30" s="17">
        <v>730</v>
      </c>
      <c r="R30" s="18" t="s">
        <v>102</v>
      </c>
      <c r="S30" s="19" t="str">
        <f>IF(COUNTIF(進路調査入力票!$E:$E,Q30)=0,"",COUNTIF(進路調査入力票!$E:$E,Q30))</f>
        <v/>
      </c>
      <c r="T30" s="5"/>
    </row>
    <row r="31" spans="1:20">
      <c r="A31" s="5"/>
      <c r="B31" s="6"/>
      <c r="C31" s="20"/>
      <c r="D31" s="5"/>
      <c r="E31" s="17">
        <v>206</v>
      </c>
      <c r="F31" s="18" t="s">
        <v>107</v>
      </c>
      <c r="G31" s="14" t="str">
        <f>IF(COUNTIF(進路調査入力票!$E:$E,E31)=0,"",COUNTIF(進路調査入力票!$E:$E,E31))</f>
        <v/>
      </c>
      <c r="H31" s="5"/>
      <c r="I31" s="17">
        <v>330</v>
      </c>
      <c r="J31" s="18" t="s">
        <v>104</v>
      </c>
      <c r="K31" s="19" t="str">
        <f>IF(COUNTIF(進路調査入力票!$E:$E,I31)=0,"",COUNTIF(進路調査入力票!$E:$E,I31))</f>
        <v/>
      </c>
      <c r="L31" s="5"/>
      <c r="M31" s="17">
        <v>606</v>
      </c>
      <c r="N31" s="18" t="s">
        <v>112</v>
      </c>
      <c r="O31" s="19" t="str">
        <f>IF(COUNTIF(進路調査入力票!$E:$E,M31)=0,"",COUNTIF(進路調査入力票!$E:$E,M31))</f>
        <v/>
      </c>
      <c r="P31" s="5"/>
      <c r="Q31" s="17">
        <v>731</v>
      </c>
      <c r="R31" s="18" t="s">
        <v>106</v>
      </c>
      <c r="S31" s="19" t="str">
        <f>IF(COUNTIF(進路調査入力票!$E:$E,Q31)=0,"",COUNTIF(進路調査入力票!$E:$E,Q31))</f>
        <v/>
      </c>
      <c r="T31" s="5"/>
    </row>
    <row r="32" spans="1:20">
      <c r="A32" s="5"/>
      <c r="B32" s="6"/>
      <c r="C32" s="20"/>
      <c r="D32" s="5"/>
      <c r="E32" s="17">
        <v>207</v>
      </c>
      <c r="F32" s="18" t="s">
        <v>110</v>
      </c>
      <c r="G32" s="14" t="str">
        <f>IF(COUNTIF(進路調査入力票!$E:$E,E32)=0,"",COUNTIF(進路調査入力票!$E:$E,E32))</f>
        <v/>
      </c>
      <c r="H32" s="5"/>
      <c r="I32" s="17">
        <v>331</v>
      </c>
      <c r="J32" s="18" t="s">
        <v>209</v>
      </c>
      <c r="K32" s="19" t="str">
        <f>IF(COUNTIF(進路調査入力票!$E:$E,I32)=0,"",COUNTIF(進路調査入力票!$E:$E,I32))</f>
        <v/>
      </c>
      <c r="L32" s="5"/>
      <c r="M32" s="17">
        <v>607</v>
      </c>
      <c r="N32" s="18" t="s">
        <v>116</v>
      </c>
      <c r="O32" s="19" t="str">
        <f>IF(COUNTIF(進路調査入力票!$E:$E,M32)=0,"",COUNTIF(進路調査入力票!$E:$E,M32))</f>
        <v/>
      </c>
      <c r="P32" s="5"/>
      <c r="Q32" s="17">
        <v>732</v>
      </c>
      <c r="R32" s="18" t="s">
        <v>109</v>
      </c>
      <c r="S32" s="19" t="str">
        <f>IF(COUNTIF(進路調査入力票!$E:$E,Q32)=0,"",COUNTIF(進路調査入力票!$E:$E,Q32))</f>
        <v/>
      </c>
      <c r="T32" s="5"/>
    </row>
    <row r="33" spans="1:20">
      <c r="A33" s="5"/>
      <c r="B33" s="6"/>
      <c r="C33" s="20"/>
      <c r="D33" s="5"/>
      <c r="E33" s="17">
        <v>208</v>
      </c>
      <c r="F33" s="18" t="s">
        <v>114</v>
      </c>
      <c r="G33" s="14" t="str">
        <f>IF(COUNTIF(進路調査入力票!$E:$E,E33)=0,"",COUNTIF(進路調査入力票!$E:$E,E33))</f>
        <v/>
      </c>
      <c r="H33" s="5"/>
      <c r="I33" s="17">
        <v>351</v>
      </c>
      <c r="J33" s="18" t="s">
        <v>111</v>
      </c>
      <c r="K33" s="19" t="str">
        <f>IF(COUNTIF(進路調査入力票!$E:$E,I33)=0,"",COUNTIF(進路調査入力票!$E:$E,I33))</f>
        <v/>
      </c>
      <c r="L33" s="5"/>
      <c r="M33" s="17">
        <v>608</v>
      </c>
      <c r="N33" s="18" t="s">
        <v>120</v>
      </c>
      <c r="O33" s="19" t="str">
        <f>IF(COUNTIF(進路調査入力票!$E:$E,M33)=0,"",COUNTIF(進路調査入力票!$E:$E,M33))</f>
        <v/>
      </c>
      <c r="P33" s="5"/>
      <c r="Q33" s="17">
        <v>733</v>
      </c>
      <c r="R33" s="18" t="s">
        <v>113</v>
      </c>
      <c r="S33" s="19" t="str">
        <f>IF(COUNTIF(進路調査入力票!$E:$E,Q33)=0,"",COUNTIF(進路調査入力票!$E:$E,Q33))</f>
        <v/>
      </c>
      <c r="T33" s="5"/>
    </row>
    <row r="34" spans="1:20">
      <c r="A34" s="5"/>
      <c r="B34" s="6"/>
      <c r="C34" s="20"/>
      <c r="D34" s="5"/>
      <c r="E34" s="17">
        <v>209</v>
      </c>
      <c r="F34" s="18" t="s">
        <v>118</v>
      </c>
      <c r="G34" s="14" t="str">
        <f>IF(COUNTIF(進路調査入力票!$E:$E,E34)=0,"",COUNTIF(進路調査入力票!$E:$E,E34))</f>
        <v/>
      </c>
      <c r="H34" s="5"/>
      <c r="I34" s="17">
        <v>352</v>
      </c>
      <c r="J34" s="18" t="s">
        <v>115</v>
      </c>
      <c r="K34" s="19" t="str">
        <f>IF(COUNTIF(進路調査入力票!$E:$E,I34)=0,"",COUNTIF(進路調査入力票!$E:$E,I34))</f>
        <v/>
      </c>
      <c r="L34" s="5"/>
      <c r="M34" s="17">
        <v>609</v>
      </c>
      <c r="N34" s="18" t="s">
        <v>124</v>
      </c>
      <c r="O34" s="19" t="str">
        <f>IF(COUNTIF(進路調査入力票!$E:$E,M34)=0,"",COUNTIF(進路調査入力票!$E:$E,M34))</f>
        <v/>
      </c>
      <c r="P34" s="5"/>
      <c r="Q34" s="17">
        <v>734</v>
      </c>
      <c r="R34" s="18" t="s">
        <v>117</v>
      </c>
      <c r="S34" s="19" t="str">
        <f>IF(COUNTIF(進路調査入力票!$E:$E,Q34)=0,"",COUNTIF(進路調査入力票!$E:$E,Q34))</f>
        <v/>
      </c>
      <c r="T34" s="5"/>
    </row>
    <row r="35" spans="1:20">
      <c r="A35" s="5"/>
      <c r="B35" s="6"/>
      <c r="C35" s="20"/>
      <c r="D35" s="5"/>
      <c r="E35" s="17">
        <v>210</v>
      </c>
      <c r="F35" s="18" t="s">
        <v>122</v>
      </c>
      <c r="G35" s="14" t="str">
        <f>IF(COUNTIF(進路調査入力票!$E:$E,E35)=0,"",COUNTIF(進路調査入力票!$E:$E,E35))</f>
        <v/>
      </c>
      <c r="H35" s="5"/>
      <c r="I35" s="17">
        <v>353</v>
      </c>
      <c r="J35" s="18" t="s">
        <v>119</v>
      </c>
      <c r="K35" s="19" t="str">
        <f>IF(COUNTIF(進路調査入力票!$E:$E,I35)=0,"",COUNTIF(進路調査入力票!$E:$E,I35))</f>
        <v/>
      </c>
      <c r="L35" s="5"/>
      <c r="M35" s="17">
        <v>610</v>
      </c>
      <c r="N35" s="18" t="s">
        <v>128</v>
      </c>
      <c r="O35" s="19" t="str">
        <f>IF(COUNTIF(進路調査入力票!$E:$E,M35)=0,"",COUNTIF(進路調査入力票!$E:$E,M35))</f>
        <v/>
      </c>
      <c r="P35" s="5"/>
      <c r="Q35" s="17">
        <v>735</v>
      </c>
      <c r="R35" s="18" t="s">
        <v>121</v>
      </c>
      <c r="S35" s="19" t="str">
        <f>IF(COUNTIF(進路調査入力票!$E:$E,Q35)=0,"",COUNTIF(進路調査入力票!$E:$E,Q35))</f>
        <v/>
      </c>
      <c r="T35" s="5"/>
    </row>
    <row r="36" spans="1:20">
      <c r="A36" s="5"/>
      <c r="B36" s="6"/>
      <c r="C36" s="20"/>
      <c r="D36" s="5"/>
      <c r="E36" s="17">
        <v>211</v>
      </c>
      <c r="F36" s="18" t="s">
        <v>126</v>
      </c>
      <c r="G36" s="14" t="str">
        <f>IF(COUNTIF(進路調査入力票!$E:$E,E36)=0,"",COUNTIF(進路調査入力票!$E:$E,E36))</f>
        <v/>
      </c>
      <c r="H36" s="5"/>
      <c r="I36" s="17">
        <v>354</v>
      </c>
      <c r="J36" s="18" t="s">
        <v>123</v>
      </c>
      <c r="K36" s="19" t="str">
        <f>IF(COUNTIF(進路調査入力票!$E:$E,I36)=0,"",COUNTIF(進路調査入力票!$E:$E,I36))</f>
        <v/>
      </c>
      <c r="L36" s="5"/>
      <c r="M36" s="17">
        <v>611</v>
      </c>
      <c r="N36" s="18" t="s">
        <v>132</v>
      </c>
      <c r="O36" s="19" t="str">
        <f>IF(COUNTIF(進路調査入力票!$E:$E,M36)=0,"",COUNTIF(進路調査入力票!$E:$E,M36))</f>
        <v/>
      </c>
      <c r="P36" s="5"/>
      <c r="Q36" s="17">
        <v>736</v>
      </c>
      <c r="R36" s="18" t="s">
        <v>125</v>
      </c>
      <c r="S36" s="19" t="str">
        <f>IF(COUNTIF(進路調査入力票!$E:$E,Q36)=0,"",COUNTIF(進路調査入力票!$E:$E,Q36))</f>
        <v/>
      </c>
      <c r="T36" s="5"/>
    </row>
    <row r="37" spans="1:20">
      <c r="A37" s="5"/>
      <c r="B37" s="6"/>
      <c r="C37" s="20"/>
      <c r="D37" s="5"/>
      <c r="E37" s="17">
        <v>212</v>
      </c>
      <c r="F37" s="18" t="s">
        <v>130</v>
      </c>
      <c r="G37" s="14" t="str">
        <f>IF(COUNTIF(進路調査入力票!$E:$E,E37)=0,"",COUNTIF(進路調査入力票!$E:$E,E37))</f>
        <v/>
      </c>
      <c r="H37" s="5"/>
      <c r="I37" s="17">
        <v>355</v>
      </c>
      <c r="J37" s="18" t="s">
        <v>127</v>
      </c>
      <c r="K37" s="19" t="str">
        <f>IF(COUNTIF(進路調査入力票!$E:$E,I37)=0,"",COUNTIF(進路調査入力票!$E:$E,I37))</f>
        <v/>
      </c>
      <c r="L37" s="5"/>
      <c r="M37" s="17">
        <v>612</v>
      </c>
      <c r="N37" s="18" t="s">
        <v>136</v>
      </c>
      <c r="O37" s="19" t="str">
        <f>IF(COUNTIF(進路調査入力票!$E:$E,M37)=0,"",COUNTIF(進路調査入力票!$E:$E,M37))</f>
        <v/>
      </c>
      <c r="P37" s="5"/>
      <c r="Q37" s="17">
        <v>737</v>
      </c>
      <c r="R37" s="18" t="s">
        <v>129</v>
      </c>
      <c r="S37" s="19" t="str">
        <f>IF(COUNTIF(進路調査入力票!$E:$E,Q37)=0,"",COUNTIF(進路調査入力票!$E:$E,Q37))</f>
        <v/>
      </c>
      <c r="T37" s="5"/>
    </row>
    <row r="38" spans="1:20">
      <c r="A38" s="5"/>
      <c r="B38" s="6"/>
      <c r="C38" s="20"/>
      <c r="D38" s="5"/>
      <c r="E38" s="17">
        <v>213</v>
      </c>
      <c r="F38" s="18" t="s">
        <v>134</v>
      </c>
      <c r="G38" s="14" t="str">
        <f>IF(COUNTIF(進路調査入力票!$E:$E,E38)=0,"",COUNTIF(進路調査入力票!$E:$E,E38))</f>
        <v/>
      </c>
      <c r="H38" s="5"/>
      <c r="I38" s="17">
        <v>356</v>
      </c>
      <c r="J38" s="18" t="s">
        <v>131</v>
      </c>
      <c r="K38" s="19" t="str">
        <f>IF(COUNTIF(進路調査入力票!$E:$E,I38)=0,"",COUNTIF(進路調査入力票!$E:$E,I38))</f>
        <v/>
      </c>
      <c r="L38" s="5"/>
      <c r="M38" s="17">
        <v>613</v>
      </c>
      <c r="N38" s="18" t="s">
        <v>139</v>
      </c>
      <c r="O38" s="19" t="str">
        <f>IF(COUNTIF(進路調査入力票!$E:$E,M38)=0,"",COUNTIF(進路調査入力票!$E:$E,M38))</f>
        <v/>
      </c>
      <c r="P38" s="5"/>
      <c r="Q38" s="17">
        <v>738</v>
      </c>
      <c r="R38" s="18" t="s">
        <v>133</v>
      </c>
      <c r="S38" s="19" t="str">
        <f>IF(COUNTIF(進路調査入力票!$E:$E,Q38)=0,"",COUNTIF(進路調査入力票!$E:$E,Q38))</f>
        <v/>
      </c>
      <c r="T38" s="5"/>
    </row>
    <row r="39" spans="1:20">
      <c r="A39" s="5"/>
      <c r="B39" s="6"/>
      <c r="C39" s="20"/>
      <c r="D39" s="5"/>
      <c r="E39" s="17">
        <v>214</v>
      </c>
      <c r="F39" s="18" t="s">
        <v>137</v>
      </c>
      <c r="G39" s="14" t="str">
        <f>IF(COUNTIF(進路調査入力票!$E:$E,E39)=0,"",COUNTIF(進路調査入力票!$E:$E,E39))</f>
        <v/>
      </c>
      <c r="H39" s="5"/>
      <c r="I39" s="17">
        <v>357</v>
      </c>
      <c r="J39" s="18" t="s">
        <v>135</v>
      </c>
      <c r="K39" s="19" t="str">
        <f>IF(COUNTIF(進路調査入力票!$E:$E,I39)=0,"",COUNTIF(進路調査入力票!$E:$E,I39))</f>
        <v/>
      </c>
      <c r="L39" s="5"/>
      <c r="M39" s="17">
        <v>614</v>
      </c>
      <c r="N39" s="18" t="s">
        <v>143</v>
      </c>
      <c r="O39" s="19" t="str">
        <f>IF(COUNTIF(進路調査入力票!$E:$E,M39)=0,"",COUNTIF(進路調査入力票!$E:$E,M39))</f>
        <v/>
      </c>
      <c r="P39" s="5"/>
      <c r="Q39" s="17">
        <v>739</v>
      </c>
      <c r="R39" s="18" t="s">
        <v>212</v>
      </c>
      <c r="S39" s="19" t="str">
        <f>IF(COUNTIF(進路調査入力票!$E:$E,Q39)=0,"",COUNTIF(進路調査入力票!$E:$E,Q39))</f>
        <v/>
      </c>
      <c r="T39" s="5"/>
    </row>
    <row r="40" spans="1:20">
      <c r="A40" s="5"/>
      <c r="B40" s="6"/>
      <c r="C40" s="20"/>
      <c r="D40" s="5"/>
      <c r="E40" s="17">
        <v>215</v>
      </c>
      <c r="F40" s="18" t="s">
        <v>141</v>
      </c>
      <c r="G40" s="14" t="str">
        <f>IF(COUNTIF(進路調査入力票!$E:$E,E40)=0,"",COUNTIF(進路調査入力票!$E:$E,E40))</f>
        <v/>
      </c>
      <c r="H40" s="5"/>
      <c r="I40" s="17">
        <v>358</v>
      </c>
      <c r="J40" s="18" t="s">
        <v>138</v>
      </c>
      <c r="K40" s="19" t="str">
        <f>IF(COUNTIF(進路調査入力票!$E:$E,I40)=0,"",COUNTIF(進路調査入力票!$E:$E,I40))</f>
        <v/>
      </c>
      <c r="L40" s="5"/>
      <c r="M40" s="17">
        <v>615</v>
      </c>
      <c r="N40" s="18" t="s">
        <v>145</v>
      </c>
      <c r="O40" s="19" t="str">
        <f>IF(COUNTIF(進路調査入力票!$E:$E,M40)=0,"",COUNTIF(進路調査入力票!$E:$E,M40))</f>
        <v/>
      </c>
      <c r="P40" s="5"/>
      <c r="Q40" s="17">
        <v>740</v>
      </c>
      <c r="R40" s="18" t="s">
        <v>140</v>
      </c>
      <c r="S40" s="19" t="str">
        <f>IF(COUNTIF(進路調査入力票!$E:$E,Q40)=0,"",COUNTIF(進路調査入力票!$E:$E,Q40))</f>
        <v/>
      </c>
      <c r="T40" s="5"/>
    </row>
    <row r="41" spans="1:20">
      <c r="A41" s="5"/>
      <c r="B41" s="6"/>
      <c r="C41" s="20"/>
      <c r="D41" s="5"/>
      <c r="E41" s="17">
        <v>216</v>
      </c>
      <c r="F41" s="18" t="s">
        <v>144</v>
      </c>
      <c r="G41" s="14" t="str">
        <f>IF(COUNTIF(進路調査入力票!$E:$E,E41)=0,"",COUNTIF(進路調査入力票!$E:$E,E41))</f>
        <v/>
      </c>
      <c r="H41" s="5"/>
      <c r="I41" s="17">
        <v>361</v>
      </c>
      <c r="J41" s="18" t="s">
        <v>142</v>
      </c>
      <c r="K41" s="19" t="str">
        <f>IF(COUNTIF(進路調査入力票!$E:$E,I41)=0,"",COUNTIF(進路調査入力票!$E:$E,I41))</f>
        <v/>
      </c>
      <c r="L41" s="5"/>
      <c r="M41" s="17">
        <v>616</v>
      </c>
      <c r="N41" s="18" t="s">
        <v>149</v>
      </c>
      <c r="O41" s="19" t="str">
        <f>IF(COUNTIF(進路調査入力票!$E:$E,M41)=0,"",COUNTIF(進路調査入力票!$E:$E,M41))</f>
        <v/>
      </c>
      <c r="P41" s="5"/>
      <c r="Q41" s="17">
        <v>741</v>
      </c>
      <c r="R41" s="18" t="s">
        <v>195</v>
      </c>
      <c r="S41" s="19" t="str">
        <f>IF(COUNTIF(進路調査入力票!$E:$E,Q41)=0,"",COUNTIF(進路調査入力票!$E:$E,Q41))</f>
        <v/>
      </c>
      <c r="T41" s="5"/>
    </row>
    <row r="42" spans="1:20" ht="14.25" thickBot="1">
      <c r="A42" s="5"/>
      <c r="B42" s="6"/>
      <c r="C42" s="20"/>
      <c r="D42" s="5"/>
      <c r="E42" s="23">
        <v>251</v>
      </c>
      <c r="F42" s="24" t="s">
        <v>147</v>
      </c>
      <c r="G42" s="25" t="str">
        <f>IF(COUNTIF(進路調査入力票!$E:$E,E42)=0,"",COUNTIF(進路調査入力票!$E:$E,E42))</f>
        <v/>
      </c>
      <c r="H42" s="5"/>
      <c r="I42" s="17">
        <v>362</v>
      </c>
      <c r="J42" s="18" t="s">
        <v>210</v>
      </c>
      <c r="K42" s="19" t="str">
        <f>IF(COUNTIF(進路調査入力票!$E:$E,I42)=0,"",COUNTIF(進路調査入力票!$E:$E,I42))</f>
        <v/>
      </c>
      <c r="L42" s="5"/>
      <c r="M42" s="17">
        <v>617</v>
      </c>
      <c r="N42" s="18" t="s">
        <v>152</v>
      </c>
      <c r="O42" s="19" t="str">
        <f>IF(COUNTIF(進路調査入力票!$E:$E,M42)=0,"",COUNTIF(進路調査入力票!$E:$E,M42))</f>
        <v/>
      </c>
      <c r="P42" s="5"/>
      <c r="Q42" s="17">
        <v>751</v>
      </c>
      <c r="R42" s="18" t="s">
        <v>146</v>
      </c>
      <c r="S42" s="19" t="str">
        <f>IF(COUNTIF(進路調査入力票!$E:$E,Q42)=0,"",COUNTIF(進路調査入力票!$E:$E,Q42))</f>
        <v/>
      </c>
      <c r="T42" s="5"/>
    </row>
    <row r="43" spans="1:20">
      <c r="A43" s="5"/>
      <c r="B43" s="6"/>
      <c r="C43" s="20"/>
      <c r="D43" s="5"/>
      <c r="E43" s="5"/>
      <c r="F43" s="6"/>
      <c r="G43" s="5"/>
      <c r="H43" s="5"/>
      <c r="I43" s="17">
        <v>363</v>
      </c>
      <c r="J43" s="18" t="s">
        <v>148</v>
      </c>
      <c r="K43" s="19" t="str">
        <f>IF(COUNTIF(進路調査入力票!$E:$E,I43)=0,"",COUNTIF(進路調査入力票!$E:$E,I43))</f>
        <v/>
      </c>
      <c r="L43" s="5"/>
      <c r="M43" s="17">
        <v>618</v>
      </c>
      <c r="N43" s="18" t="s">
        <v>155</v>
      </c>
      <c r="O43" s="19" t="str">
        <f>IF(COUNTIF(進路調査入力票!$E:$E,M43)=0,"",COUNTIF(進路調査入力票!$E:$E,M43))</f>
        <v/>
      </c>
      <c r="P43" s="5"/>
      <c r="Q43" s="17">
        <v>752</v>
      </c>
      <c r="R43" s="18" t="s">
        <v>150</v>
      </c>
      <c r="S43" s="19" t="str">
        <f>IF(COUNTIF(進路調査入力票!$E:$E,Q43)=0,"",COUNTIF(進路調査入力票!$E:$E,Q43))</f>
        <v/>
      </c>
      <c r="T43" s="5"/>
    </row>
    <row r="44" spans="1:20">
      <c r="A44" s="5"/>
      <c r="B44" s="6"/>
      <c r="C44" s="20"/>
      <c r="D44" s="5"/>
      <c r="E44" s="5"/>
      <c r="F44" s="6"/>
      <c r="G44" s="20"/>
      <c r="H44" s="5"/>
      <c r="I44" s="17">
        <v>364</v>
      </c>
      <c r="J44" s="18" t="s">
        <v>151</v>
      </c>
      <c r="K44" s="19" t="str">
        <f>IF(COUNTIF(進路調査入力票!$E:$E,I44)=0,"",COUNTIF(進路調査入力票!$E:$E,I44))</f>
        <v/>
      </c>
      <c r="L44" s="5"/>
      <c r="M44" s="17">
        <v>619</v>
      </c>
      <c r="N44" s="18" t="s">
        <v>157</v>
      </c>
      <c r="O44" s="19" t="str">
        <f>IF(COUNTIF(進路調査入力票!$E:$E,M44)=0,"",COUNTIF(進路調査入力票!$E:$E,M44))</f>
        <v/>
      </c>
      <c r="P44" s="5"/>
      <c r="Q44" s="17">
        <v>753</v>
      </c>
      <c r="R44" s="18" t="s">
        <v>153</v>
      </c>
      <c r="S44" s="19" t="str">
        <f>IF(COUNTIF(進路調査入力票!$E:$E,Q44)=0,"",COUNTIF(進路調査入力票!$E:$E,Q44))</f>
        <v/>
      </c>
      <c r="T44" s="5"/>
    </row>
    <row r="45" spans="1:20" ht="13.5" customHeight="1">
      <c r="A45" s="5"/>
      <c r="B45" s="6"/>
      <c r="C45" s="20"/>
      <c r="D45" s="5"/>
      <c r="E45" s="5"/>
      <c r="F45" s="6"/>
      <c r="G45" s="20"/>
      <c r="H45" s="5"/>
      <c r="I45" s="17">
        <v>365</v>
      </c>
      <c r="J45" s="18" t="s">
        <v>154</v>
      </c>
      <c r="K45" s="19" t="str">
        <f>IF(COUNTIF(進路調査入力票!$E:$E,I45)=0,"",COUNTIF(進路調査入力票!$E:$E,I45))</f>
        <v/>
      </c>
      <c r="L45" s="5"/>
      <c r="M45" s="17">
        <v>620</v>
      </c>
      <c r="N45" s="18" t="s">
        <v>160</v>
      </c>
      <c r="O45" s="19" t="str">
        <f>IF(COUNTIF(進路調査入力票!$E:$E,M45)=0,"",COUNTIF(進路調査入力票!$E:$E,M45))</f>
        <v/>
      </c>
      <c r="P45" s="5"/>
      <c r="Q45" s="17">
        <v>754</v>
      </c>
      <c r="R45" s="18" t="s">
        <v>197</v>
      </c>
      <c r="S45" s="19" t="str">
        <f>IF(COUNTIF(進路調査入力票!$E:$E,Q45)=0,"",COUNTIF(進路調査入力票!$E:$E,Q45))</f>
        <v/>
      </c>
      <c r="T45" s="5"/>
    </row>
    <row r="46" spans="1:20" ht="14.25" customHeight="1">
      <c r="A46" s="5"/>
      <c r="B46" s="6"/>
      <c r="C46" s="20"/>
      <c r="D46" s="5"/>
      <c r="E46" s="5"/>
      <c r="F46" s="6"/>
      <c r="G46" s="20"/>
      <c r="H46" s="5"/>
      <c r="I46" s="17">
        <v>371</v>
      </c>
      <c r="J46" s="18" t="s">
        <v>156</v>
      </c>
      <c r="K46" s="19" t="str">
        <f>IF(COUNTIF(進路調査入力票!$E:$E,I46)=0,"",COUNTIF(進路調査入力票!$E:$E,I46))</f>
        <v/>
      </c>
      <c r="L46" s="5"/>
      <c r="M46" s="17">
        <v>621</v>
      </c>
      <c r="N46" s="18" t="s">
        <v>163</v>
      </c>
      <c r="O46" s="19" t="str">
        <f>IF(COUNTIF(進路調査入力票!$E:$E,M46)=0,"",COUNTIF(進路調査入力票!$E:$E,M46))</f>
        <v/>
      </c>
      <c r="P46" s="5"/>
      <c r="Q46" s="17">
        <v>755</v>
      </c>
      <c r="R46" s="18" t="s">
        <v>158</v>
      </c>
      <c r="S46" s="19" t="str">
        <f>IF(COUNTIF(進路調査入力票!$E:$E,Q46)=0,"",COUNTIF(進路調査入力票!$E:$E,Q46))</f>
        <v/>
      </c>
      <c r="T46" s="5"/>
    </row>
    <row r="47" spans="1:20">
      <c r="A47" s="5"/>
      <c r="B47" s="6"/>
      <c r="C47" s="20"/>
      <c r="D47" s="5"/>
      <c r="E47" s="5"/>
      <c r="F47" s="6"/>
      <c r="G47" s="20"/>
      <c r="H47" s="5"/>
      <c r="I47" s="17">
        <v>372</v>
      </c>
      <c r="J47" s="18" t="s">
        <v>159</v>
      </c>
      <c r="K47" s="19" t="str">
        <f>IF(COUNTIF(進路調査入力票!$E:$E,I47)=0,"",COUNTIF(進路調査入力票!$E:$E,I47))</f>
        <v/>
      </c>
      <c r="L47" s="5"/>
      <c r="M47" s="17">
        <v>622</v>
      </c>
      <c r="N47" s="18" t="s">
        <v>166</v>
      </c>
      <c r="O47" s="19" t="str">
        <f>IF(COUNTIF(進路調査入力票!$E:$E,M47)=0,"",COUNTIF(進路調査入力票!$E:$E,M47))</f>
        <v/>
      </c>
      <c r="P47" s="5"/>
      <c r="Q47" s="17">
        <v>756</v>
      </c>
      <c r="R47" s="18" t="s">
        <v>161</v>
      </c>
      <c r="S47" s="19" t="str">
        <f>IF(COUNTIF(進路調査入力票!$E:$E,Q47)=0,"",COUNTIF(進路調査入力票!$E:$E,Q47))</f>
        <v/>
      </c>
      <c r="T47" s="5"/>
    </row>
    <row r="48" spans="1:20">
      <c r="A48" s="5"/>
      <c r="B48" s="6"/>
      <c r="C48" s="20"/>
      <c r="D48" s="5"/>
      <c r="E48" s="5"/>
      <c r="F48" s="6"/>
      <c r="G48" s="20"/>
      <c r="H48" s="5"/>
      <c r="I48" s="17">
        <v>373</v>
      </c>
      <c r="J48" s="18" t="s">
        <v>162</v>
      </c>
      <c r="K48" s="19" t="str">
        <f>IF(COUNTIF(進路調査入力票!$E:$E,I48)=0,"",COUNTIF(進路調査入力票!$E:$E,I48))</f>
        <v/>
      </c>
      <c r="L48" s="5"/>
      <c r="M48" s="17">
        <v>623</v>
      </c>
      <c r="N48" s="18" t="s">
        <v>169</v>
      </c>
      <c r="O48" s="19" t="str">
        <f>IF(COUNTIF(進路調査入力票!$E:$E,M48)=0,"",COUNTIF(進路調査入力票!$E:$E,M48))</f>
        <v/>
      </c>
      <c r="P48" s="5"/>
      <c r="Q48" s="17">
        <v>761</v>
      </c>
      <c r="R48" s="18" t="s">
        <v>164</v>
      </c>
      <c r="S48" s="19" t="str">
        <f>IF(COUNTIF(進路調査入力票!$E:$E,Q48)=0,"",COUNTIF(進路調査入力票!$E:$E,Q48))</f>
        <v/>
      </c>
      <c r="T48" s="5"/>
    </row>
    <row r="49" spans="1:20">
      <c r="A49" s="5"/>
      <c r="B49" s="6"/>
      <c r="C49" s="20"/>
      <c r="D49" s="5"/>
      <c r="E49" s="5"/>
      <c r="F49" s="6"/>
      <c r="G49" s="20"/>
      <c r="H49" s="5"/>
      <c r="I49" s="17">
        <v>374</v>
      </c>
      <c r="J49" s="18" t="s">
        <v>165</v>
      </c>
      <c r="K49" s="19" t="str">
        <f>IF(COUNTIF(進路調査入力票!$E:$E,I49)=0,"",COUNTIF(進路調査入力票!$E:$E,I49))</f>
        <v/>
      </c>
      <c r="L49" s="5"/>
      <c r="M49" s="17">
        <v>624</v>
      </c>
      <c r="N49" s="18" t="s">
        <v>171</v>
      </c>
      <c r="O49" s="19" t="str">
        <f>IF(COUNTIF(進路調査入力票!$E:$E,M49)=0,"",COUNTIF(進路調査入力票!$E:$E,M49))</f>
        <v/>
      </c>
      <c r="P49" s="5"/>
      <c r="Q49" s="17">
        <v>762</v>
      </c>
      <c r="R49" s="18" t="s">
        <v>167</v>
      </c>
      <c r="S49" s="19" t="str">
        <f>IF(COUNTIF(進路調査入力票!$E:$E,Q49)=0,"",COUNTIF(進路調査入力票!$E:$E,Q49))</f>
        <v/>
      </c>
      <c r="T49" s="5"/>
    </row>
    <row r="50" spans="1:20">
      <c r="A50" s="5"/>
      <c r="B50" s="6"/>
      <c r="C50" s="20"/>
      <c r="D50" s="5"/>
      <c r="E50" s="5"/>
      <c r="F50" s="6"/>
      <c r="G50" s="20"/>
      <c r="H50" s="5"/>
      <c r="I50" s="17">
        <v>375</v>
      </c>
      <c r="J50" s="18" t="s">
        <v>168</v>
      </c>
      <c r="K50" s="19" t="str">
        <f>IF(COUNTIF(進路調査入力票!$E:$E,I50)=0,"",COUNTIF(進路調査入力票!$E:$E,I50))</f>
        <v/>
      </c>
      <c r="L50" s="5"/>
      <c r="M50" s="17">
        <v>625</v>
      </c>
      <c r="N50" s="18" t="s">
        <v>174</v>
      </c>
      <c r="O50" s="19" t="str">
        <f>IF(COUNTIF(進路調査入力票!$E:$E,M50)=0,"",COUNTIF(進路調査入力票!$E:$E,M50))</f>
        <v/>
      </c>
      <c r="P50" s="5"/>
      <c r="Q50" s="17">
        <v>763</v>
      </c>
      <c r="R50" s="18" t="s">
        <v>198</v>
      </c>
      <c r="S50" s="19" t="str">
        <f>IF(COUNTIF(進路調査入力票!$E:$E,Q50)=0,"",COUNTIF(進路調査入力票!$E:$E,Q50))</f>
        <v/>
      </c>
      <c r="T50" s="5"/>
    </row>
    <row r="51" spans="1:20">
      <c r="A51" s="5"/>
      <c r="B51" s="6"/>
      <c r="C51" s="20"/>
      <c r="D51" s="5"/>
      <c r="E51" s="5"/>
      <c r="F51" s="6"/>
      <c r="G51" s="20"/>
      <c r="H51" s="5"/>
      <c r="I51" s="17">
        <v>376</v>
      </c>
      <c r="J51" s="18" t="s">
        <v>170</v>
      </c>
      <c r="K51" s="19" t="str">
        <f>IF(COUNTIF(進路調査入力票!$E:$E,I51)=0,"",COUNTIF(進路調査入力票!$E:$E,I51))</f>
        <v/>
      </c>
      <c r="L51" s="5"/>
      <c r="M51" s="17">
        <v>626</v>
      </c>
      <c r="N51" s="18" t="s">
        <v>176</v>
      </c>
      <c r="O51" s="19" t="str">
        <f>IF(COUNTIF(進路調査入力票!$E:$E,M51)=0,"",COUNTIF(進路調査入力票!$E:$E,M51))</f>
        <v/>
      </c>
      <c r="P51" s="5"/>
      <c r="Q51" s="17">
        <v>764</v>
      </c>
      <c r="R51" s="18" t="s">
        <v>172</v>
      </c>
      <c r="S51" s="19" t="str">
        <f>IF(COUNTIF(進路調査入力票!$E:$E,Q51)=0,"",COUNTIF(進路調査入力票!$E:$E,Q51))</f>
        <v/>
      </c>
      <c r="T51" s="5"/>
    </row>
    <row r="52" spans="1:20">
      <c r="A52" s="5"/>
      <c r="B52" s="6"/>
      <c r="C52" s="20"/>
      <c r="D52" s="5"/>
      <c r="E52" s="5"/>
      <c r="F52" s="6"/>
      <c r="G52" s="20"/>
      <c r="H52" s="5"/>
      <c r="I52" s="17">
        <v>377</v>
      </c>
      <c r="J52" s="18" t="s">
        <v>173</v>
      </c>
      <c r="K52" s="19" t="str">
        <f>IF(COUNTIF(進路調査入力票!$E:$E,I52)=0,"",COUNTIF(進路調査入力票!$E:$E,I52))</f>
        <v/>
      </c>
      <c r="L52" s="5"/>
      <c r="M52" s="17">
        <v>627</v>
      </c>
      <c r="N52" s="18" t="s">
        <v>211</v>
      </c>
      <c r="O52" s="19" t="str">
        <f>IF(COUNTIF(進路調査入力票!$E:$E,M52)=0,"",COUNTIF(進路調査入力票!$E:$E,M52))</f>
        <v/>
      </c>
      <c r="P52" s="5"/>
      <c r="Q52" s="17">
        <v>765</v>
      </c>
      <c r="R52" s="18" t="s">
        <v>196</v>
      </c>
      <c r="S52" s="19" t="str">
        <f>IF(COUNTIF(進路調査入力票!$E:$E,Q52)=0,"",COUNTIF(進路調査入力票!$E:$E,Q52))</f>
        <v/>
      </c>
      <c r="T52" s="5"/>
    </row>
    <row r="53" spans="1:20">
      <c r="A53" s="5"/>
      <c r="B53" s="6"/>
      <c r="C53" s="20"/>
      <c r="D53" s="5"/>
      <c r="E53" s="5"/>
      <c r="F53" s="6"/>
      <c r="G53" s="20"/>
      <c r="H53" s="5"/>
      <c r="I53" s="17">
        <v>378</v>
      </c>
      <c r="J53" s="18" t="s">
        <v>175</v>
      </c>
      <c r="K53" s="19" t="str">
        <f>IF(COUNTIF(進路調査入力票!$E:$E,I53)=0,"",COUNTIF(進路調査入力票!$E:$E,I53))</f>
        <v/>
      </c>
      <c r="L53" s="5"/>
      <c r="M53" s="17">
        <v>628</v>
      </c>
      <c r="N53" s="18" t="s">
        <v>194</v>
      </c>
      <c r="O53" s="19" t="str">
        <f>IF(COUNTIF(進路調査入力票!$E:$E,M53)=0,"",COUNTIF(進路調査入力票!$E:$E,M53))</f>
        <v/>
      </c>
      <c r="P53" s="5"/>
      <c r="Q53" s="17">
        <v>771</v>
      </c>
      <c r="R53" s="18" t="s">
        <v>177</v>
      </c>
      <c r="S53" s="19" t="str">
        <f>IF(COUNTIF(進路調査入力票!$E:$E,Q53)=0,"",COUNTIF(進路調査入力票!$E:$E,Q53))</f>
        <v/>
      </c>
      <c r="T53" s="5"/>
    </row>
    <row r="54" spans="1:20" ht="13.5" customHeight="1">
      <c r="A54" s="5"/>
      <c r="B54" s="6"/>
      <c r="C54" s="20"/>
      <c r="D54" s="5"/>
      <c r="E54" s="5"/>
      <c r="F54" s="6"/>
      <c r="G54" s="20"/>
      <c r="H54" s="5"/>
      <c r="I54" s="21">
        <v>379</v>
      </c>
      <c r="J54" s="22" t="s">
        <v>178</v>
      </c>
      <c r="K54" s="52" t="str">
        <f>IF(COUNTIF(進路調査入力票!$E:$E,I54)=0,"",COUNTIF(進路調査入力票!$E:$E,I54))</f>
        <v/>
      </c>
      <c r="L54" s="5"/>
      <c r="M54" s="17">
        <v>629</v>
      </c>
      <c r="N54" s="18" t="s">
        <v>204</v>
      </c>
      <c r="O54" s="19" t="str">
        <f>IF(COUNTIF(進路調査入力票!$E:$E,M54)=0,"",COUNTIF(進路調査入力票!$E:$E,M54))</f>
        <v/>
      </c>
      <c r="P54" s="5"/>
      <c r="Q54" s="17">
        <v>772</v>
      </c>
      <c r="R54" s="18" t="s">
        <v>179</v>
      </c>
      <c r="S54" s="19" t="str">
        <f>IF(COUNTIF(進路調査入力票!$E:$E,Q54)=0,"",COUNTIF(進路調査入力票!$E:$E,Q54))</f>
        <v/>
      </c>
      <c r="T54" s="5"/>
    </row>
    <row r="55" spans="1:20" ht="14.25" customHeight="1" thickBot="1">
      <c r="A55" s="5"/>
      <c r="B55" s="6"/>
      <c r="C55" s="20"/>
      <c r="D55" s="5"/>
      <c r="E55" s="5"/>
      <c r="F55" s="6"/>
      <c r="G55" s="5"/>
      <c r="H55" s="5"/>
      <c r="I55" s="23">
        <v>380</v>
      </c>
      <c r="J55" s="24" t="s">
        <v>203</v>
      </c>
      <c r="K55" s="25" t="str">
        <f>IF(COUNTIF(進路調査入力票!$E:$E,I55)=0,"",COUNTIF(進路調査入力票!$E:$E,I55))</f>
        <v/>
      </c>
      <c r="L55" s="5"/>
      <c r="M55" s="17">
        <v>630</v>
      </c>
      <c r="N55" s="18" t="s">
        <v>181</v>
      </c>
      <c r="O55" s="19" t="str">
        <f>IF(COUNTIF(進路調査入力票!$E:$E,M55)=0,"",COUNTIF(進路調査入力票!$E:$E,M55))</f>
        <v/>
      </c>
      <c r="P55" s="5"/>
      <c r="Q55" s="27">
        <v>773</v>
      </c>
      <c r="R55" s="28" t="s">
        <v>180</v>
      </c>
      <c r="S55" s="25" t="str">
        <f>IF(COUNTIF(進路調査入力票!$E:$E,Q55)=0,"",COUNTIF(進路調査入力票!$E:$E,Q55))</f>
        <v/>
      </c>
      <c r="T55" s="5"/>
    </row>
    <row r="56" spans="1:20" ht="14.25" thickBot="1">
      <c r="A56" s="5"/>
      <c r="B56" s="6"/>
      <c r="C56" s="5"/>
      <c r="D56" s="5"/>
      <c r="E56" s="5"/>
      <c r="F56" s="6"/>
      <c r="G56" s="5"/>
      <c r="H56" s="5"/>
      <c r="I56" s="5"/>
      <c r="J56" s="6"/>
      <c r="K56" s="5"/>
      <c r="L56" s="5"/>
      <c r="M56" s="17">
        <v>631</v>
      </c>
      <c r="N56" s="18" t="s">
        <v>182</v>
      </c>
      <c r="O56" s="19" t="str">
        <f>IF(COUNTIF(進路調査入力票!$E:$E,M56)=0,"",COUNTIF(進路調査入力票!$E:$E,M56))</f>
        <v/>
      </c>
      <c r="P56" s="5"/>
      <c r="Q56" s="5"/>
      <c r="R56" s="6"/>
      <c r="S56" s="20"/>
      <c r="T56" s="5"/>
    </row>
    <row r="57" spans="1:20" ht="14.25" thickBot="1">
      <c r="A57" s="5"/>
      <c r="B57" s="6"/>
      <c r="C57" s="5"/>
      <c r="D57" s="5"/>
      <c r="E57" s="5"/>
      <c r="F57" s="6"/>
      <c r="G57" s="5"/>
      <c r="H57" s="5"/>
      <c r="I57" s="5"/>
      <c r="J57" s="6"/>
      <c r="K57" s="5"/>
      <c r="L57" s="5"/>
      <c r="M57" s="17">
        <v>632</v>
      </c>
      <c r="N57" s="18" t="s">
        <v>183</v>
      </c>
      <c r="O57" s="19" t="str">
        <f>IF(COUNTIF(進路調査入力票!$E:$E,M57)=0,"",COUNTIF(進路調査入力票!$E:$E,M57))</f>
        <v/>
      </c>
      <c r="P57" s="5"/>
      <c r="Q57" s="7" t="s">
        <v>1</v>
      </c>
      <c r="R57" s="8" t="s">
        <v>2</v>
      </c>
      <c r="S57" s="9" t="s">
        <v>3</v>
      </c>
      <c r="T57" s="5"/>
    </row>
    <row r="58" spans="1:20" ht="15" thickTop="1" thickBot="1">
      <c r="A58" s="5"/>
      <c r="B58" s="6"/>
      <c r="C58" s="5"/>
      <c r="D58" s="5"/>
      <c r="E58" s="5"/>
      <c r="F58" s="6"/>
      <c r="G58" s="5"/>
      <c r="H58" s="5"/>
      <c r="I58" s="5"/>
      <c r="J58" s="6"/>
      <c r="K58" s="5"/>
      <c r="L58" s="5"/>
      <c r="M58" s="23">
        <v>633</v>
      </c>
      <c r="N58" s="24" t="s">
        <v>184</v>
      </c>
      <c r="O58" s="25" t="str">
        <f>IF(COUNTIF(進路調査入力票!$E:$E,M58)=0,"",COUNTIF(進路調査入力票!$E:$E,M58))</f>
        <v/>
      </c>
      <c r="P58" s="29"/>
      <c r="Q58" s="30">
        <v>801</v>
      </c>
      <c r="R58" s="31" t="s">
        <v>213</v>
      </c>
      <c r="S58" s="89" t="str">
        <f>IF(COUNTIF(進路調査入力票!$E:$E,Q58)=0,"",COUNTIF(進路調査入力票!$E:$E,Q58))</f>
        <v/>
      </c>
      <c r="T58" s="5"/>
    </row>
    <row r="59" spans="1:20">
      <c r="A59" s="5"/>
      <c r="B59" s="6"/>
      <c r="C59" s="5"/>
      <c r="D59" s="5"/>
      <c r="E59" s="5"/>
      <c r="F59" s="6"/>
      <c r="G59" s="5"/>
      <c r="H59" s="5"/>
      <c r="I59" s="5"/>
      <c r="J59" s="6"/>
      <c r="K59" s="5"/>
      <c r="L59" s="5"/>
      <c r="M59" s="5"/>
      <c r="N59" s="6"/>
      <c r="O59" s="5"/>
      <c r="P59" s="5"/>
      <c r="Q59" s="5"/>
      <c r="R59" s="6"/>
      <c r="S59" s="5"/>
      <c r="T59" s="5"/>
    </row>
    <row r="60" spans="1:20">
      <c r="I60" s="5"/>
      <c r="J60" s="6"/>
      <c r="K60" s="5"/>
    </row>
  </sheetData>
  <sheetProtection algorithmName="SHA-512" hashValue="RtRGWGX6RXSDhfgyL0V4TeXCCr4y5JHsd+LPYEMXcZviqqbG+gbwXnmv3gq+Mis08MHRoKFHmSyXYOHd1kYTYg==" saltValue="fNt6q4+2bdsl06vy0dfB2g==" spinCount="100000" sheet="1" formatCells="0" formatColumns="0" formatRows="0"/>
  <mergeCells count="6">
    <mergeCell ref="B5:B6"/>
    <mergeCell ref="C5:C6"/>
    <mergeCell ref="B11:B12"/>
    <mergeCell ref="C11:C12"/>
    <mergeCell ref="B14:B15"/>
    <mergeCell ref="C14:C15"/>
  </mergeCells>
  <phoneticPr fontId="2"/>
  <dataValidations count="1">
    <dataValidation imeMode="disabled" allowBlank="1" showInputMessage="1" showErrorMessage="1" sqref="B65548:C131073 IX65548:IY131073 ST65548:SU131073 ACP65548:ACQ131073 AML65548:AMM131073 AWH65548:AWI131073 BGD65548:BGE131073 BPZ65548:BQA131073 BZV65548:BZW131073 CJR65548:CJS131073 CTN65548:CTO131073 DDJ65548:DDK131073 DNF65548:DNG131073 DXB65548:DXC131073 EGX65548:EGY131073 EQT65548:EQU131073 FAP65548:FAQ131073 FKL65548:FKM131073 FUH65548:FUI131073 GED65548:GEE131073 GNZ65548:GOA131073 GXV65548:GXW131073 HHR65548:HHS131073 HRN65548:HRO131073 IBJ65548:IBK131073 ILF65548:ILG131073 IVB65548:IVC131073 JEX65548:JEY131073 JOT65548:JOU131073 JYP65548:JYQ131073 KIL65548:KIM131073 KSH65548:KSI131073 LCD65548:LCE131073 LLZ65548:LMA131073 LVV65548:LVW131073 MFR65548:MFS131073 MPN65548:MPO131073 MZJ65548:MZK131073 NJF65548:NJG131073 NTB65548:NTC131073 OCX65548:OCY131073 OMT65548:OMU131073 OWP65548:OWQ131073 PGL65548:PGM131073 PQH65548:PQI131073 QAD65548:QAE131073 QJZ65548:QKA131073 QTV65548:QTW131073 RDR65548:RDS131073 RNN65548:RNO131073 RXJ65548:RXK131073 SHF65548:SHG131073 SRB65548:SRC131073 TAX65548:TAY131073 TKT65548:TKU131073 TUP65548:TUQ131073 UEL65548:UEM131073 UOH65548:UOI131073 UYD65548:UYE131073 VHZ65548:VIA131073 VRV65548:VRW131073 WBR65548:WBS131073 WLN65548:WLO131073 WVJ65548:WVK131073 B131084:C196609 IX131084:IY196609 ST131084:SU196609 ACP131084:ACQ196609 AML131084:AMM196609 AWH131084:AWI196609 BGD131084:BGE196609 BPZ131084:BQA196609 BZV131084:BZW196609 CJR131084:CJS196609 CTN131084:CTO196609 DDJ131084:DDK196609 DNF131084:DNG196609 DXB131084:DXC196609 EGX131084:EGY196609 EQT131084:EQU196609 FAP131084:FAQ196609 FKL131084:FKM196609 FUH131084:FUI196609 GED131084:GEE196609 GNZ131084:GOA196609 GXV131084:GXW196609 HHR131084:HHS196609 HRN131084:HRO196609 IBJ131084:IBK196609 ILF131084:ILG196609 IVB131084:IVC196609 JEX131084:JEY196609 JOT131084:JOU196609 JYP131084:JYQ196609 KIL131084:KIM196609 KSH131084:KSI196609 LCD131084:LCE196609 LLZ131084:LMA196609 LVV131084:LVW196609 MFR131084:MFS196609 MPN131084:MPO196609 MZJ131084:MZK196609 NJF131084:NJG196609 NTB131084:NTC196609 OCX131084:OCY196609 OMT131084:OMU196609 OWP131084:OWQ196609 PGL131084:PGM196609 PQH131084:PQI196609 QAD131084:QAE196609 QJZ131084:QKA196609 QTV131084:QTW196609 RDR131084:RDS196609 RNN131084:RNO196609 RXJ131084:RXK196609 SHF131084:SHG196609 SRB131084:SRC196609 TAX131084:TAY196609 TKT131084:TKU196609 TUP131084:TUQ196609 UEL131084:UEM196609 UOH131084:UOI196609 UYD131084:UYE196609 VHZ131084:VIA196609 VRV131084:VRW196609 WBR131084:WBS196609 WLN131084:WLO196609 WVJ131084:WVK196609 B196620:C262145 IX196620:IY262145 ST196620:SU262145 ACP196620:ACQ262145 AML196620:AMM262145 AWH196620:AWI262145 BGD196620:BGE262145 BPZ196620:BQA262145 BZV196620:BZW262145 CJR196620:CJS262145 CTN196620:CTO262145 DDJ196620:DDK262145 DNF196620:DNG262145 DXB196620:DXC262145 EGX196620:EGY262145 EQT196620:EQU262145 FAP196620:FAQ262145 FKL196620:FKM262145 FUH196620:FUI262145 GED196620:GEE262145 GNZ196620:GOA262145 GXV196620:GXW262145 HHR196620:HHS262145 HRN196620:HRO262145 IBJ196620:IBK262145 ILF196620:ILG262145 IVB196620:IVC262145 JEX196620:JEY262145 JOT196620:JOU262145 JYP196620:JYQ262145 KIL196620:KIM262145 KSH196620:KSI262145 LCD196620:LCE262145 LLZ196620:LMA262145 LVV196620:LVW262145 MFR196620:MFS262145 MPN196620:MPO262145 MZJ196620:MZK262145 NJF196620:NJG262145 NTB196620:NTC262145 OCX196620:OCY262145 OMT196620:OMU262145 OWP196620:OWQ262145 PGL196620:PGM262145 PQH196620:PQI262145 QAD196620:QAE262145 QJZ196620:QKA262145 QTV196620:QTW262145 RDR196620:RDS262145 RNN196620:RNO262145 RXJ196620:RXK262145 SHF196620:SHG262145 SRB196620:SRC262145 TAX196620:TAY262145 TKT196620:TKU262145 TUP196620:TUQ262145 UEL196620:UEM262145 UOH196620:UOI262145 UYD196620:UYE262145 VHZ196620:VIA262145 VRV196620:VRW262145 WBR196620:WBS262145 WLN196620:WLO262145 WVJ196620:WVK262145 B262156:C327681 IX262156:IY327681 ST262156:SU327681 ACP262156:ACQ327681 AML262156:AMM327681 AWH262156:AWI327681 BGD262156:BGE327681 BPZ262156:BQA327681 BZV262156:BZW327681 CJR262156:CJS327681 CTN262156:CTO327681 DDJ262156:DDK327681 DNF262156:DNG327681 DXB262156:DXC327681 EGX262156:EGY327681 EQT262156:EQU327681 FAP262156:FAQ327681 FKL262156:FKM327681 FUH262156:FUI327681 GED262156:GEE327681 GNZ262156:GOA327681 GXV262156:GXW327681 HHR262156:HHS327681 HRN262156:HRO327681 IBJ262156:IBK327681 ILF262156:ILG327681 IVB262156:IVC327681 JEX262156:JEY327681 JOT262156:JOU327681 JYP262156:JYQ327681 KIL262156:KIM327681 KSH262156:KSI327681 LCD262156:LCE327681 LLZ262156:LMA327681 LVV262156:LVW327681 MFR262156:MFS327681 MPN262156:MPO327681 MZJ262156:MZK327681 NJF262156:NJG327681 NTB262156:NTC327681 OCX262156:OCY327681 OMT262156:OMU327681 OWP262156:OWQ327681 PGL262156:PGM327681 PQH262156:PQI327681 QAD262156:QAE327681 QJZ262156:QKA327681 QTV262156:QTW327681 RDR262156:RDS327681 RNN262156:RNO327681 RXJ262156:RXK327681 SHF262156:SHG327681 SRB262156:SRC327681 TAX262156:TAY327681 TKT262156:TKU327681 TUP262156:TUQ327681 UEL262156:UEM327681 UOH262156:UOI327681 UYD262156:UYE327681 VHZ262156:VIA327681 VRV262156:VRW327681 WBR262156:WBS327681 WLN262156:WLO327681 WVJ262156:WVK327681 B327692:C393217 IX327692:IY393217 ST327692:SU393217 ACP327692:ACQ393217 AML327692:AMM393217 AWH327692:AWI393217 BGD327692:BGE393217 BPZ327692:BQA393217 BZV327692:BZW393217 CJR327692:CJS393217 CTN327692:CTO393217 DDJ327692:DDK393217 DNF327692:DNG393217 DXB327692:DXC393217 EGX327692:EGY393217 EQT327692:EQU393217 FAP327692:FAQ393217 FKL327692:FKM393217 FUH327692:FUI393217 GED327692:GEE393217 GNZ327692:GOA393217 GXV327692:GXW393217 HHR327692:HHS393217 HRN327692:HRO393217 IBJ327692:IBK393217 ILF327692:ILG393217 IVB327692:IVC393217 JEX327692:JEY393217 JOT327692:JOU393217 JYP327692:JYQ393217 KIL327692:KIM393217 KSH327692:KSI393217 LCD327692:LCE393217 LLZ327692:LMA393217 LVV327692:LVW393217 MFR327692:MFS393217 MPN327692:MPO393217 MZJ327692:MZK393217 NJF327692:NJG393217 NTB327692:NTC393217 OCX327692:OCY393217 OMT327692:OMU393217 OWP327692:OWQ393217 PGL327692:PGM393217 PQH327692:PQI393217 QAD327692:QAE393217 QJZ327692:QKA393217 QTV327692:QTW393217 RDR327692:RDS393217 RNN327692:RNO393217 RXJ327692:RXK393217 SHF327692:SHG393217 SRB327692:SRC393217 TAX327692:TAY393217 TKT327692:TKU393217 TUP327692:TUQ393217 UEL327692:UEM393217 UOH327692:UOI393217 UYD327692:UYE393217 VHZ327692:VIA393217 VRV327692:VRW393217 WBR327692:WBS393217 WLN327692:WLO393217 WVJ327692:WVK393217 B393228:C458753 IX393228:IY458753 ST393228:SU458753 ACP393228:ACQ458753 AML393228:AMM458753 AWH393228:AWI458753 BGD393228:BGE458753 BPZ393228:BQA458753 BZV393228:BZW458753 CJR393228:CJS458753 CTN393228:CTO458753 DDJ393228:DDK458753 DNF393228:DNG458753 DXB393228:DXC458753 EGX393228:EGY458753 EQT393228:EQU458753 FAP393228:FAQ458753 FKL393228:FKM458753 FUH393228:FUI458753 GED393228:GEE458753 GNZ393228:GOA458753 GXV393228:GXW458753 HHR393228:HHS458753 HRN393228:HRO458753 IBJ393228:IBK458753 ILF393228:ILG458753 IVB393228:IVC458753 JEX393228:JEY458753 JOT393228:JOU458753 JYP393228:JYQ458753 KIL393228:KIM458753 KSH393228:KSI458753 LCD393228:LCE458753 LLZ393228:LMA458753 LVV393228:LVW458753 MFR393228:MFS458753 MPN393228:MPO458753 MZJ393228:MZK458753 NJF393228:NJG458753 NTB393228:NTC458753 OCX393228:OCY458753 OMT393228:OMU458753 OWP393228:OWQ458753 PGL393228:PGM458753 PQH393228:PQI458753 QAD393228:QAE458753 QJZ393228:QKA458753 QTV393228:QTW458753 RDR393228:RDS458753 RNN393228:RNO458753 RXJ393228:RXK458753 SHF393228:SHG458753 SRB393228:SRC458753 TAX393228:TAY458753 TKT393228:TKU458753 TUP393228:TUQ458753 UEL393228:UEM458753 UOH393228:UOI458753 UYD393228:UYE458753 VHZ393228:VIA458753 VRV393228:VRW458753 WBR393228:WBS458753 WLN393228:WLO458753 WVJ393228:WVK458753 B458764:C524289 IX458764:IY524289 ST458764:SU524289 ACP458764:ACQ524289 AML458764:AMM524289 AWH458764:AWI524289 BGD458764:BGE524289 BPZ458764:BQA524289 BZV458764:BZW524289 CJR458764:CJS524289 CTN458764:CTO524289 DDJ458764:DDK524289 DNF458764:DNG524289 DXB458764:DXC524289 EGX458764:EGY524289 EQT458764:EQU524289 FAP458764:FAQ524289 FKL458764:FKM524289 FUH458764:FUI524289 GED458764:GEE524289 GNZ458764:GOA524289 GXV458764:GXW524289 HHR458764:HHS524289 HRN458764:HRO524289 IBJ458764:IBK524289 ILF458764:ILG524289 IVB458764:IVC524289 JEX458764:JEY524289 JOT458764:JOU524289 JYP458764:JYQ524289 KIL458764:KIM524289 KSH458764:KSI524289 LCD458764:LCE524289 LLZ458764:LMA524289 LVV458764:LVW524289 MFR458764:MFS524289 MPN458764:MPO524289 MZJ458764:MZK524289 NJF458764:NJG524289 NTB458764:NTC524289 OCX458764:OCY524289 OMT458764:OMU524289 OWP458764:OWQ524289 PGL458764:PGM524289 PQH458764:PQI524289 QAD458764:QAE524289 QJZ458764:QKA524289 QTV458764:QTW524289 RDR458764:RDS524289 RNN458764:RNO524289 RXJ458764:RXK524289 SHF458764:SHG524289 SRB458764:SRC524289 TAX458764:TAY524289 TKT458764:TKU524289 TUP458764:TUQ524289 UEL458764:UEM524289 UOH458764:UOI524289 UYD458764:UYE524289 VHZ458764:VIA524289 VRV458764:VRW524289 WBR458764:WBS524289 WLN458764:WLO524289 WVJ458764:WVK524289 B524300:C589825 IX524300:IY589825 ST524300:SU589825 ACP524300:ACQ589825 AML524300:AMM589825 AWH524300:AWI589825 BGD524300:BGE589825 BPZ524300:BQA589825 BZV524300:BZW589825 CJR524300:CJS589825 CTN524300:CTO589825 DDJ524300:DDK589825 DNF524300:DNG589825 DXB524300:DXC589825 EGX524300:EGY589825 EQT524300:EQU589825 FAP524300:FAQ589825 FKL524300:FKM589825 FUH524300:FUI589825 GED524300:GEE589825 GNZ524300:GOA589825 GXV524300:GXW589825 HHR524300:HHS589825 HRN524300:HRO589825 IBJ524300:IBK589825 ILF524300:ILG589825 IVB524300:IVC589825 JEX524300:JEY589825 JOT524300:JOU589825 JYP524300:JYQ589825 KIL524300:KIM589825 KSH524300:KSI589825 LCD524300:LCE589825 LLZ524300:LMA589825 LVV524300:LVW589825 MFR524300:MFS589825 MPN524300:MPO589825 MZJ524300:MZK589825 NJF524300:NJG589825 NTB524300:NTC589825 OCX524300:OCY589825 OMT524300:OMU589825 OWP524300:OWQ589825 PGL524300:PGM589825 PQH524300:PQI589825 QAD524300:QAE589825 QJZ524300:QKA589825 QTV524300:QTW589825 RDR524300:RDS589825 RNN524300:RNO589825 RXJ524300:RXK589825 SHF524300:SHG589825 SRB524300:SRC589825 TAX524300:TAY589825 TKT524300:TKU589825 TUP524300:TUQ589825 UEL524300:UEM589825 UOH524300:UOI589825 UYD524300:UYE589825 VHZ524300:VIA589825 VRV524300:VRW589825 WBR524300:WBS589825 WLN524300:WLO589825 WVJ524300:WVK589825 B589836:C655361 IX589836:IY655361 ST589836:SU655361 ACP589836:ACQ655361 AML589836:AMM655361 AWH589836:AWI655361 BGD589836:BGE655361 BPZ589836:BQA655361 BZV589836:BZW655361 CJR589836:CJS655361 CTN589836:CTO655361 DDJ589836:DDK655361 DNF589836:DNG655361 DXB589836:DXC655361 EGX589836:EGY655361 EQT589836:EQU655361 FAP589836:FAQ655361 FKL589836:FKM655361 FUH589836:FUI655361 GED589836:GEE655361 GNZ589836:GOA655361 GXV589836:GXW655361 HHR589836:HHS655361 HRN589836:HRO655361 IBJ589836:IBK655361 ILF589836:ILG655361 IVB589836:IVC655361 JEX589836:JEY655361 JOT589836:JOU655361 JYP589836:JYQ655361 KIL589836:KIM655361 KSH589836:KSI655361 LCD589836:LCE655361 LLZ589836:LMA655361 LVV589836:LVW655361 MFR589836:MFS655361 MPN589836:MPO655361 MZJ589836:MZK655361 NJF589836:NJG655361 NTB589836:NTC655361 OCX589836:OCY655361 OMT589836:OMU655361 OWP589836:OWQ655361 PGL589836:PGM655361 PQH589836:PQI655361 QAD589836:QAE655361 QJZ589836:QKA655361 QTV589836:QTW655361 RDR589836:RDS655361 RNN589836:RNO655361 RXJ589836:RXK655361 SHF589836:SHG655361 SRB589836:SRC655361 TAX589836:TAY655361 TKT589836:TKU655361 TUP589836:TUQ655361 UEL589836:UEM655361 UOH589836:UOI655361 UYD589836:UYE655361 VHZ589836:VIA655361 VRV589836:VRW655361 WBR589836:WBS655361 WLN589836:WLO655361 WVJ589836:WVK655361 B655372:C720897 IX655372:IY720897 ST655372:SU720897 ACP655372:ACQ720897 AML655372:AMM720897 AWH655372:AWI720897 BGD655372:BGE720897 BPZ655372:BQA720897 BZV655372:BZW720897 CJR655372:CJS720897 CTN655372:CTO720897 DDJ655372:DDK720897 DNF655372:DNG720897 DXB655372:DXC720897 EGX655372:EGY720897 EQT655372:EQU720897 FAP655372:FAQ720897 FKL655372:FKM720897 FUH655372:FUI720897 GED655372:GEE720897 GNZ655372:GOA720897 GXV655372:GXW720897 HHR655372:HHS720897 HRN655372:HRO720897 IBJ655372:IBK720897 ILF655372:ILG720897 IVB655372:IVC720897 JEX655372:JEY720897 JOT655372:JOU720897 JYP655372:JYQ720897 KIL655372:KIM720897 KSH655372:KSI720897 LCD655372:LCE720897 LLZ655372:LMA720897 LVV655372:LVW720897 MFR655372:MFS720897 MPN655372:MPO720897 MZJ655372:MZK720897 NJF655372:NJG720897 NTB655372:NTC720897 OCX655372:OCY720897 OMT655372:OMU720897 OWP655372:OWQ720897 PGL655372:PGM720897 PQH655372:PQI720897 QAD655372:QAE720897 QJZ655372:QKA720897 QTV655372:QTW720897 RDR655372:RDS720897 RNN655372:RNO720897 RXJ655372:RXK720897 SHF655372:SHG720897 SRB655372:SRC720897 TAX655372:TAY720897 TKT655372:TKU720897 TUP655372:TUQ720897 UEL655372:UEM720897 UOH655372:UOI720897 UYD655372:UYE720897 VHZ655372:VIA720897 VRV655372:VRW720897 WBR655372:WBS720897 WLN655372:WLO720897 WVJ655372:WVK720897 B720908:C786433 IX720908:IY786433 ST720908:SU786433 ACP720908:ACQ786433 AML720908:AMM786433 AWH720908:AWI786433 BGD720908:BGE786433 BPZ720908:BQA786433 BZV720908:BZW786433 CJR720908:CJS786433 CTN720908:CTO786433 DDJ720908:DDK786433 DNF720908:DNG786433 DXB720908:DXC786433 EGX720908:EGY786433 EQT720908:EQU786433 FAP720908:FAQ786433 FKL720908:FKM786433 FUH720908:FUI786433 GED720908:GEE786433 GNZ720908:GOA786433 GXV720908:GXW786433 HHR720908:HHS786433 HRN720908:HRO786433 IBJ720908:IBK786433 ILF720908:ILG786433 IVB720908:IVC786433 JEX720908:JEY786433 JOT720908:JOU786433 JYP720908:JYQ786433 KIL720908:KIM786433 KSH720908:KSI786433 LCD720908:LCE786433 LLZ720908:LMA786433 LVV720908:LVW786433 MFR720908:MFS786433 MPN720908:MPO786433 MZJ720908:MZK786433 NJF720908:NJG786433 NTB720908:NTC786433 OCX720908:OCY786433 OMT720908:OMU786433 OWP720908:OWQ786433 PGL720908:PGM786433 PQH720908:PQI786433 QAD720908:QAE786433 QJZ720908:QKA786433 QTV720908:QTW786433 RDR720908:RDS786433 RNN720908:RNO786433 RXJ720908:RXK786433 SHF720908:SHG786433 SRB720908:SRC786433 TAX720908:TAY786433 TKT720908:TKU786433 TUP720908:TUQ786433 UEL720908:UEM786433 UOH720908:UOI786433 UYD720908:UYE786433 VHZ720908:VIA786433 VRV720908:VRW786433 WBR720908:WBS786433 WLN720908:WLO786433 WVJ720908:WVK786433 B786444:C851969 IX786444:IY851969 ST786444:SU851969 ACP786444:ACQ851969 AML786444:AMM851969 AWH786444:AWI851969 BGD786444:BGE851969 BPZ786444:BQA851969 BZV786444:BZW851969 CJR786444:CJS851969 CTN786444:CTO851969 DDJ786444:DDK851969 DNF786444:DNG851969 DXB786444:DXC851969 EGX786444:EGY851969 EQT786444:EQU851969 FAP786444:FAQ851969 FKL786444:FKM851969 FUH786444:FUI851969 GED786444:GEE851969 GNZ786444:GOA851969 GXV786444:GXW851969 HHR786444:HHS851969 HRN786444:HRO851969 IBJ786444:IBK851969 ILF786444:ILG851969 IVB786444:IVC851969 JEX786444:JEY851969 JOT786444:JOU851969 JYP786444:JYQ851969 KIL786444:KIM851969 KSH786444:KSI851969 LCD786444:LCE851969 LLZ786444:LMA851969 LVV786444:LVW851969 MFR786444:MFS851969 MPN786444:MPO851969 MZJ786444:MZK851969 NJF786444:NJG851969 NTB786444:NTC851969 OCX786444:OCY851969 OMT786444:OMU851969 OWP786444:OWQ851969 PGL786444:PGM851969 PQH786444:PQI851969 QAD786444:QAE851969 QJZ786444:QKA851969 QTV786444:QTW851969 RDR786444:RDS851969 RNN786444:RNO851969 RXJ786444:RXK851969 SHF786444:SHG851969 SRB786444:SRC851969 TAX786444:TAY851969 TKT786444:TKU851969 TUP786444:TUQ851969 UEL786444:UEM851969 UOH786444:UOI851969 UYD786444:UYE851969 VHZ786444:VIA851969 VRV786444:VRW851969 WBR786444:WBS851969 WLN786444:WLO851969 WVJ786444:WVK851969 B851980:C917505 IX851980:IY917505 ST851980:SU917505 ACP851980:ACQ917505 AML851980:AMM917505 AWH851980:AWI917505 BGD851980:BGE917505 BPZ851980:BQA917505 BZV851980:BZW917505 CJR851980:CJS917505 CTN851980:CTO917505 DDJ851980:DDK917505 DNF851980:DNG917505 DXB851980:DXC917505 EGX851980:EGY917505 EQT851980:EQU917505 FAP851980:FAQ917505 FKL851980:FKM917505 FUH851980:FUI917505 GED851980:GEE917505 GNZ851980:GOA917505 GXV851980:GXW917505 HHR851980:HHS917505 HRN851980:HRO917505 IBJ851980:IBK917505 ILF851980:ILG917505 IVB851980:IVC917505 JEX851980:JEY917505 JOT851980:JOU917505 JYP851980:JYQ917505 KIL851980:KIM917505 KSH851980:KSI917505 LCD851980:LCE917505 LLZ851980:LMA917505 LVV851980:LVW917505 MFR851980:MFS917505 MPN851980:MPO917505 MZJ851980:MZK917505 NJF851980:NJG917505 NTB851980:NTC917505 OCX851980:OCY917505 OMT851980:OMU917505 OWP851980:OWQ917505 PGL851980:PGM917505 PQH851980:PQI917505 QAD851980:QAE917505 QJZ851980:QKA917505 QTV851980:QTW917505 RDR851980:RDS917505 RNN851980:RNO917505 RXJ851980:RXK917505 SHF851980:SHG917505 SRB851980:SRC917505 TAX851980:TAY917505 TKT851980:TKU917505 TUP851980:TUQ917505 UEL851980:UEM917505 UOH851980:UOI917505 UYD851980:UYE917505 VHZ851980:VIA917505 VRV851980:VRW917505 WBR851980:WBS917505 WLN851980:WLO917505 WVJ851980:WVK917505 B917516:C983041 IX917516:IY983041 ST917516:SU983041 ACP917516:ACQ983041 AML917516:AMM983041 AWH917516:AWI983041 BGD917516:BGE983041 BPZ917516:BQA983041 BZV917516:BZW983041 CJR917516:CJS983041 CTN917516:CTO983041 DDJ917516:DDK983041 DNF917516:DNG983041 DXB917516:DXC983041 EGX917516:EGY983041 EQT917516:EQU983041 FAP917516:FAQ983041 FKL917516:FKM983041 FUH917516:FUI983041 GED917516:GEE983041 GNZ917516:GOA983041 GXV917516:GXW983041 HHR917516:HHS983041 HRN917516:HRO983041 IBJ917516:IBK983041 ILF917516:ILG983041 IVB917516:IVC983041 JEX917516:JEY983041 JOT917516:JOU983041 JYP917516:JYQ983041 KIL917516:KIM983041 KSH917516:KSI983041 LCD917516:LCE983041 LLZ917516:LMA983041 LVV917516:LVW983041 MFR917516:MFS983041 MPN917516:MPO983041 MZJ917516:MZK983041 NJF917516:NJG983041 NTB917516:NTC983041 OCX917516:OCY983041 OMT917516:OMU983041 OWP917516:OWQ983041 PGL917516:PGM983041 PQH917516:PQI983041 QAD917516:QAE983041 QJZ917516:QKA983041 QTV917516:QTW983041 RDR917516:RDS983041 RNN917516:RNO983041 RXJ917516:RXK983041 SHF917516:SHG983041 SRB917516:SRC983041 TAX917516:TAY983041 TKT917516:TKU983041 TUP917516:TUQ983041 UEL917516:UEM983041 UOH917516:UOI983041 UYD917516:UYE983041 VHZ917516:VIA983041 VRV917516:VRW983041 WBR917516:WBS983041 WLN917516:WLO983041 WVJ917516:WVK983041 B983052:C1048576 IX983052:IY1048576 ST983052:SU1048576 ACP983052:ACQ1048576 AML983052:AMM1048576 AWH983052:AWI1048576 BGD983052:BGE1048576 BPZ983052:BQA1048576 BZV983052:BZW1048576 CJR983052:CJS1048576 CTN983052:CTO1048576 DDJ983052:DDK1048576 DNF983052:DNG1048576 DXB983052:DXC1048576 EGX983052:EGY1048576 EQT983052:EQU1048576 FAP983052:FAQ1048576 FKL983052:FKM1048576 FUH983052:FUI1048576 GED983052:GEE1048576 GNZ983052:GOA1048576 GXV983052:GXW1048576 HHR983052:HHS1048576 HRN983052:HRO1048576 IBJ983052:IBK1048576 ILF983052:ILG1048576 IVB983052:IVC1048576 JEX983052:JEY1048576 JOT983052:JOU1048576 JYP983052:JYQ1048576 KIL983052:KIM1048576 KSH983052:KSI1048576 LCD983052:LCE1048576 LLZ983052:LMA1048576 LVV983052:LVW1048576 MFR983052:MFS1048576 MPN983052:MPO1048576 MZJ983052:MZK1048576 NJF983052:NJG1048576 NTB983052:NTC1048576 OCX983052:OCY1048576 OMT983052:OMU1048576 OWP983052:OWQ1048576 PGL983052:PGM1048576 PQH983052:PQI1048576 QAD983052:QAE1048576 QJZ983052:QKA1048576 QTV983052:QTW1048576 RDR983052:RDS1048576 RNN983052:RNO1048576 RXJ983052:RXK1048576 SHF983052:SHG1048576 SRB983052:SRC1048576 TAX983052:TAY1048576 TKT983052:TKU1048576 TUP983052:TUQ1048576 UEL983052:UEM1048576 UOH983052:UOI1048576 UYD983052:UYE1048576 VHZ983052:VIA1048576 VRV983052:VRW1048576 WBR983052:WBS1048576 WLN983052:WLO1048576 WVJ983052:WVK1048576 B13:C14 IX13:IY14 ST13:SU14 ACP13:ACQ14 AML13:AMM14 AWH13:AWI14 BGD13:BGE14 BPZ13:BQA14 BZV13:BZW14 CJR13:CJS14 CTN13:CTO14 DDJ13:DDK14 DNF13:DNG14 DXB13:DXC14 EGX13:EGY14 EQT13:EQU14 FAP13:FAQ14 FKL13:FKM14 FUH13:FUI14 GED13:GEE14 GNZ13:GOA14 GXV13:GXW14 HHR13:HHS14 HRN13:HRO14 IBJ13:IBK14 ILF13:ILG14 IVB13:IVC14 JEX13:JEY14 JOT13:JOU14 JYP13:JYQ14 KIL13:KIM14 KSH13:KSI14 LCD13:LCE14 LLZ13:LMA14 LVV13:LVW14 MFR13:MFS14 MPN13:MPO14 MZJ13:MZK14 NJF13:NJG14 NTB13:NTC14 OCX13:OCY14 OMT13:OMU14 OWP13:OWQ14 PGL13:PGM14 PQH13:PQI14 QAD13:QAE14 QJZ13:QKA14 QTV13:QTW14 RDR13:RDS14 RNN13:RNO14 RXJ13:RXK14 SHF13:SHG14 SRB13:SRC14 TAX13:TAY14 TKT13:TKU14 TUP13:TUQ14 UEL13:UEM14 UOH13:UOI14 UYD13:UYE14 VHZ13:VIA14 VRV13:VRW14 WBR13:WBS14 WLN13:WLO14 WVJ13:WVK14 B65545:C65546 IX65545:IY65546 ST65545:SU65546 ACP65545:ACQ65546 AML65545:AMM65546 AWH65545:AWI65546 BGD65545:BGE65546 BPZ65545:BQA65546 BZV65545:BZW65546 CJR65545:CJS65546 CTN65545:CTO65546 DDJ65545:DDK65546 DNF65545:DNG65546 DXB65545:DXC65546 EGX65545:EGY65546 EQT65545:EQU65546 FAP65545:FAQ65546 FKL65545:FKM65546 FUH65545:FUI65546 GED65545:GEE65546 GNZ65545:GOA65546 GXV65545:GXW65546 HHR65545:HHS65546 HRN65545:HRO65546 IBJ65545:IBK65546 ILF65545:ILG65546 IVB65545:IVC65546 JEX65545:JEY65546 JOT65545:JOU65546 JYP65545:JYQ65546 KIL65545:KIM65546 KSH65545:KSI65546 LCD65545:LCE65546 LLZ65545:LMA65546 LVV65545:LVW65546 MFR65545:MFS65546 MPN65545:MPO65546 MZJ65545:MZK65546 NJF65545:NJG65546 NTB65545:NTC65546 OCX65545:OCY65546 OMT65545:OMU65546 OWP65545:OWQ65546 PGL65545:PGM65546 PQH65545:PQI65546 QAD65545:QAE65546 QJZ65545:QKA65546 QTV65545:QTW65546 RDR65545:RDS65546 RNN65545:RNO65546 RXJ65545:RXK65546 SHF65545:SHG65546 SRB65545:SRC65546 TAX65545:TAY65546 TKT65545:TKU65546 TUP65545:TUQ65546 UEL65545:UEM65546 UOH65545:UOI65546 UYD65545:UYE65546 VHZ65545:VIA65546 VRV65545:VRW65546 WBR65545:WBS65546 WLN65545:WLO65546 WVJ65545:WVK65546 B131081:C131082 IX131081:IY131082 ST131081:SU131082 ACP131081:ACQ131082 AML131081:AMM131082 AWH131081:AWI131082 BGD131081:BGE131082 BPZ131081:BQA131082 BZV131081:BZW131082 CJR131081:CJS131082 CTN131081:CTO131082 DDJ131081:DDK131082 DNF131081:DNG131082 DXB131081:DXC131082 EGX131081:EGY131082 EQT131081:EQU131082 FAP131081:FAQ131082 FKL131081:FKM131082 FUH131081:FUI131082 GED131081:GEE131082 GNZ131081:GOA131082 GXV131081:GXW131082 HHR131081:HHS131082 HRN131081:HRO131082 IBJ131081:IBK131082 ILF131081:ILG131082 IVB131081:IVC131082 JEX131081:JEY131082 JOT131081:JOU131082 JYP131081:JYQ131082 KIL131081:KIM131082 KSH131081:KSI131082 LCD131081:LCE131082 LLZ131081:LMA131082 LVV131081:LVW131082 MFR131081:MFS131082 MPN131081:MPO131082 MZJ131081:MZK131082 NJF131081:NJG131082 NTB131081:NTC131082 OCX131081:OCY131082 OMT131081:OMU131082 OWP131081:OWQ131082 PGL131081:PGM131082 PQH131081:PQI131082 QAD131081:QAE131082 QJZ131081:QKA131082 QTV131081:QTW131082 RDR131081:RDS131082 RNN131081:RNO131082 RXJ131081:RXK131082 SHF131081:SHG131082 SRB131081:SRC131082 TAX131081:TAY131082 TKT131081:TKU131082 TUP131081:TUQ131082 UEL131081:UEM131082 UOH131081:UOI131082 UYD131081:UYE131082 VHZ131081:VIA131082 VRV131081:VRW131082 WBR131081:WBS131082 WLN131081:WLO131082 WVJ131081:WVK131082 B196617:C196618 IX196617:IY196618 ST196617:SU196618 ACP196617:ACQ196618 AML196617:AMM196618 AWH196617:AWI196618 BGD196617:BGE196618 BPZ196617:BQA196618 BZV196617:BZW196618 CJR196617:CJS196618 CTN196617:CTO196618 DDJ196617:DDK196618 DNF196617:DNG196618 DXB196617:DXC196618 EGX196617:EGY196618 EQT196617:EQU196618 FAP196617:FAQ196618 FKL196617:FKM196618 FUH196617:FUI196618 GED196617:GEE196618 GNZ196617:GOA196618 GXV196617:GXW196618 HHR196617:HHS196618 HRN196617:HRO196618 IBJ196617:IBK196618 ILF196617:ILG196618 IVB196617:IVC196618 JEX196617:JEY196618 JOT196617:JOU196618 JYP196617:JYQ196618 KIL196617:KIM196618 KSH196617:KSI196618 LCD196617:LCE196618 LLZ196617:LMA196618 LVV196617:LVW196618 MFR196617:MFS196618 MPN196617:MPO196618 MZJ196617:MZK196618 NJF196617:NJG196618 NTB196617:NTC196618 OCX196617:OCY196618 OMT196617:OMU196618 OWP196617:OWQ196618 PGL196617:PGM196618 PQH196617:PQI196618 QAD196617:QAE196618 QJZ196617:QKA196618 QTV196617:QTW196618 RDR196617:RDS196618 RNN196617:RNO196618 RXJ196617:RXK196618 SHF196617:SHG196618 SRB196617:SRC196618 TAX196617:TAY196618 TKT196617:TKU196618 TUP196617:TUQ196618 UEL196617:UEM196618 UOH196617:UOI196618 UYD196617:UYE196618 VHZ196617:VIA196618 VRV196617:VRW196618 WBR196617:WBS196618 WLN196617:WLO196618 WVJ196617:WVK196618 B262153:C262154 IX262153:IY262154 ST262153:SU262154 ACP262153:ACQ262154 AML262153:AMM262154 AWH262153:AWI262154 BGD262153:BGE262154 BPZ262153:BQA262154 BZV262153:BZW262154 CJR262153:CJS262154 CTN262153:CTO262154 DDJ262153:DDK262154 DNF262153:DNG262154 DXB262153:DXC262154 EGX262153:EGY262154 EQT262153:EQU262154 FAP262153:FAQ262154 FKL262153:FKM262154 FUH262153:FUI262154 GED262153:GEE262154 GNZ262153:GOA262154 GXV262153:GXW262154 HHR262153:HHS262154 HRN262153:HRO262154 IBJ262153:IBK262154 ILF262153:ILG262154 IVB262153:IVC262154 JEX262153:JEY262154 JOT262153:JOU262154 JYP262153:JYQ262154 KIL262153:KIM262154 KSH262153:KSI262154 LCD262153:LCE262154 LLZ262153:LMA262154 LVV262153:LVW262154 MFR262153:MFS262154 MPN262153:MPO262154 MZJ262153:MZK262154 NJF262153:NJG262154 NTB262153:NTC262154 OCX262153:OCY262154 OMT262153:OMU262154 OWP262153:OWQ262154 PGL262153:PGM262154 PQH262153:PQI262154 QAD262153:QAE262154 QJZ262153:QKA262154 QTV262153:QTW262154 RDR262153:RDS262154 RNN262153:RNO262154 RXJ262153:RXK262154 SHF262153:SHG262154 SRB262153:SRC262154 TAX262153:TAY262154 TKT262153:TKU262154 TUP262153:TUQ262154 UEL262153:UEM262154 UOH262153:UOI262154 UYD262153:UYE262154 VHZ262153:VIA262154 VRV262153:VRW262154 WBR262153:WBS262154 WLN262153:WLO262154 WVJ262153:WVK262154 B327689:C327690 IX327689:IY327690 ST327689:SU327690 ACP327689:ACQ327690 AML327689:AMM327690 AWH327689:AWI327690 BGD327689:BGE327690 BPZ327689:BQA327690 BZV327689:BZW327690 CJR327689:CJS327690 CTN327689:CTO327690 DDJ327689:DDK327690 DNF327689:DNG327690 DXB327689:DXC327690 EGX327689:EGY327690 EQT327689:EQU327690 FAP327689:FAQ327690 FKL327689:FKM327690 FUH327689:FUI327690 GED327689:GEE327690 GNZ327689:GOA327690 GXV327689:GXW327690 HHR327689:HHS327690 HRN327689:HRO327690 IBJ327689:IBK327690 ILF327689:ILG327690 IVB327689:IVC327690 JEX327689:JEY327690 JOT327689:JOU327690 JYP327689:JYQ327690 KIL327689:KIM327690 KSH327689:KSI327690 LCD327689:LCE327690 LLZ327689:LMA327690 LVV327689:LVW327690 MFR327689:MFS327690 MPN327689:MPO327690 MZJ327689:MZK327690 NJF327689:NJG327690 NTB327689:NTC327690 OCX327689:OCY327690 OMT327689:OMU327690 OWP327689:OWQ327690 PGL327689:PGM327690 PQH327689:PQI327690 QAD327689:QAE327690 QJZ327689:QKA327690 QTV327689:QTW327690 RDR327689:RDS327690 RNN327689:RNO327690 RXJ327689:RXK327690 SHF327689:SHG327690 SRB327689:SRC327690 TAX327689:TAY327690 TKT327689:TKU327690 TUP327689:TUQ327690 UEL327689:UEM327690 UOH327689:UOI327690 UYD327689:UYE327690 VHZ327689:VIA327690 VRV327689:VRW327690 WBR327689:WBS327690 WLN327689:WLO327690 WVJ327689:WVK327690 B393225:C393226 IX393225:IY393226 ST393225:SU393226 ACP393225:ACQ393226 AML393225:AMM393226 AWH393225:AWI393226 BGD393225:BGE393226 BPZ393225:BQA393226 BZV393225:BZW393226 CJR393225:CJS393226 CTN393225:CTO393226 DDJ393225:DDK393226 DNF393225:DNG393226 DXB393225:DXC393226 EGX393225:EGY393226 EQT393225:EQU393226 FAP393225:FAQ393226 FKL393225:FKM393226 FUH393225:FUI393226 GED393225:GEE393226 GNZ393225:GOA393226 GXV393225:GXW393226 HHR393225:HHS393226 HRN393225:HRO393226 IBJ393225:IBK393226 ILF393225:ILG393226 IVB393225:IVC393226 JEX393225:JEY393226 JOT393225:JOU393226 JYP393225:JYQ393226 KIL393225:KIM393226 KSH393225:KSI393226 LCD393225:LCE393226 LLZ393225:LMA393226 LVV393225:LVW393226 MFR393225:MFS393226 MPN393225:MPO393226 MZJ393225:MZK393226 NJF393225:NJG393226 NTB393225:NTC393226 OCX393225:OCY393226 OMT393225:OMU393226 OWP393225:OWQ393226 PGL393225:PGM393226 PQH393225:PQI393226 QAD393225:QAE393226 QJZ393225:QKA393226 QTV393225:QTW393226 RDR393225:RDS393226 RNN393225:RNO393226 RXJ393225:RXK393226 SHF393225:SHG393226 SRB393225:SRC393226 TAX393225:TAY393226 TKT393225:TKU393226 TUP393225:TUQ393226 UEL393225:UEM393226 UOH393225:UOI393226 UYD393225:UYE393226 VHZ393225:VIA393226 VRV393225:VRW393226 WBR393225:WBS393226 WLN393225:WLO393226 WVJ393225:WVK393226 B458761:C458762 IX458761:IY458762 ST458761:SU458762 ACP458761:ACQ458762 AML458761:AMM458762 AWH458761:AWI458762 BGD458761:BGE458762 BPZ458761:BQA458762 BZV458761:BZW458762 CJR458761:CJS458762 CTN458761:CTO458762 DDJ458761:DDK458762 DNF458761:DNG458762 DXB458761:DXC458762 EGX458761:EGY458762 EQT458761:EQU458762 FAP458761:FAQ458762 FKL458761:FKM458762 FUH458761:FUI458762 GED458761:GEE458762 GNZ458761:GOA458762 GXV458761:GXW458762 HHR458761:HHS458762 HRN458761:HRO458762 IBJ458761:IBK458762 ILF458761:ILG458762 IVB458761:IVC458762 JEX458761:JEY458762 JOT458761:JOU458762 JYP458761:JYQ458762 KIL458761:KIM458762 KSH458761:KSI458762 LCD458761:LCE458762 LLZ458761:LMA458762 LVV458761:LVW458762 MFR458761:MFS458762 MPN458761:MPO458762 MZJ458761:MZK458762 NJF458761:NJG458762 NTB458761:NTC458762 OCX458761:OCY458762 OMT458761:OMU458762 OWP458761:OWQ458762 PGL458761:PGM458762 PQH458761:PQI458762 QAD458761:QAE458762 QJZ458761:QKA458762 QTV458761:QTW458762 RDR458761:RDS458762 RNN458761:RNO458762 RXJ458761:RXK458762 SHF458761:SHG458762 SRB458761:SRC458762 TAX458761:TAY458762 TKT458761:TKU458762 TUP458761:TUQ458762 UEL458761:UEM458762 UOH458761:UOI458762 UYD458761:UYE458762 VHZ458761:VIA458762 VRV458761:VRW458762 WBR458761:WBS458762 WLN458761:WLO458762 WVJ458761:WVK458762 B524297:C524298 IX524297:IY524298 ST524297:SU524298 ACP524297:ACQ524298 AML524297:AMM524298 AWH524297:AWI524298 BGD524297:BGE524298 BPZ524297:BQA524298 BZV524297:BZW524298 CJR524297:CJS524298 CTN524297:CTO524298 DDJ524297:DDK524298 DNF524297:DNG524298 DXB524297:DXC524298 EGX524297:EGY524298 EQT524297:EQU524298 FAP524297:FAQ524298 FKL524297:FKM524298 FUH524297:FUI524298 GED524297:GEE524298 GNZ524297:GOA524298 GXV524297:GXW524298 HHR524297:HHS524298 HRN524297:HRO524298 IBJ524297:IBK524298 ILF524297:ILG524298 IVB524297:IVC524298 JEX524297:JEY524298 JOT524297:JOU524298 JYP524297:JYQ524298 KIL524297:KIM524298 KSH524297:KSI524298 LCD524297:LCE524298 LLZ524297:LMA524298 LVV524297:LVW524298 MFR524297:MFS524298 MPN524297:MPO524298 MZJ524297:MZK524298 NJF524297:NJG524298 NTB524297:NTC524298 OCX524297:OCY524298 OMT524297:OMU524298 OWP524297:OWQ524298 PGL524297:PGM524298 PQH524297:PQI524298 QAD524297:QAE524298 QJZ524297:QKA524298 QTV524297:QTW524298 RDR524297:RDS524298 RNN524297:RNO524298 RXJ524297:RXK524298 SHF524297:SHG524298 SRB524297:SRC524298 TAX524297:TAY524298 TKT524297:TKU524298 TUP524297:TUQ524298 UEL524297:UEM524298 UOH524297:UOI524298 UYD524297:UYE524298 VHZ524297:VIA524298 VRV524297:VRW524298 WBR524297:WBS524298 WLN524297:WLO524298 WVJ524297:WVK524298 B589833:C589834 IX589833:IY589834 ST589833:SU589834 ACP589833:ACQ589834 AML589833:AMM589834 AWH589833:AWI589834 BGD589833:BGE589834 BPZ589833:BQA589834 BZV589833:BZW589834 CJR589833:CJS589834 CTN589833:CTO589834 DDJ589833:DDK589834 DNF589833:DNG589834 DXB589833:DXC589834 EGX589833:EGY589834 EQT589833:EQU589834 FAP589833:FAQ589834 FKL589833:FKM589834 FUH589833:FUI589834 GED589833:GEE589834 GNZ589833:GOA589834 GXV589833:GXW589834 HHR589833:HHS589834 HRN589833:HRO589834 IBJ589833:IBK589834 ILF589833:ILG589834 IVB589833:IVC589834 JEX589833:JEY589834 JOT589833:JOU589834 JYP589833:JYQ589834 KIL589833:KIM589834 KSH589833:KSI589834 LCD589833:LCE589834 LLZ589833:LMA589834 LVV589833:LVW589834 MFR589833:MFS589834 MPN589833:MPO589834 MZJ589833:MZK589834 NJF589833:NJG589834 NTB589833:NTC589834 OCX589833:OCY589834 OMT589833:OMU589834 OWP589833:OWQ589834 PGL589833:PGM589834 PQH589833:PQI589834 QAD589833:QAE589834 QJZ589833:QKA589834 QTV589833:QTW589834 RDR589833:RDS589834 RNN589833:RNO589834 RXJ589833:RXK589834 SHF589833:SHG589834 SRB589833:SRC589834 TAX589833:TAY589834 TKT589833:TKU589834 TUP589833:TUQ589834 UEL589833:UEM589834 UOH589833:UOI589834 UYD589833:UYE589834 VHZ589833:VIA589834 VRV589833:VRW589834 WBR589833:WBS589834 WLN589833:WLO589834 WVJ589833:WVK589834 B655369:C655370 IX655369:IY655370 ST655369:SU655370 ACP655369:ACQ655370 AML655369:AMM655370 AWH655369:AWI655370 BGD655369:BGE655370 BPZ655369:BQA655370 BZV655369:BZW655370 CJR655369:CJS655370 CTN655369:CTO655370 DDJ655369:DDK655370 DNF655369:DNG655370 DXB655369:DXC655370 EGX655369:EGY655370 EQT655369:EQU655370 FAP655369:FAQ655370 FKL655369:FKM655370 FUH655369:FUI655370 GED655369:GEE655370 GNZ655369:GOA655370 GXV655369:GXW655370 HHR655369:HHS655370 HRN655369:HRO655370 IBJ655369:IBK655370 ILF655369:ILG655370 IVB655369:IVC655370 JEX655369:JEY655370 JOT655369:JOU655370 JYP655369:JYQ655370 KIL655369:KIM655370 KSH655369:KSI655370 LCD655369:LCE655370 LLZ655369:LMA655370 LVV655369:LVW655370 MFR655369:MFS655370 MPN655369:MPO655370 MZJ655369:MZK655370 NJF655369:NJG655370 NTB655369:NTC655370 OCX655369:OCY655370 OMT655369:OMU655370 OWP655369:OWQ655370 PGL655369:PGM655370 PQH655369:PQI655370 QAD655369:QAE655370 QJZ655369:QKA655370 QTV655369:QTW655370 RDR655369:RDS655370 RNN655369:RNO655370 RXJ655369:RXK655370 SHF655369:SHG655370 SRB655369:SRC655370 TAX655369:TAY655370 TKT655369:TKU655370 TUP655369:TUQ655370 UEL655369:UEM655370 UOH655369:UOI655370 UYD655369:UYE655370 VHZ655369:VIA655370 VRV655369:VRW655370 WBR655369:WBS655370 WLN655369:WLO655370 WVJ655369:WVK655370 B720905:C720906 IX720905:IY720906 ST720905:SU720906 ACP720905:ACQ720906 AML720905:AMM720906 AWH720905:AWI720906 BGD720905:BGE720906 BPZ720905:BQA720906 BZV720905:BZW720906 CJR720905:CJS720906 CTN720905:CTO720906 DDJ720905:DDK720906 DNF720905:DNG720906 DXB720905:DXC720906 EGX720905:EGY720906 EQT720905:EQU720906 FAP720905:FAQ720906 FKL720905:FKM720906 FUH720905:FUI720906 GED720905:GEE720906 GNZ720905:GOA720906 GXV720905:GXW720906 HHR720905:HHS720906 HRN720905:HRO720906 IBJ720905:IBK720906 ILF720905:ILG720906 IVB720905:IVC720906 JEX720905:JEY720906 JOT720905:JOU720906 JYP720905:JYQ720906 KIL720905:KIM720906 KSH720905:KSI720906 LCD720905:LCE720906 LLZ720905:LMA720906 LVV720905:LVW720906 MFR720905:MFS720906 MPN720905:MPO720906 MZJ720905:MZK720906 NJF720905:NJG720906 NTB720905:NTC720906 OCX720905:OCY720906 OMT720905:OMU720906 OWP720905:OWQ720906 PGL720905:PGM720906 PQH720905:PQI720906 QAD720905:QAE720906 QJZ720905:QKA720906 QTV720905:QTW720906 RDR720905:RDS720906 RNN720905:RNO720906 RXJ720905:RXK720906 SHF720905:SHG720906 SRB720905:SRC720906 TAX720905:TAY720906 TKT720905:TKU720906 TUP720905:TUQ720906 UEL720905:UEM720906 UOH720905:UOI720906 UYD720905:UYE720906 VHZ720905:VIA720906 VRV720905:VRW720906 WBR720905:WBS720906 WLN720905:WLO720906 WVJ720905:WVK720906 B786441:C786442 IX786441:IY786442 ST786441:SU786442 ACP786441:ACQ786442 AML786441:AMM786442 AWH786441:AWI786442 BGD786441:BGE786442 BPZ786441:BQA786442 BZV786441:BZW786442 CJR786441:CJS786442 CTN786441:CTO786442 DDJ786441:DDK786442 DNF786441:DNG786442 DXB786441:DXC786442 EGX786441:EGY786442 EQT786441:EQU786442 FAP786441:FAQ786442 FKL786441:FKM786442 FUH786441:FUI786442 GED786441:GEE786442 GNZ786441:GOA786442 GXV786441:GXW786442 HHR786441:HHS786442 HRN786441:HRO786442 IBJ786441:IBK786442 ILF786441:ILG786442 IVB786441:IVC786442 JEX786441:JEY786442 JOT786441:JOU786442 JYP786441:JYQ786442 KIL786441:KIM786442 KSH786441:KSI786442 LCD786441:LCE786442 LLZ786441:LMA786442 LVV786441:LVW786442 MFR786441:MFS786442 MPN786441:MPO786442 MZJ786441:MZK786442 NJF786441:NJG786442 NTB786441:NTC786442 OCX786441:OCY786442 OMT786441:OMU786442 OWP786441:OWQ786442 PGL786441:PGM786442 PQH786441:PQI786442 QAD786441:QAE786442 QJZ786441:QKA786442 QTV786441:QTW786442 RDR786441:RDS786442 RNN786441:RNO786442 RXJ786441:RXK786442 SHF786441:SHG786442 SRB786441:SRC786442 TAX786441:TAY786442 TKT786441:TKU786442 TUP786441:TUQ786442 UEL786441:UEM786442 UOH786441:UOI786442 UYD786441:UYE786442 VHZ786441:VIA786442 VRV786441:VRW786442 WBR786441:WBS786442 WLN786441:WLO786442 WVJ786441:WVK786442 B851977:C851978 IX851977:IY851978 ST851977:SU851978 ACP851977:ACQ851978 AML851977:AMM851978 AWH851977:AWI851978 BGD851977:BGE851978 BPZ851977:BQA851978 BZV851977:BZW851978 CJR851977:CJS851978 CTN851977:CTO851978 DDJ851977:DDK851978 DNF851977:DNG851978 DXB851977:DXC851978 EGX851977:EGY851978 EQT851977:EQU851978 FAP851977:FAQ851978 FKL851977:FKM851978 FUH851977:FUI851978 GED851977:GEE851978 GNZ851977:GOA851978 GXV851977:GXW851978 HHR851977:HHS851978 HRN851977:HRO851978 IBJ851977:IBK851978 ILF851977:ILG851978 IVB851977:IVC851978 JEX851977:JEY851978 JOT851977:JOU851978 JYP851977:JYQ851978 KIL851977:KIM851978 KSH851977:KSI851978 LCD851977:LCE851978 LLZ851977:LMA851978 LVV851977:LVW851978 MFR851977:MFS851978 MPN851977:MPO851978 MZJ851977:MZK851978 NJF851977:NJG851978 NTB851977:NTC851978 OCX851977:OCY851978 OMT851977:OMU851978 OWP851977:OWQ851978 PGL851977:PGM851978 PQH851977:PQI851978 QAD851977:QAE851978 QJZ851977:QKA851978 QTV851977:QTW851978 RDR851977:RDS851978 RNN851977:RNO851978 RXJ851977:RXK851978 SHF851977:SHG851978 SRB851977:SRC851978 TAX851977:TAY851978 TKT851977:TKU851978 TUP851977:TUQ851978 UEL851977:UEM851978 UOH851977:UOI851978 UYD851977:UYE851978 VHZ851977:VIA851978 VRV851977:VRW851978 WBR851977:WBS851978 WLN851977:WLO851978 WVJ851977:WVK851978 B917513:C917514 IX917513:IY917514 ST917513:SU917514 ACP917513:ACQ917514 AML917513:AMM917514 AWH917513:AWI917514 BGD917513:BGE917514 BPZ917513:BQA917514 BZV917513:BZW917514 CJR917513:CJS917514 CTN917513:CTO917514 DDJ917513:DDK917514 DNF917513:DNG917514 DXB917513:DXC917514 EGX917513:EGY917514 EQT917513:EQU917514 FAP917513:FAQ917514 FKL917513:FKM917514 FUH917513:FUI917514 GED917513:GEE917514 GNZ917513:GOA917514 GXV917513:GXW917514 HHR917513:HHS917514 HRN917513:HRO917514 IBJ917513:IBK917514 ILF917513:ILG917514 IVB917513:IVC917514 JEX917513:JEY917514 JOT917513:JOU917514 JYP917513:JYQ917514 KIL917513:KIM917514 KSH917513:KSI917514 LCD917513:LCE917514 LLZ917513:LMA917514 LVV917513:LVW917514 MFR917513:MFS917514 MPN917513:MPO917514 MZJ917513:MZK917514 NJF917513:NJG917514 NTB917513:NTC917514 OCX917513:OCY917514 OMT917513:OMU917514 OWP917513:OWQ917514 PGL917513:PGM917514 PQH917513:PQI917514 QAD917513:QAE917514 QJZ917513:QKA917514 QTV917513:QTW917514 RDR917513:RDS917514 RNN917513:RNO917514 RXJ917513:RXK917514 SHF917513:SHG917514 SRB917513:SRC917514 TAX917513:TAY917514 TKT917513:TKU917514 TUP917513:TUQ917514 UEL917513:UEM917514 UOH917513:UOI917514 UYD917513:UYE917514 VHZ917513:VIA917514 VRV917513:VRW917514 WBR917513:WBS917514 WLN917513:WLO917514 WVJ917513:WVK917514 B983049:C983050 IX983049:IY983050 ST983049:SU983050 ACP983049:ACQ983050 AML983049:AMM983050 AWH983049:AWI983050 BGD983049:BGE983050 BPZ983049:BQA983050 BZV983049:BZW983050 CJR983049:CJS983050 CTN983049:CTO983050 DDJ983049:DDK983050 DNF983049:DNG983050 DXB983049:DXC983050 EGX983049:EGY983050 EQT983049:EQU983050 FAP983049:FAQ983050 FKL983049:FKM983050 FUH983049:FUI983050 GED983049:GEE983050 GNZ983049:GOA983050 GXV983049:GXW983050 HHR983049:HHS983050 HRN983049:HRO983050 IBJ983049:IBK983050 ILF983049:ILG983050 IVB983049:IVC983050 JEX983049:JEY983050 JOT983049:JOU983050 JYP983049:JYQ983050 KIL983049:KIM983050 KSH983049:KSI983050 LCD983049:LCE983050 LLZ983049:LMA983050 LVV983049:LVW983050 MFR983049:MFS983050 MPN983049:MPO983050 MZJ983049:MZK983050 NJF983049:NJG983050 NTB983049:NTC983050 OCX983049:OCY983050 OMT983049:OMU983050 OWP983049:OWQ983050 PGL983049:PGM983050 PQH983049:PQI983050 QAD983049:QAE983050 QJZ983049:QKA983050 QTV983049:QTW983050 RDR983049:RDS983050 RNN983049:RNO983050 RXJ983049:RXK983050 SHF983049:SHG983050 SRB983049:SRC983050 TAX983049:TAY983050 TKT983049:TKU983050 TUP983049:TUQ983050 UEL983049:UEM983050 UOH983049:UOI983050 UYD983049:UYE983050 VHZ983049:VIA983050 VRV983049:VRW983050 WBR983049:WBS983050 WLN983049:WLO983050 WVJ983049:WVK983050 B7:C11 IX7:IY11 ST7:SU11 ACP7:ACQ11 AML7:AMM11 AWH7:AWI11 BGD7:BGE11 BPZ7:BQA11 BZV7:BZW11 CJR7:CJS11 CTN7:CTO11 DDJ7:DDK11 DNF7:DNG11 DXB7:DXC11 EGX7:EGY11 EQT7:EQU11 FAP7:FAQ11 FKL7:FKM11 FUH7:FUI11 GED7:GEE11 GNZ7:GOA11 GXV7:GXW11 HHR7:HHS11 HRN7:HRO11 IBJ7:IBK11 ILF7:ILG11 IVB7:IVC11 JEX7:JEY11 JOT7:JOU11 JYP7:JYQ11 KIL7:KIM11 KSH7:KSI11 LCD7:LCE11 LLZ7:LMA11 LVV7:LVW11 MFR7:MFS11 MPN7:MPO11 MZJ7:MZK11 NJF7:NJG11 NTB7:NTC11 OCX7:OCY11 OMT7:OMU11 OWP7:OWQ11 PGL7:PGM11 PQH7:PQI11 QAD7:QAE11 QJZ7:QKA11 QTV7:QTW11 RDR7:RDS11 RNN7:RNO11 RXJ7:RXK11 SHF7:SHG11 SRB7:SRC11 TAX7:TAY11 TKT7:TKU11 TUP7:TUQ11 UEL7:UEM11 UOH7:UOI11 UYD7:UYE11 VHZ7:VIA11 VRV7:VRW11 WBR7:WBS11 WLN7:WLO11 WVJ7:WVK11 B65539:C65543 IX65539:IY65543 ST65539:SU65543 ACP65539:ACQ65543 AML65539:AMM65543 AWH65539:AWI65543 BGD65539:BGE65543 BPZ65539:BQA65543 BZV65539:BZW65543 CJR65539:CJS65543 CTN65539:CTO65543 DDJ65539:DDK65543 DNF65539:DNG65543 DXB65539:DXC65543 EGX65539:EGY65543 EQT65539:EQU65543 FAP65539:FAQ65543 FKL65539:FKM65543 FUH65539:FUI65543 GED65539:GEE65543 GNZ65539:GOA65543 GXV65539:GXW65543 HHR65539:HHS65543 HRN65539:HRO65543 IBJ65539:IBK65543 ILF65539:ILG65543 IVB65539:IVC65543 JEX65539:JEY65543 JOT65539:JOU65543 JYP65539:JYQ65543 KIL65539:KIM65543 KSH65539:KSI65543 LCD65539:LCE65543 LLZ65539:LMA65543 LVV65539:LVW65543 MFR65539:MFS65543 MPN65539:MPO65543 MZJ65539:MZK65543 NJF65539:NJG65543 NTB65539:NTC65543 OCX65539:OCY65543 OMT65539:OMU65543 OWP65539:OWQ65543 PGL65539:PGM65543 PQH65539:PQI65543 QAD65539:QAE65543 QJZ65539:QKA65543 QTV65539:QTW65543 RDR65539:RDS65543 RNN65539:RNO65543 RXJ65539:RXK65543 SHF65539:SHG65543 SRB65539:SRC65543 TAX65539:TAY65543 TKT65539:TKU65543 TUP65539:TUQ65543 UEL65539:UEM65543 UOH65539:UOI65543 UYD65539:UYE65543 VHZ65539:VIA65543 VRV65539:VRW65543 WBR65539:WBS65543 WLN65539:WLO65543 WVJ65539:WVK65543 B131075:C131079 IX131075:IY131079 ST131075:SU131079 ACP131075:ACQ131079 AML131075:AMM131079 AWH131075:AWI131079 BGD131075:BGE131079 BPZ131075:BQA131079 BZV131075:BZW131079 CJR131075:CJS131079 CTN131075:CTO131079 DDJ131075:DDK131079 DNF131075:DNG131079 DXB131075:DXC131079 EGX131075:EGY131079 EQT131075:EQU131079 FAP131075:FAQ131079 FKL131075:FKM131079 FUH131075:FUI131079 GED131075:GEE131079 GNZ131075:GOA131079 GXV131075:GXW131079 HHR131075:HHS131079 HRN131075:HRO131079 IBJ131075:IBK131079 ILF131075:ILG131079 IVB131075:IVC131079 JEX131075:JEY131079 JOT131075:JOU131079 JYP131075:JYQ131079 KIL131075:KIM131079 KSH131075:KSI131079 LCD131075:LCE131079 LLZ131075:LMA131079 LVV131075:LVW131079 MFR131075:MFS131079 MPN131075:MPO131079 MZJ131075:MZK131079 NJF131075:NJG131079 NTB131075:NTC131079 OCX131075:OCY131079 OMT131075:OMU131079 OWP131075:OWQ131079 PGL131075:PGM131079 PQH131075:PQI131079 QAD131075:QAE131079 QJZ131075:QKA131079 QTV131075:QTW131079 RDR131075:RDS131079 RNN131075:RNO131079 RXJ131075:RXK131079 SHF131075:SHG131079 SRB131075:SRC131079 TAX131075:TAY131079 TKT131075:TKU131079 TUP131075:TUQ131079 UEL131075:UEM131079 UOH131075:UOI131079 UYD131075:UYE131079 VHZ131075:VIA131079 VRV131075:VRW131079 WBR131075:WBS131079 WLN131075:WLO131079 WVJ131075:WVK131079 B196611:C196615 IX196611:IY196615 ST196611:SU196615 ACP196611:ACQ196615 AML196611:AMM196615 AWH196611:AWI196615 BGD196611:BGE196615 BPZ196611:BQA196615 BZV196611:BZW196615 CJR196611:CJS196615 CTN196611:CTO196615 DDJ196611:DDK196615 DNF196611:DNG196615 DXB196611:DXC196615 EGX196611:EGY196615 EQT196611:EQU196615 FAP196611:FAQ196615 FKL196611:FKM196615 FUH196611:FUI196615 GED196611:GEE196615 GNZ196611:GOA196615 GXV196611:GXW196615 HHR196611:HHS196615 HRN196611:HRO196615 IBJ196611:IBK196615 ILF196611:ILG196615 IVB196611:IVC196615 JEX196611:JEY196615 JOT196611:JOU196615 JYP196611:JYQ196615 KIL196611:KIM196615 KSH196611:KSI196615 LCD196611:LCE196615 LLZ196611:LMA196615 LVV196611:LVW196615 MFR196611:MFS196615 MPN196611:MPO196615 MZJ196611:MZK196615 NJF196611:NJG196615 NTB196611:NTC196615 OCX196611:OCY196615 OMT196611:OMU196615 OWP196611:OWQ196615 PGL196611:PGM196615 PQH196611:PQI196615 QAD196611:QAE196615 QJZ196611:QKA196615 QTV196611:QTW196615 RDR196611:RDS196615 RNN196611:RNO196615 RXJ196611:RXK196615 SHF196611:SHG196615 SRB196611:SRC196615 TAX196611:TAY196615 TKT196611:TKU196615 TUP196611:TUQ196615 UEL196611:UEM196615 UOH196611:UOI196615 UYD196611:UYE196615 VHZ196611:VIA196615 VRV196611:VRW196615 WBR196611:WBS196615 WLN196611:WLO196615 WVJ196611:WVK196615 B262147:C262151 IX262147:IY262151 ST262147:SU262151 ACP262147:ACQ262151 AML262147:AMM262151 AWH262147:AWI262151 BGD262147:BGE262151 BPZ262147:BQA262151 BZV262147:BZW262151 CJR262147:CJS262151 CTN262147:CTO262151 DDJ262147:DDK262151 DNF262147:DNG262151 DXB262147:DXC262151 EGX262147:EGY262151 EQT262147:EQU262151 FAP262147:FAQ262151 FKL262147:FKM262151 FUH262147:FUI262151 GED262147:GEE262151 GNZ262147:GOA262151 GXV262147:GXW262151 HHR262147:HHS262151 HRN262147:HRO262151 IBJ262147:IBK262151 ILF262147:ILG262151 IVB262147:IVC262151 JEX262147:JEY262151 JOT262147:JOU262151 JYP262147:JYQ262151 KIL262147:KIM262151 KSH262147:KSI262151 LCD262147:LCE262151 LLZ262147:LMA262151 LVV262147:LVW262151 MFR262147:MFS262151 MPN262147:MPO262151 MZJ262147:MZK262151 NJF262147:NJG262151 NTB262147:NTC262151 OCX262147:OCY262151 OMT262147:OMU262151 OWP262147:OWQ262151 PGL262147:PGM262151 PQH262147:PQI262151 QAD262147:QAE262151 QJZ262147:QKA262151 QTV262147:QTW262151 RDR262147:RDS262151 RNN262147:RNO262151 RXJ262147:RXK262151 SHF262147:SHG262151 SRB262147:SRC262151 TAX262147:TAY262151 TKT262147:TKU262151 TUP262147:TUQ262151 UEL262147:UEM262151 UOH262147:UOI262151 UYD262147:UYE262151 VHZ262147:VIA262151 VRV262147:VRW262151 WBR262147:WBS262151 WLN262147:WLO262151 WVJ262147:WVK262151 B327683:C327687 IX327683:IY327687 ST327683:SU327687 ACP327683:ACQ327687 AML327683:AMM327687 AWH327683:AWI327687 BGD327683:BGE327687 BPZ327683:BQA327687 BZV327683:BZW327687 CJR327683:CJS327687 CTN327683:CTO327687 DDJ327683:DDK327687 DNF327683:DNG327687 DXB327683:DXC327687 EGX327683:EGY327687 EQT327683:EQU327687 FAP327683:FAQ327687 FKL327683:FKM327687 FUH327683:FUI327687 GED327683:GEE327687 GNZ327683:GOA327687 GXV327683:GXW327687 HHR327683:HHS327687 HRN327683:HRO327687 IBJ327683:IBK327687 ILF327683:ILG327687 IVB327683:IVC327687 JEX327683:JEY327687 JOT327683:JOU327687 JYP327683:JYQ327687 KIL327683:KIM327687 KSH327683:KSI327687 LCD327683:LCE327687 LLZ327683:LMA327687 LVV327683:LVW327687 MFR327683:MFS327687 MPN327683:MPO327687 MZJ327683:MZK327687 NJF327683:NJG327687 NTB327683:NTC327687 OCX327683:OCY327687 OMT327683:OMU327687 OWP327683:OWQ327687 PGL327683:PGM327687 PQH327683:PQI327687 QAD327683:QAE327687 QJZ327683:QKA327687 QTV327683:QTW327687 RDR327683:RDS327687 RNN327683:RNO327687 RXJ327683:RXK327687 SHF327683:SHG327687 SRB327683:SRC327687 TAX327683:TAY327687 TKT327683:TKU327687 TUP327683:TUQ327687 UEL327683:UEM327687 UOH327683:UOI327687 UYD327683:UYE327687 VHZ327683:VIA327687 VRV327683:VRW327687 WBR327683:WBS327687 WLN327683:WLO327687 WVJ327683:WVK327687 B393219:C393223 IX393219:IY393223 ST393219:SU393223 ACP393219:ACQ393223 AML393219:AMM393223 AWH393219:AWI393223 BGD393219:BGE393223 BPZ393219:BQA393223 BZV393219:BZW393223 CJR393219:CJS393223 CTN393219:CTO393223 DDJ393219:DDK393223 DNF393219:DNG393223 DXB393219:DXC393223 EGX393219:EGY393223 EQT393219:EQU393223 FAP393219:FAQ393223 FKL393219:FKM393223 FUH393219:FUI393223 GED393219:GEE393223 GNZ393219:GOA393223 GXV393219:GXW393223 HHR393219:HHS393223 HRN393219:HRO393223 IBJ393219:IBK393223 ILF393219:ILG393223 IVB393219:IVC393223 JEX393219:JEY393223 JOT393219:JOU393223 JYP393219:JYQ393223 KIL393219:KIM393223 KSH393219:KSI393223 LCD393219:LCE393223 LLZ393219:LMA393223 LVV393219:LVW393223 MFR393219:MFS393223 MPN393219:MPO393223 MZJ393219:MZK393223 NJF393219:NJG393223 NTB393219:NTC393223 OCX393219:OCY393223 OMT393219:OMU393223 OWP393219:OWQ393223 PGL393219:PGM393223 PQH393219:PQI393223 QAD393219:QAE393223 QJZ393219:QKA393223 QTV393219:QTW393223 RDR393219:RDS393223 RNN393219:RNO393223 RXJ393219:RXK393223 SHF393219:SHG393223 SRB393219:SRC393223 TAX393219:TAY393223 TKT393219:TKU393223 TUP393219:TUQ393223 UEL393219:UEM393223 UOH393219:UOI393223 UYD393219:UYE393223 VHZ393219:VIA393223 VRV393219:VRW393223 WBR393219:WBS393223 WLN393219:WLO393223 WVJ393219:WVK393223 B458755:C458759 IX458755:IY458759 ST458755:SU458759 ACP458755:ACQ458759 AML458755:AMM458759 AWH458755:AWI458759 BGD458755:BGE458759 BPZ458755:BQA458759 BZV458755:BZW458759 CJR458755:CJS458759 CTN458755:CTO458759 DDJ458755:DDK458759 DNF458755:DNG458759 DXB458755:DXC458759 EGX458755:EGY458759 EQT458755:EQU458759 FAP458755:FAQ458759 FKL458755:FKM458759 FUH458755:FUI458759 GED458755:GEE458759 GNZ458755:GOA458759 GXV458755:GXW458759 HHR458755:HHS458759 HRN458755:HRO458759 IBJ458755:IBK458759 ILF458755:ILG458759 IVB458755:IVC458759 JEX458755:JEY458759 JOT458755:JOU458759 JYP458755:JYQ458759 KIL458755:KIM458759 KSH458755:KSI458759 LCD458755:LCE458759 LLZ458755:LMA458759 LVV458755:LVW458759 MFR458755:MFS458759 MPN458755:MPO458759 MZJ458755:MZK458759 NJF458755:NJG458759 NTB458755:NTC458759 OCX458755:OCY458759 OMT458755:OMU458759 OWP458755:OWQ458759 PGL458755:PGM458759 PQH458755:PQI458759 QAD458755:QAE458759 QJZ458755:QKA458759 QTV458755:QTW458759 RDR458755:RDS458759 RNN458755:RNO458759 RXJ458755:RXK458759 SHF458755:SHG458759 SRB458755:SRC458759 TAX458755:TAY458759 TKT458755:TKU458759 TUP458755:TUQ458759 UEL458755:UEM458759 UOH458755:UOI458759 UYD458755:UYE458759 VHZ458755:VIA458759 VRV458755:VRW458759 WBR458755:WBS458759 WLN458755:WLO458759 WVJ458755:WVK458759 B524291:C524295 IX524291:IY524295 ST524291:SU524295 ACP524291:ACQ524295 AML524291:AMM524295 AWH524291:AWI524295 BGD524291:BGE524295 BPZ524291:BQA524295 BZV524291:BZW524295 CJR524291:CJS524295 CTN524291:CTO524295 DDJ524291:DDK524295 DNF524291:DNG524295 DXB524291:DXC524295 EGX524291:EGY524295 EQT524291:EQU524295 FAP524291:FAQ524295 FKL524291:FKM524295 FUH524291:FUI524295 GED524291:GEE524295 GNZ524291:GOA524295 GXV524291:GXW524295 HHR524291:HHS524295 HRN524291:HRO524295 IBJ524291:IBK524295 ILF524291:ILG524295 IVB524291:IVC524295 JEX524291:JEY524295 JOT524291:JOU524295 JYP524291:JYQ524295 KIL524291:KIM524295 KSH524291:KSI524295 LCD524291:LCE524295 LLZ524291:LMA524295 LVV524291:LVW524295 MFR524291:MFS524295 MPN524291:MPO524295 MZJ524291:MZK524295 NJF524291:NJG524295 NTB524291:NTC524295 OCX524291:OCY524295 OMT524291:OMU524295 OWP524291:OWQ524295 PGL524291:PGM524295 PQH524291:PQI524295 QAD524291:QAE524295 QJZ524291:QKA524295 QTV524291:QTW524295 RDR524291:RDS524295 RNN524291:RNO524295 RXJ524291:RXK524295 SHF524291:SHG524295 SRB524291:SRC524295 TAX524291:TAY524295 TKT524291:TKU524295 TUP524291:TUQ524295 UEL524291:UEM524295 UOH524291:UOI524295 UYD524291:UYE524295 VHZ524291:VIA524295 VRV524291:VRW524295 WBR524291:WBS524295 WLN524291:WLO524295 WVJ524291:WVK524295 B589827:C589831 IX589827:IY589831 ST589827:SU589831 ACP589827:ACQ589831 AML589827:AMM589831 AWH589827:AWI589831 BGD589827:BGE589831 BPZ589827:BQA589831 BZV589827:BZW589831 CJR589827:CJS589831 CTN589827:CTO589831 DDJ589827:DDK589831 DNF589827:DNG589831 DXB589827:DXC589831 EGX589827:EGY589831 EQT589827:EQU589831 FAP589827:FAQ589831 FKL589827:FKM589831 FUH589827:FUI589831 GED589827:GEE589831 GNZ589827:GOA589831 GXV589827:GXW589831 HHR589827:HHS589831 HRN589827:HRO589831 IBJ589827:IBK589831 ILF589827:ILG589831 IVB589827:IVC589831 JEX589827:JEY589831 JOT589827:JOU589831 JYP589827:JYQ589831 KIL589827:KIM589831 KSH589827:KSI589831 LCD589827:LCE589831 LLZ589827:LMA589831 LVV589827:LVW589831 MFR589827:MFS589831 MPN589827:MPO589831 MZJ589827:MZK589831 NJF589827:NJG589831 NTB589827:NTC589831 OCX589827:OCY589831 OMT589827:OMU589831 OWP589827:OWQ589831 PGL589827:PGM589831 PQH589827:PQI589831 QAD589827:QAE589831 QJZ589827:QKA589831 QTV589827:QTW589831 RDR589827:RDS589831 RNN589827:RNO589831 RXJ589827:RXK589831 SHF589827:SHG589831 SRB589827:SRC589831 TAX589827:TAY589831 TKT589827:TKU589831 TUP589827:TUQ589831 UEL589827:UEM589831 UOH589827:UOI589831 UYD589827:UYE589831 VHZ589827:VIA589831 VRV589827:VRW589831 WBR589827:WBS589831 WLN589827:WLO589831 WVJ589827:WVK589831 B655363:C655367 IX655363:IY655367 ST655363:SU655367 ACP655363:ACQ655367 AML655363:AMM655367 AWH655363:AWI655367 BGD655363:BGE655367 BPZ655363:BQA655367 BZV655363:BZW655367 CJR655363:CJS655367 CTN655363:CTO655367 DDJ655363:DDK655367 DNF655363:DNG655367 DXB655363:DXC655367 EGX655363:EGY655367 EQT655363:EQU655367 FAP655363:FAQ655367 FKL655363:FKM655367 FUH655363:FUI655367 GED655363:GEE655367 GNZ655363:GOA655367 GXV655363:GXW655367 HHR655363:HHS655367 HRN655363:HRO655367 IBJ655363:IBK655367 ILF655363:ILG655367 IVB655363:IVC655367 JEX655363:JEY655367 JOT655363:JOU655367 JYP655363:JYQ655367 KIL655363:KIM655367 KSH655363:KSI655367 LCD655363:LCE655367 LLZ655363:LMA655367 LVV655363:LVW655367 MFR655363:MFS655367 MPN655363:MPO655367 MZJ655363:MZK655367 NJF655363:NJG655367 NTB655363:NTC655367 OCX655363:OCY655367 OMT655363:OMU655367 OWP655363:OWQ655367 PGL655363:PGM655367 PQH655363:PQI655367 QAD655363:QAE655367 QJZ655363:QKA655367 QTV655363:QTW655367 RDR655363:RDS655367 RNN655363:RNO655367 RXJ655363:RXK655367 SHF655363:SHG655367 SRB655363:SRC655367 TAX655363:TAY655367 TKT655363:TKU655367 TUP655363:TUQ655367 UEL655363:UEM655367 UOH655363:UOI655367 UYD655363:UYE655367 VHZ655363:VIA655367 VRV655363:VRW655367 WBR655363:WBS655367 WLN655363:WLO655367 WVJ655363:WVK655367 B720899:C720903 IX720899:IY720903 ST720899:SU720903 ACP720899:ACQ720903 AML720899:AMM720903 AWH720899:AWI720903 BGD720899:BGE720903 BPZ720899:BQA720903 BZV720899:BZW720903 CJR720899:CJS720903 CTN720899:CTO720903 DDJ720899:DDK720903 DNF720899:DNG720903 DXB720899:DXC720903 EGX720899:EGY720903 EQT720899:EQU720903 FAP720899:FAQ720903 FKL720899:FKM720903 FUH720899:FUI720903 GED720899:GEE720903 GNZ720899:GOA720903 GXV720899:GXW720903 HHR720899:HHS720903 HRN720899:HRO720903 IBJ720899:IBK720903 ILF720899:ILG720903 IVB720899:IVC720903 JEX720899:JEY720903 JOT720899:JOU720903 JYP720899:JYQ720903 KIL720899:KIM720903 KSH720899:KSI720903 LCD720899:LCE720903 LLZ720899:LMA720903 LVV720899:LVW720903 MFR720899:MFS720903 MPN720899:MPO720903 MZJ720899:MZK720903 NJF720899:NJG720903 NTB720899:NTC720903 OCX720899:OCY720903 OMT720899:OMU720903 OWP720899:OWQ720903 PGL720899:PGM720903 PQH720899:PQI720903 QAD720899:QAE720903 QJZ720899:QKA720903 QTV720899:QTW720903 RDR720899:RDS720903 RNN720899:RNO720903 RXJ720899:RXK720903 SHF720899:SHG720903 SRB720899:SRC720903 TAX720899:TAY720903 TKT720899:TKU720903 TUP720899:TUQ720903 UEL720899:UEM720903 UOH720899:UOI720903 UYD720899:UYE720903 VHZ720899:VIA720903 VRV720899:VRW720903 WBR720899:WBS720903 WLN720899:WLO720903 WVJ720899:WVK720903 B786435:C786439 IX786435:IY786439 ST786435:SU786439 ACP786435:ACQ786439 AML786435:AMM786439 AWH786435:AWI786439 BGD786435:BGE786439 BPZ786435:BQA786439 BZV786435:BZW786439 CJR786435:CJS786439 CTN786435:CTO786439 DDJ786435:DDK786439 DNF786435:DNG786439 DXB786435:DXC786439 EGX786435:EGY786439 EQT786435:EQU786439 FAP786435:FAQ786439 FKL786435:FKM786439 FUH786435:FUI786439 GED786435:GEE786439 GNZ786435:GOA786439 GXV786435:GXW786439 HHR786435:HHS786439 HRN786435:HRO786439 IBJ786435:IBK786439 ILF786435:ILG786439 IVB786435:IVC786439 JEX786435:JEY786439 JOT786435:JOU786439 JYP786435:JYQ786439 KIL786435:KIM786439 KSH786435:KSI786439 LCD786435:LCE786439 LLZ786435:LMA786439 LVV786435:LVW786439 MFR786435:MFS786439 MPN786435:MPO786439 MZJ786435:MZK786439 NJF786435:NJG786439 NTB786435:NTC786439 OCX786435:OCY786439 OMT786435:OMU786439 OWP786435:OWQ786439 PGL786435:PGM786439 PQH786435:PQI786439 QAD786435:QAE786439 QJZ786435:QKA786439 QTV786435:QTW786439 RDR786435:RDS786439 RNN786435:RNO786439 RXJ786435:RXK786439 SHF786435:SHG786439 SRB786435:SRC786439 TAX786435:TAY786439 TKT786435:TKU786439 TUP786435:TUQ786439 UEL786435:UEM786439 UOH786435:UOI786439 UYD786435:UYE786439 VHZ786435:VIA786439 VRV786435:VRW786439 WBR786435:WBS786439 WLN786435:WLO786439 WVJ786435:WVK786439 B851971:C851975 IX851971:IY851975 ST851971:SU851975 ACP851971:ACQ851975 AML851971:AMM851975 AWH851971:AWI851975 BGD851971:BGE851975 BPZ851971:BQA851975 BZV851971:BZW851975 CJR851971:CJS851975 CTN851971:CTO851975 DDJ851971:DDK851975 DNF851971:DNG851975 DXB851971:DXC851975 EGX851971:EGY851975 EQT851971:EQU851975 FAP851971:FAQ851975 FKL851971:FKM851975 FUH851971:FUI851975 GED851971:GEE851975 GNZ851971:GOA851975 GXV851971:GXW851975 HHR851971:HHS851975 HRN851971:HRO851975 IBJ851971:IBK851975 ILF851971:ILG851975 IVB851971:IVC851975 JEX851971:JEY851975 JOT851971:JOU851975 JYP851971:JYQ851975 KIL851971:KIM851975 KSH851971:KSI851975 LCD851971:LCE851975 LLZ851971:LMA851975 LVV851971:LVW851975 MFR851971:MFS851975 MPN851971:MPO851975 MZJ851971:MZK851975 NJF851971:NJG851975 NTB851971:NTC851975 OCX851971:OCY851975 OMT851971:OMU851975 OWP851971:OWQ851975 PGL851971:PGM851975 PQH851971:PQI851975 QAD851971:QAE851975 QJZ851971:QKA851975 QTV851971:QTW851975 RDR851971:RDS851975 RNN851971:RNO851975 RXJ851971:RXK851975 SHF851971:SHG851975 SRB851971:SRC851975 TAX851971:TAY851975 TKT851971:TKU851975 TUP851971:TUQ851975 UEL851971:UEM851975 UOH851971:UOI851975 UYD851971:UYE851975 VHZ851971:VIA851975 VRV851971:VRW851975 WBR851971:WBS851975 WLN851971:WLO851975 WVJ851971:WVK851975 B917507:C917511 IX917507:IY917511 ST917507:SU917511 ACP917507:ACQ917511 AML917507:AMM917511 AWH917507:AWI917511 BGD917507:BGE917511 BPZ917507:BQA917511 BZV917507:BZW917511 CJR917507:CJS917511 CTN917507:CTO917511 DDJ917507:DDK917511 DNF917507:DNG917511 DXB917507:DXC917511 EGX917507:EGY917511 EQT917507:EQU917511 FAP917507:FAQ917511 FKL917507:FKM917511 FUH917507:FUI917511 GED917507:GEE917511 GNZ917507:GOA917511 GXV917507:GXW917511 HHR917507:HHS917511 HRN917507:HRO917511 IBJ917507:IBK917511 ILF917507:ILG917511 IVB917507:IVC917511 JEX917507:JEY917511 JOT917507:JOU917511 JYP917507:JYQ917511 KIL917507:KIM917511 KSH917507:KSI917511 LCD917507:LCE917511 LLZ917507:LMA917511 LVV917507:LVW917511 MFR917507:MFS917511 MPN917507:MPO917511 MZJ917507:MZK917511 NJF917507:NJG917511 NTB917507:NTC917511 OCX917507:OCY917511 OMT917507:OMU917511 OWP917507:OWQ917511 PGL917507:PGM917511 PQH917507:PQI917511 QAD917507:QAE917511 QJZ917507:QKA917511 QTV917507:QTW917511 RDR917507:RDS917511 RNN917507:RNO917511 RXJ917507:RXK917511 SHF917507:SHG917511 SRB917507:SRC917511 TAX917507:TAY917511 TKT917507:TKU917511 TUP917507:TUQ917511 UEL917507:UEM917511 UOH917507:UOI917511 UYD917507:UYE917511 VHZ917507:VIA917511 VRV917507:VRW917511 WBR917507:WBS917511 WLN917507:WLO917511 WVJ917507:WVK917511 B983043:C983047 IX983043:IY983047 ST983043:SU983047 ACP983043:ACQ983047 AML983043:AMM983047 AWH983043:AWI983047 BGD983043:BGE983047 BPZ983043:BQA983047 BZV983043:BZW983047 CJR983043:CJS983047 CTN983043:CTO983047 DDJ983043:DDK983047 DNF983043:DNG983047 DXB983043:DXC983047 EGX983043:EGY983047 EQT983043:EQU983047 FAP983043:FAQ983047 FKL983043:FKM983047 FUH983043:FUI983047 GED983043:GEE983047 GNZ983043:GOA983047 GXV983043:GXW983047 HHR983043:HHS983047 HRN983043:HRO983047 IBJ983043:IBK983047 ILF983043:ILG983047 IVB983043:IVC983047 JEX983043:JEY983047 JOT983043:JOU983047 JYP983043:JYQ983047 KIL983043:KIM983047 KSH983043:KSI983047 LCD983043:LCE983047 LLZ983043:LMA983047 LVV983043:LVW983047 MFR983043:MFS983047 MPN983043:MPO983047 MZJ983043:MZK983047 NJF983043:NJG983047 NTB983043:NTC983047 OCX983043:OCY983047 OMT983043:OMU983047 OWP983043:OWQ983047 PGL983043:PGM983047 PQH983043:PQI983047 QAD983043:QAE983047 QJZ983043:QKA983047 QTV983043:QTW983047 RDR983043:RDS983047 RNN983043:RNO983047 RXJ983043:RXK983047 SHF983043:SHG983047 SRB983043:SRC983047 TAX983043:TAY983047 TKT983043:TKU983047 TUP983043:TUQ983047 UEL983043:UEM983047 UOH983043:UOI983047 UYD983043:UYE983047 VHZ983043:VIA983047 VRV983043:VRW983047 WBR983043:WBS983047 WLN983043:WLO983047 WVJ983043:WVK983047 B1:C5 IX1:IY5 ST1:SU5 ACP1:ACQ5 AML1:AMM5 AWH1:AWI5 BGD1:BGE5 BPZ1:BQA5 BZV1:BZW5 CJR1:CJS5 CTN1:CTO5 DDJ1:DDK5 DNF1:DNG5 DXB1:DXC5 EGX1:EGY5 EQT1:EQU5 FAP1:FAQ5 FKL1:FKM5 FUH1:FUI5 GED1:GEE5 GNZ1:GOA5 GXV1:GXW5 HHR1:HHS5 HRN1:HRO5 IBJ1:IBK5 ILF1:ILG5 IVB1:IVC5 JEX1:JEY5 JOT1:JOU5 JYP1:JYQ5 KIL1:KIM5 KSH1:KSI5 LCD1:LCE5 LLZ1:LMA5 LVV1:LVW5 MFR1:MFS5 MPN1:MPO5 MZJ1:MZK5 NJF1:NJG5 NTB1:NTC5 OCX1:OCY5 OMT1:OMU5 OWP1:OWQ5 PGL1:PGM5 PQH1:PQI5 QAD1:QAE5 QJZ1:QKA5 QTV1:QTW5 RDR1:RDS5 RNN1:RNO5 RXJ1:RXK5 SHF1:SHG5 SRB1:SRC5 TAX1:TAY5 TKT1:TKU5 TUP1:TUQ5 UEL1:UEM5 UOH1:UOI5 UYD1:UYE5 VHZ1:VIA5 VRV1:VRW5 WBR1:WBS5 WLN1:WLO5 WVJ1:WVK5 IX16:IY65537 ST16:SU65537 ACP16:ACQ65537 AML16:AMM65537 AWH16:AWI65537 BGD16:BGE65537 BPZ16:BQA65537 BZV16:BZW65537 CJR16:CJS65537 CTN16:CTO65537 DDJ16:DDK65537 DNF16:DNG65537 DXB16:DXC65537 EGX16:EGY65537 EQT16:EQU65537 FAP16:FAQ65537 FKL16:FKM65537 FUH16:FUI65537 GED16:GEE65537 GNZ16:GOA65537 GXV16:GXW65537 HHR16:HHS65537 HRN16:HRO65537 IBJ16:IBK65537 ILF16:ILG65537 IVB16:IVC65537 JEX16:JEY65537 JOT16:JOU65537 JYP16:JYQ65537 KIL16:KIM65537 KSH16:KSI65537 LCD16:LCE65537 LLZ16:LMA65537 LVV16:LVW65537 MFR16:MFS65537 MPN16:MPO65537 MZJ16:MZK65537 NJF16:NJG65537 NTB16:NTC65537 OCX16:OCY65537 OMT16:OMU65537 OWP16:OWQ65537 PGL16:PGM65537 PQH16:PQI65537 QAD16:QAE65537 QJZ16:QKA65537 QTV16:QTW65537 RDR16:RDS65537 RNN16:RNO65537 RXJ16:RXK65537 SHF16:SHG65537 SRB16:SRC65537 TAX16:TAY65537 TKT16:TKU65537 TUP16:TUQ65537 UEL16:UEM65537 UOH16:UOI65537 UYD16:UYE65537 VHZ16:VIA65537 VRV16:VRW65537 WBR16:WBS65537 WLN16:WLO65537 WVJ16:WVK65537 WVL1:XFD1048576 IZ1:SS1048576 SV1:ACO1048576 ACR1:AMK1048576 AMN1:AWG1048576 AWJ1:BGC1048576 BGF1:BPY1048576 BQB1:BZU1048576 BZX1:CJQ1048576 CJT1:CTM1048576 CTP1:DDI1048576 DDL1:DNE1048576 DNH1:DXA1048576 DXD1:EGW1048576 EGZ1:EQS1048576 EQV1:FAO1048576 FAR1:FKK1048576 FKN1:FUG1048576 FUJ1:GEC1048576 GEF1:GNY1048576 GOB1:GXU1048576 GXX1:HHQ1048576 HHT1:HRM1048576 HRP1:IBI1048576 IBL1:ILE1048576 ILH1:IVA1048576 IVD1:JEW1048576 JEZ1:JOS1048576 JOV1:JYO1048576 JYR1:KIK1048576 KIN1:KSG1048576 KSJ1:LCC1048576 LCF1:LLY1048576 LMB1:LVU1048576 LVX1:MFQ1048576 MFT1:MPM1048576 MPP1:MZI1048576 MZL1:NJE1048576 NJH1:NTA1048576 NTD1:OCW1048576 OCZ1:OMS1048576 OMV1:OWO1048576 OWR1:PGK1048576 PGN1:PQG1048576 PQJ1:QAC1048576 QAF1:QJY1048576 QKB1:QTU1048576 QTX1:RDQ1048576 RDT1:RNM1048576 RNP1:RXI1048576 RXL1:SHE1048576 SHH1:SRA1048576 SRD1:TAW1048576 TAZ1:TKS1048576 TKV1:TUO1048576 TUR1:UEK1048576 UEN1:UOG1048576 UOJ1:UYC1048576 UYF1:VHY1048576 VIB1:VRU1048576 VRX1:WBQ1048576 WBT1:WLM1048576 WLP1:WVI1048576 B16:C65537 A1:A1048576 D1:IW1048576"/>
  </dataValidations>
  <printOptions horizontalCentered="1"/>
  <pageMargins left="0.39370078740157483" right="0.39370078740157483" top="0.51" bottom="0.39370078740157483" header="0.26" footer="0.31496062992125984"/>
  <pageSetup paperSize="9" scale="68" orientation="landscape" r:id="rId1"/>
  <headerFooter alignWithMargins="0">
    <oddHeader>&amp;C&amp;F　&amp;A</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3"/>
  <sheetViews>
    <sheetView showGridLines="0" topLeftCell="B1" zoomScaleNormal="100" workbookViewId="0"/>
  </sheetViews>
  <sheetFormatPr defaultColWidth="9" defaultRowHeight="13.5" customHeight="1"/>
  <cols>
    <col min="1" max="1" width="7.875" style="42" hidden="1" customWidth="1"/>
    <col min="2" max="2" width="11.875" style="42" customWidth="1"/>
    <col min="3" max="4" width="9" style="42" customWidth="1"/>
    <col min="5" max="5" width="14.625" style="150" customWidth="1"/>
    <col min="6" max="6" width="11.875" style="42" customWidth="1"/>
    <col min="7" max="7" width="16" style="42" customWidth="1"/>
    <col min="8" max="8" width="17" style="42" customWidth="1"/>
    <col min="9" max="9" width="19.625" style="42" customWidth="1"/>
    <col min="10" max="10" width="29.375" style="70" customWidth="1"/>
    <col min="11" max="11" width="6" style="70" customWidth="1"/>
    <col min="12" max="12" width="11.875" style="42" customWidth="1"/>
    <col min="13" max="13" width="18.375" style="42" customWidth="1"/>
    <col min="14" max="14" width="7.75" style="42" bestFit="1" customWidth="1"/>
    <col min="15" max="15" width="12.875" style="42" customWidth="1"/>
    <col min="16" max="16" width="19.25" style="42" customWidth="1"/>
    <col min="17" max="17" width="30.25" style="42" customWidth="1"/>
    <col min="18" max="18" width="19.625" style="42" customWidth="1"/>
    <col min="19" max="19" width="16.625" style="42" customWidth="1"/>
    <col min="20" max="20" width="23.25" style="42" customWidth="1"/>
    <col min="21" max="23" width="0" style="42" hidden="1" customWidth="1"/>
    <col min="24" max="16384" width="9" style="42"/>
  </cols>
  <sheetData>
    <row r="1" spans="1:23" ht="13.5" customHeight="1">
      <c r="B1" s="43" t="str">
        <f>進路調査入力票!B1</f>
        <v>【１】2023（令和５）年度外国人留学生進路状況調査－入力票</v>
      </c>
      <c r="C1" s="57"/>
      <c r="D1" s="57"/>
      <c r="E1" s="57"/>
      <c r="F1" s="57"/>
      <c r="G1" s="57"/>
      <c r="K1" s="69"/>
      <c r="L1" s="43" t="str">
        <f>進路調査入力票!M1</f>
        <v>【２】入力内容確認表（入力不可）</v>
      </c>
      <c r="M1" s="57"/>
      <c r="N1" s="45" t="str">
        <f>進路調査入力票!O1</f>
        <v>「【１】入力票」に入力いただきますと、「赤色の網掛け」が非表示になります。入力漏れがないかご確認ください。</v>
      </c>
      <c r="O1" s="57"/>
      <c r="P1" s="57"/>
      <c r="Q1" s="57"/>
      <c r="R1" s="46"/>
      <c r="S1" s="46"/>
      <c r="T1" s="46"/>
    </row>
    <row r="2" spans="1:23" ht="41.1" customHeight="1">
      <c r="B2" s="159" t="s">
        <v>2789</v>
      </c>
      <c r="C2" s="159"/>
      <c r="D2" s="159"/>
      <c r="E2" s="159"/>
      <c r="F2" s="159"/>
      <c r="G2" s="159"/>
      <c r="H2" s="159"/>
      <c r="I2" s="159"/>
      <c r="J2" s="159"/>
      <c r="K2" s="69"/>
      <c r="L2" s="159" t="str">
        <f>進路調査入力票!M2</f>
        <v xml:space="preserve">①「【１】入力票」に入力いただきますと、下表に文字が表記されます。入力漏れがないかご確認ください。
②整合性がとれないコードが入力された場合、「エラー」が自動表示されますので、ご確認の上、「【１】入力票」の該当箇所を訂正ください。
 「エラー？」が自動表示されたとしても、例外や貴校の取り扱いに準じて、間違いないようでしたら、そのままご提出ください。        
</v>
      </c>
      <c r="M2" s="159"/>
      <c r="N2" s="159"/>
      <c r="O2" s="159"/>
      <c r="P2" s="159"/>
      <c r="Q2" s="159"/>
      <c r="R2" s="159"/>
      <c r="S2" s="159"/>
      <c r="T2" s="159"/>
    </row>
    <row r="3" spans="1:23" ht="27.95" customHeight="1">
      <c r="B3" s="160" t="str">
        <f>進路調査入力票!B3</f>
        <v>※ホームページ等で学校番号を確認して入力してください。</v>
      </c>
      <c r="C3" s="160"/>
      <c r="D3" s="160"/>
      <c r="E3" s="160"/>
      <c r="F3" s="139"/>
      <c r="G3" s="168" t="str">
        <f>進路調査入力票!G3</f>
        <v>貴校の2023年度の
正規課程を卒業した
外国人留学生総数
(自動表記)</v>
      </c>
      <c r="H3" s="140"/>
      <c r="I3" s="141"/>
      <c r="J3" s="80">
        <f ca="1">COUNTA(INDIRECT("B10"):INDIRECT("B1310"))</f>
        <v>5</v>
      </c>
      <c r="K3" s="69"/>
      <c r="L3" s="159"/>
      <c r="M3" s="159"/>
      <c r="N3" s="159"/>
      <c r="O3" s="159"/>
      <c r="P3" s="159"/>
      <c r="Q3" s="159"/>
      <c r="R3" s="159"/>
      <c r="S3" s="159"/>
      <c r="T3" s="159"/>
    </row>
    <row r="4" spans="1:23" ht="29.25" customHeight="1">
      <c r="B4" s="54" t="s">
        <v>3292</v>
      </c>
      <c r="C4" s="176">
        <v>666666</v>
      </c>
      <c r="D4" s="176"/>
      <c r="E4" s="177"/>
      <c r="F4" s="139"/>
      <c r="G4" s="169"/>
      <c r="H4" s="178" t="s">
        <v>1719</v>
      </c>
      <c r="I4" s="141"/>
      <c r="J4" s="80">
        <f ca="1">COUNTA(INDIRECT("J10"):INDIRECT("J1310"))</f>
        <v>2</v>
      </c>
      <c r="K4" s="69"/>
      <c r="L4" s="159"/>
      <c r="M4" s="159"/>
      <c r="N4" s="159"/>
      <c r="O4" s="159"/>
      <c r="P4" s="159"/>
      <c r="Q4" s="159"/>
      <c r="R4" s="159"/>
      <c r="S4" s="159"/>
      <c r="T4" s="159"/>
    </row>
    <row r="5" spans="1:23" ht="30" customHeight="1">
      <c r="B5" s="54" t="s">
        <v>3292</v>
      </c>
      <c r="C5" s="180" t="s">
        <v>331</v>
      </c>
      <c r="D5" s="180"/>
      <c r="E5" s="180"/>
      <c r="F5" s="62"/>
      <c r="G5" s="169"/>
      <c r="H5" s="179"/>
      <c r="I5" s="142" t="s">
        <v>1720</v>
      </c>
      <c r="J5" s="80">
        <v>1</v>
      </c>
      <c r="K5" s="69"/>
      <c r="L5" s="159"/>
      <c r="M5" s="159"/>
      <c r="N5" s="159"/>
      <c r="O5" s="159"/>
      <c r="P5" s="159"/>
      <c r="Q5" s="159"/>
      <c r="R5" s="159"/>
      <c r="S5" s="159"/>
      <c r="T5" s="159"/>
    </row>
    <row r="6" spans="1:23" s="57" customFormat="1" ht="17.45" customHeight="1">
      <c r="B6" s="66"/>
      <c r="F6" s="62"/>
      <c r="G6" s="67"/>
      <c r="H6" s="143"/>
      <c r="I6" s="144"/>
      <c r="J6" s="69"/>
      <c r="K6" s="69"/>
      <c r="L6" s="139"/>
      <c r="M6" s="139"/>
      <c r="N6" s="139"/>
      <c r="O6" s="139"/>
      <c r="P6" s="139"/>
      <c r="Q6" s="139"/>
      <c r="R6" s="139"/>
      <c r="S6" s="139"/>
      <c r="T6" s="139"/>
    </row>
    <row r="7" spans="1:23" ht="26.45" customHeight="1">
      <c r="A7" s="47"/>
      <c r="B7" s="57"/>
      <c r="C7" s="57"/>
      <c r="D7" s="57"/>
      <c r="E7" s="57"/>
      <c r="F7" s="57"/>
      <c r="G7" s="57"/>
      <c r="H7" s="57"/>
      <c r="I7" s="57"/>
      <c r="J7" s="61" t="s">
        <v>1718</v>
      </c>
      <c r="K7" s="69"/>
      <c r="L7" s="138" t="str">
        <f>進路調査入力票!M7</f>
        <v>※　こちらの表へ入力できません。左側の表に入力して下さい。</v>
      </c>
      <c r="M7" s="57"/>
      <c r="N7" s="57"/>
      <c r="O7" s="57"/>
      <c r="P7" s="57"/>
      <c r="Q7" s="57"/>
      <c r="R7" s="57"/>
      <c r="S7" s="57"/>
      <c r="T7" s="57"/>
    </row>
    <row r="8" spans="1:23" ht="57.6" customHeight="1">
      <c r="A8" s="48"/>
      <c r="B8" s="48" t="s">
        <v>325</v>
      </c>
      <c r="C8" s="48" t="s">
        <v>323</v>
      </c>
      <c r="D8" s="48" t="s">
        <v>1721</v>
      </c>
      <c r="E8" s="48" t="s">
        <v>0</v>
      </c>
      <c r="F8" s="48" t="s">
        <v>214</v>
      </c>
      <c r="G8" s="48" t="s">
        <v>215</v>
      </c>
      <c r="H8" s="48" t="s">
        <v>265</v>
      </c>
      <c r="I8" s="48" t="s">
        <v>266</v>
      </c>
      <c r="J8" s="81" t="str">
        <f>進路調査入力票!J8</f>
        <v>職業実践
専門課程への在籍
※職業実践専門課程に在籍していた留学生について「○」印を入力してください。</v>
      </c>
      <c r="K8" s="69"/>
      <c r="L8" s="49" t="s">
        <v>1724</v>
      </c>
      <c r="M8" s="49" t="s">
        <v>1723</v>
      </c>
      <c r="N8" s="49" t="s">
        <v>1722</v>
      </c>
      <c r="O8" s="49" t="s">
        <v>1725</v>
      </c>
      <c r="P8" s="49" t="s">
        <v>1726</v>
      </c>
      <c r="Q8" s="49" t="s">
        <v>1727</v>
      </c>
      <c r="R8" s="49" t="s">
        <v>1728</v>
      </c>
      <c r="S8" s="82" t="s">
        <v>1729</v>
      </c>
      <c r="T8" s="49" t="s">
        <v>1945</v>
      </c>
    </row>
    <row r="9" spans="1:23">
      <c r="A9" s="71"/>
      <c r="B9" s="50" t="s">
        <v>3306</v>
      </c>
      <c r="C9" s="50" t="s">
        <v>3295</v>
      </c>
      <c r="D9" s="50" t="s">
        <v>3296</v>
      </c>
      <c r="E9" s="88" t="s">
        <v>3297</v>
      </c>
      <c r="F9" s="88" t="s">
        <v>3298</v>
      </c>
      <c r="G9" s="88" t="s">
        <v>3299</v>
      </c>
      <c r="H9" s="88" t="s">
        <v>3300</v>
      </c>
      <c r="I9" s="88" t="s">
        <v>3301</v>
      </c>
      <c r="J9" s="88" t="s">
        <v>3302</v>
      </c>
      <c r="K9" s="69"/>
      <c r="L9" s="50" t="s">
        <v>3306</v>
      </c>
      <c r="M9" s="50" t="s">
        <v>3295</v>
      </c>
      <c r="N9" s="50" t="s">
        <v>3296</v>
      </c>
      <c r="O9" s="88" t="s">
        <v>3297</v>
      </c>
      <c r="P9" s="88" t="s">
        <v>3298</v>
      </c>
      <c r="Q9" s="88" t="s">
        <v>3299</v>
      </c>
      <c r="R9" s="88" t="s">
        <v>3300</v>
      </c>
      <c r="S9" s="88" t="s">
        <v>3301</v>
      </c>
      <c r="T9" s="88" t="s">
        <v>3302</v>
      </c>
    </row>
    <row r="10" spans="1:23" ht="13.5" customHeight="1">
      <c r="A10" s="51">
        <v>101001</v>
      </c>
      <c r="B10" s="145" t="s">
        <v>1950</v>
      </c>
      <c r="C10" s="145" t="s">
        <v>270</v>
      </c>
      <c r="D10" s="145" t="s">
        <v>1949</v>
      </c>
      <c r="E10" s="146">
        <v>116</v>
      </c>
      <c r="F10" s="145" t="s">
        <v>1877</v>
      </c>
      <c r="G10" s="145" t="s">
        <v>235</v>
      </c>
      <c r="H10" s="145"/>
      <c r="I10" s="145"/>
      <c r="J10" s="131"/>
      <c r="K10" s="70" t="s">
        <v>328</v>
      </c>
      <c r="L10" s="132" t="s">
        <v>2694</v>
      </c>
      <c r="M10" s="133" t="s">
        <v>333</v>
      </c>
      <c r="N10" s="132" t="s">
        <v>1889</v>
      </c>
      <c r="O10" s="133" t="s">
        <v>3293</v>
      </c>
      <c r="P10" s="133" t="s">
        <v>326</v>
      </c>
      <c r="Q10" s="133" t="s">
        <v>217</v>
      </c>
      <c r="R10" s="133" t="s">
        <v>328</v>
      </c>
      <c r="S10" s="133" t="s">
        <v>328</v>
      </c>
      <c r="T10" s="133" t="s">
        <v>328</v>
      </c>
      <c r="U10" s="42">
        <v>10</v>
      </c>
      <c r="V10" s="42" t="s">
        <v>1950</v>
      </c>
      <c r="W10" s="42" t="s">
        <v>328</v>
      </c>
    </row>
    <row r="11" spans="1:23" ht="13.5" customHeight="1">
      <c r="A11" s="51">
        <v>101001</v>
      </c>
      <c r="B11" s="145" t="s">
        <v>1950</v>
      </c>
      <c r="C11" s="145" t="s">
        <v>273</v>
      </c>
      <c r="D11" s="145" t="s">
        <v>1949</v>
      </c>
      <c r="E11" s="146">
        <v>116</v>
      </c>
      <c r="F11" s="145" t="s">
        <v>1877</v>
      </c>
      <c r="G11" s="145" t="s">
        <v>235</v>
      </c>
      <c r="H11" s="145"/>
      <c r="I11" s="145"/>
      <c r="J11" s="131"/>
      <c r="K11" s="70" t="s">
        <v>328</v>
      </c>
      <c r="L11" s="134" t="s">
        <v>1951</v>
      </c>
      <c r="M11" s="133" t="s">
        <v>335</v>
      </c>
      <c r="N11" s="132" t="s">
        <v>1889</v>
      </c>
      <c r="O11" s="133" t="s">
        <v>3293</v>
      </c>
      <c r="P11" s="133" t="s">
        <v>326</v>
      </c>
      <c r="Q11" s="133" t="s">
        <v>217</v>
      </c>
      <c r="R11" s="133" t="s">
        <v>328</v>
      </c>
      <c r="S11" s="133" t="s">
        <v>328</v>
      </c>
      <c r="T11" s="133" t="s">
        <v>328</v>
      </c>
      <c r="U11" s="42">
        <v>11</v>
      </c>
      <c r="V11" s="42" t="s">
        <v>1952</v>
      </c>
      <c r="W11" s="42" t="s">
        <v>328</v>
      </c>
    </row>
    <row r="12" spans="1:23" ht="13.5" customHeight="1">
      <c r="A12" s="51">
        <v>101001</v>
      </c>
      <c r="B12" s="145" t="s">
        <v>420</v>
      </c>
      <c r="C12" s="145" t="s">
        <v>382</v>
      </c>
      <c r="D12" s="145" t="s">
        <v>1949</v>
      </c>
      <c r="E12" s="146">
        <v>114</v>
      </c>
      <c r="F12" s="145" t="s">
        <v>1877</v>
      </c>
      <c r="G12" s="145" t="s">
        <v>235</v>
      </c>
      <c r="H12" s="145"/>
      <c r="I12" s="145"/>
      <c r="J12" s="131"/>
      <c r="K12" s="70" t="s">
        <v>328</v>
      </c>
      <c r="L12" s="132" t="s">
        <v>2695</v>
      </c>
      <c r="M12" s="133" t="s">
        <v>383</v>
      </c>
      <c r="N12" s="132" t="s">
        <v>1889</v>
      </c>
      <c r="O12" s="133" t="s">
        <v>54</v>
      </c>
      <c r="P12" s="133" t="s">
        <v>326</v>
      </c>
      <c r="Q12" s="133" t="s">
        <v>217</v>
      </c>
      <c r="R12" s="133" t="s">
        <v>328</v>
      </c>
      <c r="S12" s="133" t="s">
        <v>328</v>
      </c>
      <c r="T12" s="133" t="s">
        <v>328</v>
      </c>
      <c r="U12" s="42">
        <v>12</v>
      </c>
      <c r="V12" s="42" t="s">
        <v>420</v>
      </c>
      <c r="W12" s="42" t="s">
        <v>328</v>
      </c>
    </row>
    <row r="13" spans="1:23" ht="13.5" customHeight="1">
      <c r="A13" s="51">
        <v>101001</v>
      </c>
      <c r="B13" s="145" t="s">
        <v>207</v>
      </c>
      <c r="C13" s="145" t="s">
        <v>278</v>
      </c>
      <c r="D13" s="145" t="s">
        <v>1949</v>
      </c>
      <c r="E13" s="146">
        <v>501</v>
      </c>
      <c r="F13" s="145" t="s">
        <v>1875</v>
      </c>
      <c r="G13" s="145" t="s">
        <v>235</v>
      </c>
      <c r="H13" s="145"/>
      <c r="I13" s="145"/>
      <c r="J13" s="131" t="s">
        <v>1953</v>
      </c>
      <c r="K13" s="70" t="s">
        <v>328</v>
      </c>
      <c r="L13" s="132" t="s">
        <v>2696</v>
      </c>
      <c r="M13" s="133" t="s">
        <v>340</v>
      </c>
      <c r="N13" s="132" t="s">
        <v>1889</v>
      </c>
      <c r="O13" s="133" t="s">
        <v>192</v>
      </c>
      <c r="P13" s="133" t="s">
        <v>329</v>
      </c>
      <c r="Q13" s="133" t="s">
        <v>217</v>
      </c>
      <c r="R13" s="133" t="s">
        <v>328</v>
      </c>
      <c r="S13" s="133" t="s">
        <v>328</v>
      </c>
      <c r="T13" s="133" t="s">
        <v>1954</v>
      </c>
      <c r="U13" s="42">
        <v>13</v>
      </c>
      <c r="V13" s="42" t="s">
        <v>207</v>
      </c>
      <c r="W13" s="42" t="s">
        <v>1953</v>
      </c>
    </row>
    <row r="14" spans="1:23" ht="13.5" customHeight="1">
      <c r="A14" s="51">
        <v>101001</v>
      </c>
      <c r="B14" s="145" t="s">
        <v>208</v>
      </c>
      <c r="C14" s="145" t="s">
        <v>278</v>
      </c>
      <c r="D14" s="145" t="s">
        <v>1949</v>
      </c>
      <c r="E14" s="146">
        <v>502</v>
      </c>
      <c r="F14" s="145" t="s">
        <v>1877</v>
      </c>
      <c r="G14" s="145" t="s">
        <v>1877</v>
      </c>
      <c r="H14" s="147" t="s">
        <v>270</v>
      </c>
      <c r="I14" s="147" t="s">
        <v>274</v>
      </c>
      <c r="J14" s="131" t="s">
        <v>1953</v>
      </c>
      <c r="K14" s="83" t="s">
        <v>1955</v>
      </c>
      <c r="L14" s="132" t="s">
        <v>2697</v>
      </c>
      <c r="M14" s="133" t="s">
        <v>340</v>
      </c>
      <c r="N14" s="132" t="s">
        <v>1889</v>
      </c>
      <c r="O14" s="133" t="s">
        <v>84</v>
      </c>
      <c r="P14" s="133" t="s">
        <v>326</v>
      </c>
      <c r="Q14" s="133" t="s">
        <v>327</v>
      </c>
      <c r="R14" s="133" t="s">
        <v>271</v>
      </c>
      <c r="S14" s="133" t="s">
        <v>318</v>
      </c>
      <c r="T14" s="133" t="s">
        <v>1954</v>
      </c>
      <c r="U14" s="42">
        <v>14</v>
      </c>
      <c r="V14" s="42" t="s">
        <v>208</v>
      </c>
      <c r="W14" s="42" t="s">
        <v>1956</v>
      </c>
    </row>
    <row r="15" spans="1:23" ht="13.5" customHeight="1">
      <c r="B15" s="148"/>
      <c r="C15" s="148"/>
      <c r="D15" s="148"/>
      <c r="E15" s="149"/>
      <c r="F15" s="148"/>
      <c r="G15" s="148"/>
      <c r="H15" s="148"/>
      <c r="I15" s="148"/>
      <c r="J15" s="131"/>
      <c r="L15" s="135"/>
      <c r="M15" s="135"/>
      <c r="N15" s="135"/>
      <c r="O15" s="135"/>
      <c r="P15" s="135"/>
      <c r="Q15" s="135"/>
      <c r="R15" s="135"/>
      <c r="S15" s="135"/>
      <c r="T15" s="135"/>
    </row>
    <row r="16" spans="1:23" ht="13.5" customHeight="1">
      <c r="B16" s="148"/>
      <c r="C16" s="148"/>
      <c r="D16" s="148"/>
      <c r="E16" s="149"/>
      <c r="F16" s="148"/>
      <c r="G16" s="148"/>
      <c r="H16" s="148"/>
      <c r="I16" s="148"/>
      <c r="J16" s="131"/>
      <c r="L16" s="135"/>
      <c r="M16" s="135"/>
      <c r="N16" s="135"/>
      <c r="O16" s="135"/>
      <c r="P16" s="135"/>
      <c r="Q16" s="135"/>
      <c r="R16" s="135"/>
      <c r="S16" s="135"/>
      <c r="T16" s="135"/>
    </row>
    <row r="17" spans="2:20" ht="13.5" customHeight="1">
      <c r="B17" s="148"/>
      <c r="C17" s="148"/>
      <c r="D17" s="148"/>
      <c r="E17" s="149"/>
      <c r="F17" s="148"/>
      <c r="G17" s="148"/>
      <c r="H17" s="148"/>
      <c r="I17" s="148"/>
      <c r="J17" s="131"/>
      <c r="L17" s="135"/>
      <c r="M17" s="135"/>
      <c r="N17" s="135"/>
      <c r="O17" s="135"/>
      <c r="P17" s="135"/>
      <c r="Q17" s="135"/>
      <c r="R17" s="135"/>
      <c r="S17" s="135"/>
      <c r="T17" s="135"/>
    </row>
    <row r="18" spans="2:20" ht="13.5" customHeight="1">
      <c r="B18" s="148"/>
      <c r="C18" s="148"/>
      <c r="D18" s="148"/>
      <c r="E18" s="149"/>
      <c r="F18" s="148"/>
      <c r="G18" s="148"/>
      <c r="H18" s="148"/>
      <c r="I18" s="148"/>
      <c r="J18" s="131"/>
      <c r="L18" s="135"/>
      <c r="M18" s="135"/>
      <c r="N18" s="135"/>
      <c r="O18" s="135"/>
      <c r="P18" s="135"/>
      <c r="Q18" s="135"/>
      <c r="R18" s="135"/>
      <c r="S18" s="135"/>
      <c r="T18" s="135"/>
    </row>
    <row r="19" spans="2:20" ht="13.5" customHeight="1">
      <c r="B19" s="148"/>
      <c r="C19" s="148"/>
      <c r="D19" s="148"/>
      <c r="E19" s="149"/>
      <c r="F19" s="148"/>
      <c r="G19" s="148"/>
      <c r="H19" s="148"/>
      <c r="I19" s="148"/>
      <c r="J19" s="131"/>
      <c r="L19" s="135"/>
      <c r="M19" s="135"/>
      <c r="N19" s="135"/>
      <c r="O19" s="135"/>
      <c r="P19" s="135"/>
      <c r="Q19" s="135"/>
      <c r="R19" s="135"/>
      <c r="S19" s="135"/>
      <c r="T19" s="135"/>
    </row>
    <row r="20" spans="2:20" ht="13.5" customHeight="1">
      <c r="B20" s="148"/>
      <c r="C20" s="148"/>
      <c r="D20" s="148"/>
      <c r="E20" s="149"/>
      <c r="F20" s="148"/>
      <c r="G20" s="148"/>
      <c r="H20" s="148"/>
      <c r="I20" s="148"/>
      <c r="J20" s="131"/>
      <c r="L20" s="135"/>
      <c r="M20" s="135"/>
      <c r="N20" s="135"/>
      <c r="O20" s="135"/>
      <c r="P20" s="135"/>
      <c r="Q20" s="135"/>
      <c r="R20" s="135"/>
      <c r="S20" s="135"/>
      <c r="T20" s="135"/>
    </row>
    <row r="21" spans="2:20" ht="13.5" customHeight="1">
      <c r="B21" s="148"/>
      <c r="C21" s="148"/>
      <c r="D21" s="148"/>
      <c r="E21" s="149"/>
      <c r="F21" s="148"/>
      <c r="G21" s="148"/>
      <c r="H21" s="148"/>
      <c r="I21" s="148"/>
      <c r="J21" s="131"/>
      <c r="L21" s="135"/>
      <c r="M21" s="135"/>
      <c r="N21" s="135"/>
      <c r="O21" s="135"/>
      <c r="P21" s="135"/>
      <c r="Q21" s="135"/>
      <c r="R21" s="135"/>
      <c r="S21" s="135"/>
      <c r="T21" s="135"/>
    </row>
    <row r="22" spans="2:20" ht="13.5" customHeight="1">
      <c r="B22" s="148"/>
      <c r="C22" s="148"/>
      <c r="D22" s="148"/>
      <c r="E22" s="149"/>
      <c r="F22" s="148"/>
      <c r="G22" s="148"/>
      <c r="H22" s="148"/>
      <c r="I22" s="148"/>
      <c r="J22" s="131"/>
      <c r="L22" s="135"/>
      <c r="M22" s="135"/>
      <c r="N22" s="135"/>
      <c r="O22" s="135"/>
      <c r="P22" s="135"/>
      <c r="Q22" s="135"/>
      <c r="R22" s="135"/>
      <c r="S22" s="135"/>
      <c r="T22" s="135"/>
    </row>
    <row r="23" spans="2:20" ht="13.5" customHeight="1">
      <c r="B23" s="148"/>
      <c r="C23" s="148"/>
      <c r="D23" s="148"/>
      <c r="E23" s="149"/>
      <c r="F23" s="148"/>
      <c r="G23" s="148"/>
      <c r="H23" s="148"/>
      <c r="I23" s="148"/>
      <c r="J23" s="131"/>
      <c r="L23" s="135"/>
      <c r="M23" s="135"/>
      <c r="N23" s="135"/>
      <c r="O23" s="135"/>
      <c r="P23" s="135"/>
      <c r="Q23" s="135"/>
      <c r="R23" s="135"/>
      <c r="S23" s="135"/>
      <c r="T23" s="135"/>
    </row>
    <row r="24" spans="2:20" ht="13.5" customHeight="1">
      <c r="B24" s="148"/>
      <c r="C24" s="148"/>
      <c r="D24" s="148"/>
      <c r="E24" s="149"/>
      <c r="F24" s="148"/>
      <c r="G24" s="148"/>
      <c r="H24" s="148"/>
      <c r="I24" s="148"/>
      <c r="J24" s="131"/>
      <c r="L24" s="135"/>
      <c r="M24" s="135"/>
      <c r="N24" s="135"/>
      <c r="O24" s="135"/>
      <c r="P24" s="135"/>
      <c r="Q24" s="135"/>
      <c r="R24" s="135"/>
      <c r="S24" s="135"/>
      <c r="T24" s="135"/>
    </row>
    <row r="25" spans="2:20" ht="13.5" customHeight="1">
      <c r="B25" s="148"/>
      <c r="C25" s="148"/>
      <c r="D25" s="148"/>
      <c r="E25" s="149"/>
      <c r="F25" s="148"/>
      <c r="G25" s="148"/>
      <c r="H25" s="148"/>
      <c r="I25" s="148"/>
      <c r="J25" s="131"/>
      <c r="L25" s="135"/>
      <c r="M25" s="135"/>
      <c r="N25" s="135"/>
      <c r="O25" s="135"/>
      <c r="P25" s="135"/>
      <c r="Q25" s="135"/>
      <c r="R25" s="135"/>
      <c r="S25" s="135"/>
      <c r="T25" s="135"/>
    </row>
    <row r="26" spans="2:20" ht="13.5" customHeight="1">
      <c r="B26" s="148"/>
      <c r="C26" s="148"/>
      <c r="D26" s="148"/>
      <c r="E26" s="149"/>
      <c r="F26" s="148"/>
      <c r="G26" s="148"/>
      <c r="H26" s="148"/>
      <c r="I26" s="148"/>
      <c r="J26" s="131"/>
      <c r="L26" s="135"/>
      <c r="M26" s="135"/>
      <c r="N26" s="135"/>
      <c r="O26" s="135"/>
      <c r="P26" s="135"/>
      <c r="Q26" s="135"/>
      <c r="R26" s="135"/>
      <c r="S26" s="135"/>
      <c r="T26" s="135"/>
    </row>
    <row r="27" spans="2:20" ht="13.5" customHeight="1">
      <c r="B27" s="148"/>
      <c r="C27" s="148"/>
      <c r="D27" s="148"/>
      <c r="E27" s="149"/>
      <c r="F27" s="148"/>
      <c r="G27" s="148"/>
      <c r="H27" s="148"/>
      <c r="I27" s="148"/>
      <c r="J27" s="131"/>
      <c r="L27" s="135"/>
      <c r="M27" s="135"/>
      <c r="N27" s="135"/>
      <c r="O27" s="135"/>
      <c r="P27" s="135"/>
      <c r="Q27" s="135"/>
      <c r="R27" s="135"/>
      <c r="S27" s="135"/>
      <c r="T27" s="135"/>
    </row>
    <row r="28" spans="2:20" ht="13.5" customHeight="1">
      <c r="B28" s="148"/>
      <c r="C28" s="148"/>
      <c r="D28" s="148"/>
      <c r="E28" s="149"/>
      <c r="F28" s="148"/>
      <c r="G28" s="148"/>
      <c r="H28" s="148"/>
      <c r="I28" s="148"/>
      <c r="J28" s="131"/>
      <c r="L28" s="135"/>
      <c r="M28" s="135"/>
      <c r="N28" s="135"/>
      <c r="O28" s="135"/>
      <c r="P28" s="135"/>
      <c r="Q28" s="135"/>
      <c r="R28" s="135"/>
      <c r="S28" s="135"/>
      <c r="T28" s="135"/>
    </row>
    <row r="29" spans="2:20" ht="13.5" customHeight="1">
      <c r="B29" s="148"/>
      <c r="C29" s="148"/>
      <c r="D29" s="148"/>
      <c r="E29" s="149"/>
      <c r="F29" s="148"/>
      <c r="G29" s="148"/>
      <c r="H29" s="148"/>
      <c r="I29" s="148"/>
      <c r="J29" s="131"/>
      <c r="L29" s="135"/>
      <c r="M29" s="135"/>
      <c r="N29" s="135"/>
      <c r="O29" s="135"/>
      <c r="P29" s="135"/>
      <c r="Q29" s="135"/>
      <c r="R29" s="135"/>
      <c r="S29" s="135"/>
      <c r="T29" s="135"/>
    </row>
    <row r="30" spans="2:20" ht="13.5" customHeight="1">
      <c r="B30" s="148"/>
      <c r="C30" s="148"/>
      <c r="D30" s="148"/>
      <c r="E30" s="149"/>
      <c r="F30" s="148"/>
      <c r="G30" s="148"/>
      <c r="H30" s="148"/>
      <c r="I30" s="148"/>
      <c r="J30" s="131"/>
      <c r="L30" s="135"/>
      <c r="M30" s="135"/>
      <c r="N30" s="135"/>
      <c r="O30" s="135"/>
      <c r="P30" s="135"/>
      <c r="Q30" s="135"/>
      <c r="R30" s="135"/>
      <c r="S30" s="135"/>
      <c r="T30" s="135"/>
    </row>
    <row r="31" spans="2:20" ht="13.5" customHeight="1">
      <c r="B31" s="148"/>
      <c r="C31" s="148"/>
      <c r="D31" s="148"/>
      <c r="E31" s="149"/>
      <c r="F31" s="148"/>
      <c r="G31" s="148"/>
      <c r="H31" s="148"/>
      <c r="I31" s="148"/>
      <c r="J31" s="131"/>
      <c r="L31" s="135"/>
      <c r="M31" s="135"/>
      <c r="N31" s="135"/>
      <c r="O31" s="135"/>
      <c r="P31" s="135"/>
      <c r="Q31" s="135"/>
      <c r="R31" s="135"/>
      <c r="S31" s="135"/>
      <c r="T31" s="135"/>
    </row>
    <row r="32" spans="2:20" ht="13.5" customHeight="1">
      <c r="B32" s="148"/>
      <c r="C32" s="148"/>
      <c r="D32" s="148"/>
      <c r="E32" s="149"/>
      <c r="F32" s="148"/>
      <c r="G32" s="148"/>
      <c r="H32" s="148"/>
      <c r="I32" s="148"/>
      <c r="J32" s="131"/>
      <c r="L32" s="135"/>
      <c r="M32" s="135"/>
      <c r="N32" s="135"/>
      <c r="O32" s="135"/>
      <c r="P32" s="135"/>
      <c r="Q32" s="135"/>
      <c r="R32" s="135"/>
      <c r="S32" s="135"/>
      <c r="T32" s="135"/>
    </row>
    <row r="33" spans="2:20" ht="13.5" customHeight="1">
      <c r="B33" s="148"/>
      <c r="C33" s="148"/>
      <c r="D33" s="148"/>
      <c r="E33" s="149"/>
      <c r="F33" s="148"/>
      <c r="G33" s="148"/>
      <c r="H33" s="148"/>
      <c r="I33" s="148"/>
      <c r="J33" s="131"/>
      <c r="L33" s="135"/>
      <c r="M33" s="135"/>
      <c r="N33" s="135"/>
      <c r="O33" s="135"/>
      <c r="P33" s="135"/>
      <c r="Q33" s="135"/>
      <c r="R33" s="135"/>
      <c r="S33" s="135"/>
      <c r="T33" s="135"/>
    </row>
    <row r="34" spans="2:20" ht="13.5" customHeight="1">
      <c r="B34" s="148"/>
      <c r="C34" s="148"/>
      <c r="D34" s="148"/>
      <c r="E34" s="149"/>
      <c r="F34" s="148"/>
      <c r="G34" s="148"/>
      <c r="H34" s="148"/>
      <c r="I34" s="148"/>
      <c r="J34" s="131"/>
      <c r="L34" s="135"/>
      <c r="M34" s="135"/>
      <c r="N34" s="135"/>
      <c r="O34" s="135"/>
      <c r="P34" s="135"/>
      <c r="Q34" s="135"/>
      <c r="R34" s="135"/>
      <c r="S34" s="135"/>
      <c r="T34" s="135"/>
    </row>
    <row r="35" spans="2:20" ht="13.5" customHeight="1">
      <c r="B35" s="148"/>
      <c r="C35" s="148"/>
      <c r="D35" s="148"/>
      <c r="E35" s="149"/>
      <c r="F35" s="148"/>
      <c r="G35" s="148"/>
      <c r="H35" s="148"/>
      <c r="I35" s="148"/>
      <c r="J35" s="131"/>
      <c r="L35" s="135"/>
      <c r="M35" s="135"/>
      <c r="N35" s="135"/>
      <c r="O35" s="135"/>
      <c r="P35" s="135"/>
      <c r="Q35" s="135"/>
      <c r="R35" s="135"/>
      <c r="S35" s="135"/>
      <c r="T35" s="135"/>
    </row>
    <row r="36" spans="2:20" ht="13.5" customHeight="1">
      <c r="B36" s="148"/>
      <c r="C36" s="148"/>
      <c r="D36" s="148"/>
      <c r="E36" s="149"/>
      <c r="F36" s="148"/>
      <c r="G36" s="148"/>
      <c r="H36" s="148"/>
      <c r="I36" s="148"/>
      <c r="J36" s="131"/>
      <c r="L36" s="135"/>
      <c r="M36" s="135"/>
      <c r="N36" s="135"/>
      <c r="O36" s="135"/>
      <c r="P36" s="135"/>
      <c r="Q36" s="135"/>
      <c r="R36" s="135"/>
      <c r="S36" s="135"/>
      <c r="T36" s="135"/>
    </row>
    <row r="37" spans="2:20" ht="13.5" customHeight="1">
      <c r="B37" s="148"/>
      <c r="C37" s="148"/>
      <c r="D37" s="148"/>
      <c r="E37" s="149"/>
      <c r="F37" s="148"/>
      <c r="G37" s="148"/>
      <c r="H37" s="148"/>
      <c r="I37" s="148"/>
      <c r="J37" s="131"/>
      <c r="L37" s="135"/>
      <c r="M37" s="135"/>
      <c r="N37" s="135"/>
      <c r="O37" s="135"/>
      <c r="P37" s="135"/>
      <c r="Q37" s="135"/>
      <c r="R37" s="135"/>
      <c r="S37" s="135"/>
      <c r="T37" s="135"/>
    </row>
    <row r="38" spans="2:20" ht="13.5" customHeight="1">
      <c r="B38" s="148"/>
      <c r="C38" s="148"/>
      <c r="D38" s="148"/>
      <c r="E38" s="149"/>
      <c r="F38" s="148"/>
      <c r="G38" s="148"/>
      <c r="H38" s="148"/>
      <c r="I38" s="148"/>
      <c r="J38" s="131"/>
      <c r="L38" s="135"/>
      <c r="M38" s="135"/>
      <c r="N38" s="135"/>
      <c r="O38" s="135"/>
      <c r="P38" s="135"/>
      <c r="Q38" s="135"/>
      <c r="R38" s="135"/>
      <c r="S38" s="135"/>
      <c r="T38" s="135"/>
    </row>
    <row r="39" spans="2:20" ht="13.5" customHeight="1">
      <c r="B39" s="148"/>
      <c r="C39" s="148"/>
      <c r="D39" s="148"/>
      <c r="E39" s="149"/>
      <c r="F39" s="148"/>
      <c r="G39" s="148"/>
      <c r="H39" s="148"/>
      <c r="I39" s="148"/>
      <c r="J39" s="131"/>
      <c r="L39" s="135"/>
      <c r="M39" s="135"/>
      <c r="N39" s="135"/>
      <c r="O39" s="135"/>
      <c r="P39" s="135"/>
      <c r="Q39" s="135"/>
      <c r="R39" s="135"/>
      <c r="S39" s="135"/>
      <c r="T39" s="135"/>
    </row>
    <row r="40" spans="2:20" ht="13.5" customHeight="1">
      <c r="B40" s="148"/>
      <c r="C40" s="148"/>
      <c r="D40" s="148"/>
      <c r="E40" s="149"/>
      <c r="F40" s="148"/>
      <c r="G40" s="148"/>
      <c r="H40" s="148"/>
      <c r="I40" s="148"/>
      <c r="J40" s="131"/>
      <c r="L40" s="135"/>
      <c r="M40" s="135"/>
      <c r="N40" s="135"/>
      <c r="O40" s="135"/>
      <c r="P40" s="135"/>
      <c r="Q40" s="135"/>
      <c r="R40" s="135"/>
      <c r="S40" s="135"/>
      <c r="T40" s="135"/>
    </row>
    <row r="41" spans="2:20" ht="13.5" customHeight="1">
      <c r="B41" s="148"/>
      <c r="C41" s="148"/>
      <c r="D41" s="148"/>
      <c r="E41" s="149"/>
      <c r="F41" s="148"/>
      <c r="G41" s="148"/>
      <c r="H41" s="148"/>
      <c r="I41" s="148"/>
      <c r="J41" s="131"/>
      <c r="L41" s="135"/>
      <c r="M41" s="135"/>
      <c r="N41" s="135"/>
      <c r="O41" s="135"/>
      <c r="P41" s="135"/>
      <c r="Q41" s="135"/>
      <c r="R41" s="135"/>
      <c r="S41" s="135"/>
      <c r="T41" s="135"/>
    </row>
    <row r="42" spans="2:20" ht="13.5" customHeight="1">
      <c r="B42" s="148"/>
      <c r="C42" s="148"/>
      <c r="D42" s="148"/>
      <c r="E42" s="149"/>
      <c r="F42" s="148"/>
      <c r="G42" s="148"/>
      <c r="H42" s="148"/>
      <c r="I42" s="148"/>
      <c r="J42" s="131"/>
      <c r="L42" s="135"/>
      <c r="M42" s="135"/>
      <c r="N42" s="135"/>
      <c r="O42" s="135"/>
      <c r="P42" s="135"/>
      <c r="Q42" s="135"/>
      <c r="R42" s="135"/>
      <c r="S42" s="135"/>
      <c r="T42" s="135"/>
    </row>
    <row r="43" spans="2:20" ht="13.5" customHeight="1">
      <c r="B43" s="148"/>
      <c r="C43" s="148"/>
      <c r="D43" s="148"/>
      <c r="E43" s="149"/>
      <c r="F43" s="148"/>
      <c r="G43" s="148"/>
      <c r="H43" s="148"/>
      <c r="I43" s="148"/>
      <c r="J43" s="131"/>
      <c r="L43" s="135"/>
      <c r="M43" s="135"/>
      <c r="N43" s="135"/>
      <c r="O43" s="135"/>
      <c r="P43" s="135"/>
      <c r="Q43" s="135"/>
      <c r="R43" s="135"/>
      <c r="S43" s="135"/>
      <c r="T43" s="135"/>
    </row>
    <row r="44" spans="2:20" ht="13.5" customHeight="1">
      <c r="B44" s="148"/>
      <c r="C44" s="148"/>
      <c r="D44" s="148"/>
      <c r="E44" s="149"/>
      <c r="F44" s="148"/>
      <c r="G44" s="148"/>
      <c r="H44" s="148"/>
      <c r="I44" s="148"/>
      <c r="J44" s="131"/>
      <c r="L44" s="135"/>
      <c r="M44" s="135"/>
      <c r="N44" s="135"/>
      <c r="O44" s="135"/>
      <c r="P44" s="135"/>
      <c r="Q44" s="135"/>
      <c r="R44" s="135"/>
      <c r="S44" s="135"/>
      <c r="T44" s="135"/>
    </row>
    <row r="45" spans="2:20" ht="13.5" customHeight="1">
      <c r="B45" s="148"/>
      <c r="C45" s="148"/>
      <c r="D45" s="148"/>
      <c r="E45" s="149"/>
      <c r="F45" s="148"/>
      <c r="G45" s="148"/>
      <c r="H45" s="148"/>
      <c r="I45" s="148"/>
      <c r="J45" s="131"/>
      <c r="L45" s="135"/>
      <c r="M45" s="135"/>
      <c r="N45" s="135"/>
      <c r="O45" s="135"/>
      <c r="P45" s="135"/>
      <c r="Q45" s="135"/>
      <c r="R45" s="135"/>
      <c r="S45" s="135"/>
      <c r="T45" s="135"/>
    </row>
    <row r="46" spans="2:20" ht="13.5" customHeight="1">
      <c r="B46" s="148"/>
      <c r="C46" s="148"/>
      <c r="D46" s="148"/>
      <c r="E46" s="149"/>
      <c r="F46" s="148"/>
      <c r="G46" s="148"/>
      <c r="H46" s="148"/>
      <c r="I46" s="148"/>
      <c r="J46" s="131"/>
      <c r="L46" s="135"/>
      <c r="M46" s="135"/>
      <c r="N46" s="135"/>
      <c r="O46" s="135"/>
      <c r="P46" s="135"/>
      <c r="Q46" s="135"/>
      <c r="R46" s="135"/>
      <c r="S46" s="135"/>
      <c r="T46" s="135"/>
    </row>
    <row r="47" spans="2:20" ht="13.5" customHeight="1">
      <c r="B47" s="148"/>
      <c r="C47" s="148"/>
      <c r="D47" s="148"/>
      <c r="E47" s="149"/>
      <c r="F47" s="148"/>
      <c r="G47" s="148"/>
      <c r="H47" s="148"/>
      <c r="I47" s="148"/>
      <c r="J47" s="131"/>
      <c r="L47" s="135"/>
      <c r="M47" s="135"/>
      <c r="N47" s="135"/>
      <c r="O47" s="135"/>
      <c r="P47" s="135"/>
      <c r="Q47" s="135"/>
      <c r="R47" s="135"/>
      <c r="S47" s="135"/>
      <c r="T47" s="135"/>
    </row>
    <row r="48" spans="2:20" ht="13.5" customHeight="1">
      <c r="B48" s="148"/>
      <c r="C48" s="148"/>
      <c r="D48" s="148"/>
      <c r="E48" s="149"/>
      <c r="F48" s="148"/>
      <c r="G48" s="148"/>
      <c r="H48" s="148"/>
      <c r="I48" s="148"/>
      <c r="J48" s="131"/>
      <c r="L48" s="135"/>
      <c r="M48" s="135"/>
      <c r="N48" s="135"/>
      <c r="O48" s="135"/>
      <c r="P48" s="135"/>
      <c r="Q48" s="135"/>
      <c r="R48" s="135"/>
      <c r="S48" s="135"/>
      <c r="T48" s="135"/>
    </row>
    <row r="49" spans="2:20" ht="13.5" customHeight="1">
      <c r="B49" s="148"/>
      <c r="C49" s="148"/>
      <c r="D49" s="148"/>
      <c r="E49" s="149"/>
      <c r="F49" s="148"/>
      <c r="G49" s="148"/>
      <c r="H49" s="148"/>
      <c r="I49" s="148"/>
      <c r="J49" s="131"/>
      <c r="L49" s="135"/>
      <c r="M49" s="135"/>
      <c r="N49" s="135"/>
      <c r="O49" s="135"/>
      <c r="P49" s="135"/>
      <c r="Q49" s="135"/>
      <c r="R49" s="135"/>
      <c r="S49" s="135"/>
      <c r="T49" s="135"/>
    </row>
    <row r="50" spans="2:20" ht="13.5" customHeight="1">
      <c r="B50" s="148"/>
      <c r="C50" s="148"/>
      <c r="D50" s="148"/>
      <c r="E50" s="149"/>
      <c r="F50" s="148"/>
      <c r="G50" s="148"/>
      <c r="H50" s="148"/>
      <c r="I50" s="148"/>
      <c r="J50" s="131"/>
      <c r="L50" s="135"/>
      <c r="M50" s="135"/>
      <c r="N50" s="135"/>
      <c r="O50" s="135"/>
      <c r="P50" s="135"/>
      <c r="Q50" s="135"/>
      <c r="R50" s="135"/>
      <c r="S50" s="135"/>
      <c r="T50" s="135"/>
    </row>
    <row r="51" spans="2:20" ht="13.5" customHeight="1">
      <c r="B51" s="148"/>
      <c r="C51" s="148"/>
      <c r="D51" s="148"/>
      <c r="E51" s="149"/>
      <c r="F51" s="148"/>
      <c r="G51" s="148"/>
      <c r="H51" s="148"/>
      <c r="I51" s="148"/>
      <c r="J51" s="131"/>
      <c r="L51" s="135"/>
      <c r="M51" s="135"/>
      <c r="N51" s="135"/>
      <c r="O51" s="135"/>
      <c r="P51" s="135"/>
      <c r="Q51" s="135"/>
      <c r="R51" s="135"/>
      <c r="S51" s="135"/>
      <c r="T51" s="135"/>
    </row>
    <row r="52" spans="2:20" ht="13.5" customHeight="1">
      <c r="B52" s="148"/>
      <c r="C52" s="148"/>
      <c r="D52" s="148"/>
      <c r="E52" s="149"/>
      <c r="F52" s="148"/>
      <c r="G52" s="148"/>
      <c r="H52" s="148"/>
      <c r="I52" s="148"/>
      <c r="J52" s="131"/>
      <c r="L52" s="135"/>
      <c r="M52" s="135"/>
      <c r="N52" s="135"/>
      <c r="O52" s="135"/>
      <c r="P52" s="135"/>
      <c r="Q52" s="135"/>
      <c r="R52" s="135"/>
      <c r="S52" s="135"/>
      <c r="T52" s="135"/>
    </row>
    <row r="53" spans="2:20" ht="13.5" customHeight="1">
      <c r="B53" s="148"/>
      <c r="C53" s="148"/>
      <c r="D53" s="148"/>
      <c r="E53" s="149"/>
      <c r="F53" s="148"/>
      <c r="G53" s="148"/>
      <c r="H53" s="148"/>
      <c r="I53" s="148"/>
      <c r="J53" s="131"/>
      <c r="L53" s="135"/>
      <c r="M53" s="135"/>
      <c r="N53" s="135"/>
      <c r="O53" s="135"/>
      <c r="P53" s="135"/>
      <c r="Q53" s="135"/>
      <c r="R53" s="135"/>
      <c r="S53" s="135"/>
      <c r="T53" s="135"/>
    </row>
    <row r="54" spans="2:20" ht="13.5" customHeight="1">
      <c r="B54" s="148"/>
      <c r="C54" s="148"/>
      <c r="D54" s="148"/>
      <c r="E54" s="149"/>
      <c r="F54" s="148"/>
      <c r="G54" s="148"/>
      <c r="H54" s="148"/>
      <c r="I54" s="148"/>
      <c r="J54" s="131"/>
      <c r="L54" s="135"/>
      <c r="M54" s="135"/>
      <c r="N54" s="135"/>
      <c r="O54" s="135"/>
      <c r="P54" s="135"/>
      <c r="Q54" s="135"/>
      <c r="R54" s="135"/>
      <c r="S54" s="135"/>
      <c r="T54" s="135"/>
    </row>
    <row r="55" spans="2:20" ht="13.5" customHeight="1">
      <c r="B55" s="148"/>
      <c r="C55" s="148"/>
      <c r="D55" s="148"/>
      <c r="E55" s="149"/>
      <c r="F55" s="148"/>
      <c r="G55" s="148"/>
      <c r="H55" s="148"/>
      <c r="I55" s="148"/>
      <c r="J55" s="131"/>
      <c r="L55" s="135"/>
      <c r="M55" s="135"/>
      <c r="N55" s="135"/>
      <c r="O55" s="135"/>
      <c r="P55" s="135"/>
      <c r="Q55" s="135"/>
      <c r="R55" s="135"/>
      <c r="S55" s="135"/>
      <c r="T55" s="135"/>
    </row>
    <row r="56" spans="2:20" ht="13.5" customHeight="1">
      <c r="B56" s="148"/>
      <c r="C56" s="148"/>
      <c r="D56" s="148"/>
      <c r="E56" s="149"/>
      <c r="F56" s="148"/>
      <c r="G56" s="148"/>
      <c r="H56" s="148"/>
      <c r="I56" s="148"/>
      <c r="J56" s="131"/>
      <c r="L56" s="135"/>
      <c r="M56" s="135"/>
      <c r="N56" s="135"/>
      <c r="O56" s="135"/>
      <c r="P56" s="135"/>
      <c r="Q56" s="135"/>
      <c r="R56" s="135"/>
      <c r="S56" s="135"/>
      <c r="T56" s="135"/>
    </row>
    <row r="57" spans="2:20" ht="13.5" customHeight="1">
      <c r="B57" s="148"/>
      <c r="C57" s="148"/>
      <c r="D57" s="148"/>
      <c r="E57" s="149"/>
      <c r="F57" s="148"/>
      <c r="G57" s="148"/>
      <c r="H57" s="148"/>
      <c r="I57" s="148"/>
      <c r="J57" s="131"/>
      <c r="L57" s="135"/>
      <c r="M57" s="135"/>
      <c r="N57" s="135"/>
      <c r="O57" s="135"/>
      <c r="P57" s="135"/>
      <c r="Q57" s="135"/>
      <c r="R57" s="135"/>
      <c r="S57" s="135"/>
      <c r="T57" s="135"/>
    </row>
    <row r="58" spans="2:20" ht="13.5" customHeight="1">
      <c r="B58" s="148"/>
      <c r="C58" s="148"/>
      <c r="D58" s="148"/>
      <c r="E58" s="149"/>
      <c r="F58" s="148"/>
      <c r="G58" s="148"/>
      <c r="H58" s="148"/>
      <c r="I58" s="148"/>
      <c r="J58" s="131"/>
      <c r="L58" s="135"/>
      <c r="M58" s="135"/>
      <c r="N58" s="135"/>
      <c r="O58" s="135"/>
      <c r="P58" s="135"/>
      <c r="Q58" s="135"/>
      <c r="R58" s="135"/>
      <c r="S58" s="135"/>
      <c r="T58" s="135"/>
    </row>
    <row r="59" spans="2:20" ht="13.5" customHeight="1">
      <c r="B59" s="148"/>
      <c r="C59" s="148"/>
      <c r="D59" s="148"/>
      <c r="E59" s="149"/>
      <c r="F59" s="148"/>
      <c r="G59" s="148"/>
      <c r="H59" s="148"/>
      <c r="I59" s="148"/>
      <c r="J59" s="131"/>
      <c r="L59" s="135"/>
      <c r="M59" s="135"/>
      <c r="N59" s="135"/>
      <c r="O59" s="135"/>
      <c r="P59" s="135"/>
      <c r="Q59" s="135"/>
      <c r="R59" s="135"/>
      <c r="S59" s="135"/>
      <c r="T59" s="135"/>
    </row>
    <row r="60" spans="2:20" ht="13.5" customHeight="1">
      <c r="B60" s="148"/>
      <c r="C60" s="148"/>
      <c r="D60" s="148"/>
      <c r="E60" s="149"/>
      <c r="F60" s="148"/>
      <c r="G60" s="148"/>
      <c r="H60" s="148"/>
      <c r="I60" s="148"/>
      <c r="J60" s="131"/>
      <c r="L60" s="135"/>
      <c r="M60" s="135"/>
      <c r="N60" s="135"/>
      <c r="O60" s="135"/>
      <c r="P60" s="135"/>
      <c r="Q60" s="135"/>
      <c r="R60" s="135"/>
      <c r="S60" s="135"/>
      <c r="T60" s="135"/>
    </row>
    <row r="61" spans="2:20" ht="13.5" customHeight="1">
      <c r="B61" s="148"/>
      <c r="C61" s="148"/>
      <c r="D61" s="148"/>
      <c r="E61" s="149"/>
      <c r="F61" s="148"/>
      <c r="G61" s="148"/>
      <c r="H61" s="148"/>
      <c r="I61" s="148"/>
      <c r="J61" s="131"/>
      <c r="L61" s="135"/>
      <c r="M61" s="135"/>
      <c r="N61" s="135"/>
      <c r="O61" s="135"/>
      <c r="P61" s="135"/>
      <c r="Q61" s="135"/>
      <c r="R61" s="135"/>
      <c r="S61" s="135"/>
      <c r="T61" s="135"/>
    </row>
    <row r="62" spans="2:20" ht="13.5" customHeight="1">
      <c r="B62" s="148"/>
      <c r="C62" s="148"/>
      <c r="D62" s="148"/>
      <c r="E62" s="149"/>
      <c r="F62" s="148"/>
      <c r="G62" s="148"/>
      <c r="H62" s="148"/>
      <c r="I62" s="148"/>
      <c r="J62" s="131"/>
      <c r="L62" s="135"/>
      <c r="M62" s="135"/>
      <c r="N62" s="135"/>
      <c r="O62" s="135"/>
      <c r="P62" s="135"/>
      <c r="Q62" s="135"/>
      <c r="R62" s="135"/>
      <c r="S62" s="135"/>
      <c r="T62" s="135"/>
    </row>
    <row r="63" spans="2:20" ht="13.5" customHeight="1">
      <c r="B63" s="148"/>
      <c r="C63" s="148"/>
      <c r="D63" s="148"/>
      <c r="E63" s="149"/>
      <c r="F63" s="148"/>
      <c r="G63" s="148"/>
      <c r="H63" s="148"/>
      <c r="I63" s="148"/>
      <c r="J63" s="131"/>
      <c r="L63" s="135"/>
      <c r="M63" s="135"/>
      <c r="N63" s="135"/>
      <c r="O63" s="135"/>
      <c r="P63" s="135"/>
      <c r="Q63" s="135"/>
      <c r="R63" s="135"/>
      <c r="S63" s="135"/>
      <c r="T63" s="135"/>
    </row>
    <row r="64" spans="2:20" ht="13.5" customHeight="1">
      <c r="B64" s="148"/>
      <c r="C64" s="148"/>
      <c r="D64" s="148"/>
      <c r="E64" s="149"/>
      <c r="F64" s="148"/>
      <c r="G64" s="148"/>
      <c r="H64" s="148"/>
      <c r="I64" s="148"/>
      <c r="J64" s="131"/>
      <c r="L64" s="135"/>
      <c r="M64" s="135"/>
      <c r="N64" s="135"/>
      <c r="O64" s="135"/>
      <c r="P64" s="135"/>
      <c r="Q64" s="135"/>
      <c r="R64" s="135"/>
      <c r="S64" s="135"/>
      <c r="T64" s="135"/>
    </row>
    <row r="65" spans="2:20" ht="13.5" customHeight="1">
      <c r="B65" s="148"/>
      <c r="C65" s="148"/>
      <c r="D65" s="148"/>
      <c r="E65" s="149"/>
      <c r="F65" s="148"/>
      <c r="G65" s="148"/>
      <c r="H65" s="148"/>
      <c r="I65" s="148"/>
      <c r="J65" s="131"/>
      <c r="L65" s="135"/>
      <c r="M65" s="135"/>
      <c r="N65" s="135"/>
      <c r="O65" s="135"/>
      <c r="P65" s="135"/>
      <c r="Q65" s="135"/>
      <c r="R65" s="135"/>
      <c r="S65" s="135"/>
      <c r="T65" s="135"/>
    </row>
    <row r="66" spans="2:20" ht="13.5" customHeight="1">
      <c r="B66" s="148"/>
      <c r="C66" s="148"/>
      <c r="D66" s="148"/>
      <c r="E66" s="149"/>
      <c r="F66" s="148"/>
      <c r="G66" s="148"/>
      <c r="H66" s="148"/>
      <c r="I66" s="148"/>
      <c r="J66" s="131"/>
      <c r="L66" s="135"/>
      <c r="M66" s="135"/>
      <c r="N66" s="135"/>
      <c r="O66" s="135"/>
      <c r="P66" s="135"/>
      <c r="Q66" s="135"/>
      <c r="R66" s="135"/>
      <c r="S66" s="135"/>
      <c r="T66" s="135"/>
    </row>
    <row r="67" spans="2:20" ht="13.5" customHeight="1">
      <c r="B67" s="148"/>
      <c r="C67" s="148"/>
      <c r="D67" s="148"/>
      <c r="E67" s="149"/>
      <c r="F67" s="148"/>
      <c r="G67" s="148"/>
      <c r="H67" s="148"/>
      <c r="I67" s="148"/>
      <c r="J67" s="131"/>
      <c r="L67" s="135"/>
      <c r="M67" s="135"/>
      <c r="N67" s="135"/>
      <c r="O67" s="135"/>
      <c r="P67" s="135"/>
      <c r="Q67" s="135"/>
      <c r="R67" s="135"/>
      <c r="S67" s="135"/>
      <c r="T67" s="135"/>
    </row>
    <row r="68" spans="2:20" ht="13.5" customHeight="1">
      <c r="B68" s="148"/>
      <c r="C68" s="148"/>
      <c r="D68" s="148"/>
      <c r="E68" s="149"/>
      <c r="F68" s="148"/>
      <c r="G68" s="148"/>
      <c r="H68" s="148"/>
      <c r="I68" s="148"/>
      <c r="J68" s="131"/>
      <c r="L68" s="135"/>
      <c r="M68" s="135"/>
      <c r="N68" s="135"/>
      <c r="O68" s="135"/>
      <c r="P68" s="135"/>
      <c r="Q68" s="135"/>
      <c r="R68" s="135"/>
      <c r="S68" s="135"/>
      <c r="T68" s="135"/>
    </row>
    <row r="69" spans="2:20" ht="13.5" customHeight="1">
      <c r="B69" s="148"/>
      <c r="C69" s="148"/>
      <c r="D69" s="148"/>
      <c r="E69" s="149"/>
      <c r="F69" s="148"/>
      <c r="G69" s="148"/>
      <c r="H69" s="148"/>
      <c r="I69" s="148"/>
      <c r="J69" s="131"/>
      <c r="L69" s="135"/>
      <c r="M69" s="135"/>
      <c r="N69" s="135"/>
      <c r="O69" s="135"/>
      <c r="P69" s="135"/>
      <c r="Q69" s="135"/>
      <c r="R69" s="135"/>
      <c r="S69" s="135"/>
      <c r="T69" s="135"/>
    </row>
    <row r="70" spans="2:20" ht="13.5" customHeight="1">
      <c r="B70" s="148"/>
      <c r="C70" s="148"/>
      <c r="D70" s="148"/>
      <c r="E70" s="149"/>
      <c r="F70" s="148"/>
      <c r="G70" s="148"/>
      <c r="H70" s="148"/>
      <c r="I70" s="148"/>
      <c r="J70" s="131"/>
      <c r="L70" s="135"/>
      <c r="M70" s="135"/>
      <c r="N70" s="135"/>
      <c r="O70" s="135"/>
      <c r="P70" s="135"/>
      <c r="Q70" s="135"/>
      <c r="R70" s="135"/>
      <c r="S70" s="135"/>
      <c r="T70" s="135"/>
    </row>
    <row r="71" spans="2:20" ht="13.5" customHeight="1">
      <c r="B71" s="148"/>
      <c r="C71" s="148"/>
      <c r="D71" s="148"/>
      <c r="E71" s="149"/>
      <c r="F71" s="148"/>
      <c r="G71" s="148"/>
      <c r="H71" s="148"/>
      <c r="I71" s="148"/>
      <c r="J71" s="131"/>
      <c r="L71" s="135"/>
      <c r="M71" s="135"/>
      <c r="N71" s="135"/>
      <c r="O71" s="135"/>
      <c r="P71" s="135"/>
      <c r="Q71" s="135"/>
      <c r="R71" s="135"/>
      <c r="S71" s="135"/>
      <c r="T71" s="135"/>
    </row>
    <row r="72" spans="2:20" ht="13.5" customHeight="1">
      <c r="B72" s="148"/>
      <c r="C72" s="148"/>
      <c r="D72" s="148"/>
      <c r="E72" s="149"/>
      <c r="F72" s="148"/>
      <c r="G72" s="148"/>
      <c r="H72" s="148"/>
      <c r="I72" s="148"/>
      <c r="J72" s="131"/>
      <c r="L72" s="135"/>
      <c r="M72" s="135"/>
      <c r="N72" s="135"/>
      <c r="O72" s="135"/>
      <c r="P72" s="135"/>
      <c r="Q72" s="135"/>
      <c r="R72" s="135"/>
      <c r="S72" s="135"/>
      <c r="T72" s="135"/>
    </row>
    <row r="73" spans="2:20" ht="13.5" customHeight="1">
      <c r="B73" s="148"/>
      <c r="C73" s="148"/>
      <c r="D73" s="148"/>
      <c r="E73" s="149"/>
      <c r="F73" s="148"/>
      <c r="G73" s="148"/>
      <c r="H73" s="148"/>
      <c r="I73" s="148"/>
      <c r="J73" s="131"/>
      <c r="L73" s="135"/>
      <c r="M73" s="135"/>
      <c r="N73" s="135"/>
      <c r="O73" s="135"/>
      <c r="P73" s="135"/>
      <c r="Q73" s="135"/>
      <c r="R73" s="135"/>
      <c r="S73" s="135"/>
      <c r="T73" s="135"/>
    </row>
    <row r="74" spans="2:20" ht="13.5" customHeight="1">
      <c r="B74" s="148"/>
      <c r="C74" s="148"/>
      <c r="D74" s="148"/>
      <c r="E74" s="149"/>
      <c r="F74" s="148"/>
      <c r="G74" s="148"/>
      <c r="H74" s="148"/>
      <c r="I74" s="148"/>
      <c r="J74" s="131"/>
      <c r="L74" s="135"/>
      <c r="M74" s="135"/>
      <c r="N74" s="135"/>
      <c r="O74" s="135"/>
      <c r="P74" s="135"/>
      <c r="Q74" s="135"/>
      <c r="R74" s="135"/>
      <c r="S74" s="135"/>
      <c r="T74" s="135"/>
    </row>
    <row r="75" spans="2:20" ht="13.5" customHeight="1">
      <c r="B75" s="148"/>
      <c r="C75" s="148"/>
      <c r="D75" s="148"/>
      <c r="E75" s="149"/>
      <c r="F75" s="148"/>
      <c r="G75" s="148"/>
      <c r="H75" s="148"/>
      <c r="I75" s="148"/>
      <c r="J75" s="131"/>
      <c r="L75" s="135"/>
      <c r="M75" s="135"/>
      <c r="N75" s="135"/>
      <c r="O75" s="135"/>
      <c r="P75" s="135"/>
      <c r="Q75" s="135"/>
      <c r="R75" s="135"/>
      <c r="S75" s="135"/>
      <c r="T75" s="135"/>
    </row>
    <row r="76" spans="2:20" ht="13.5" customHeight="1">
      <c r="B76" s="148"/>
      <c r="C76" s="148"/>
      <c r="D76" s="148"/>
      <c r="E76" s="149"/>
      <c r="F76" s="148"/>
      <c r="G76" s="148"/>
      <c r="H76" s="148"/>
      <c r="I76" s="148"/>
      <c r="J76" s="131"/>
      <c r="L76" s="135"/>
      <c r="M76" s="135"/>
      <c r="N76" s="135"/>
      <c r="O76" s="135"/>
      <c r="P76" s="135"/>
      <c r="Q76" s="135"/>
      <c r="R76" s="135"/>
      <c r="S76" s="135"/>
      <c r="T76" s="135"/>
    </row>
    <row r="77" spans="2:20" ht="13.5" customHeight="1">
      <c r="B77" s="148"/>
      <c r="C77" s="148"/>
      <c r="D77" s="148"/>
      <c r="E77" s="149"/>
      <c r="F77" s="148"/>
      <c r="G77" s="148"/>
      <c r="H77" s="148"/>
      <c r="I77" s="148"/>
      <c r="J77" s="131"/>
      <c r="L77" s="135"/>
      <c r="M77" s="135"/>
      <c r="N77" s="135"/>
      <c r="O77" s="135"/>
      <c r="P77" s="135"/>
      <c r="Q77" s="135"/>
      <c r="R77" s="135"/>
      <c r="S77" s="135"/>
      <c r="T77" s="135"/>
    </row>
    <row r="78" spans="2:20" ht="13.5" customHeight="1">
      <c r="B78" s="148"/>
      <c r="C78" s="148"/>
      <c r="D78" s="148"/>
      <c r="E78" s="149"/>
      <c r="F78" s="148"/>
      <c r="G78" s="148"/>
      <c r="H78" s="148"/>
      <c r="I78" s="148"/>
      <c r="J78" s="131"/>
      <c r="L78" s="135"/>
      <c r="M78" s="135"/>
      <c r="N78" s="135"/>
      <c r="O78" s="135"/>
      <c r="P78" s="135"/>
      <c r="Q78" s="135"/>
      <c r="R78" s="135"/>
      <c r="S78" s="135"/>
      <c r="T78" s="135"/>
    </row>
    <row r="79" spans="2:20" ht="13.5" customHeight="1">
      <c r="B79" s="148"/>
      <c r="C79" s="148"/>
      <c r="D79" s="148"/>
      <c r="E79" s="149"/>
      <c r="F79" s="148"/>
      <c r="G79" s="148"/>
      <c r="H79" s="148"/>
      <c r="I79" s="148"/>
      <c r="J79" s="131"/>
      <c r="L79" s="135"/>
      <c r="M79" s="135"/>
      <c r="N79" s="135"/>
      <c r="O79" s="135"/>
      <c r="P79" s="135"/>
      <c r="Q79" s="135"/>
      <c r="R79" s="135"/>
      <c r="S79" s="135"/>
      <c r="T79" s="135"/>
    </row>
    <row r="80" spans="2:20" ht="13.5" customHeight="1">
      <c r="B80" s="148"/>
      <c r="C80" s="148"/>
      <c r="D80" s="148"/>
      <c r="E80" s="149"/>
      <c r="F80" s="148"/>
      <c r="G80" s="148"/>
      <c r="H80" s="148"/>
      <c r="I80" s="148"/>
      <c r="J80" s="131"/>
      <c r="L80" s="135"/>
      <c r="M80" s="135"/>
      <c r="N80" s="135"/>
      <c r="O80" s="135"/>
      <c r="P80" s="135"/>
      <c r="Q80" s="135"/>
      <c r="R80" s="135"/>
      <c r="S80" s="135"/>
      <c r="T80" s="135"/>
    </row>
    <row r="81" spans="2:20" ht="13.5" customHeight="1">
      <c r="B81" s="148"/>
      <c r="C81" s="148"/>
      <c r="D81" s="148"/>
      <c r="E81" s="149"/>
      <c r="F81" s="148"/>
      <c r="G81" s="148"/>
      <c r="H81" s="148"/>
      <c r="I81" s="148"/>
      <c r="J81" s="131"/>
      <c r="L81" s="135"/>
      <c r="M81" s="135"/>
      <c r="N81" s="135"/>
      <c r="O81" s="135"/>
      <c r="P81" s="135"/>
      <c r="Q81" s="135"/>
      <c r="R81" s="135"/>
      <c r="S81" s="135"/>
      <c r="T81" s="135"/>
    </row>
    <row r="82" spans="2:20" ht="13.5" customHeight="1">
      <c r="B82" s="148"/>
      <c r="C82" s="148"/>
      <c r="D82" s="148"/>
      <c r="E82" s="149"/>
      <c r="F82" s="148"/>
      <c r="G82" s="148"/>
      <c r="H82" s="148"/>
      <c r="I82" s="148"/>
      <c r="J82" s="131"/>
      <c r="L82" s="135"/>
      <c r="M82" s="135"/>
      <c r="N82" s="135"/>
      <c r="O82" s="135"/>
      <c r="P82" s="135"/>
      <c r="Q82" s="135"/>
      <c r="R82" s="135"/>
      <c r="S82" s="135"/>
      <c r="T82" s="135"/>
    </row>
    <row r="83" spans="2:20" ht="13.5" customHeight="1">
      <c r="B83" s="148"/>
      <c r="C83" s="148"/>
      <c r="D83" s="148"/>
      <c r="E83" s="149"/>
      <c r="F83" s="148"/>
      <c r="G83" s="148"/>
      <c r="H83" s="148"/>
      <c r="I83" s="148"/>
      <c r="J83" s="131"/>
      <c r="L83" s="135"/>
      <c r="M83" s="135"/>
      <c r="N83" s="135"/>
      <c r="O83" s="135"/>
      <c r="P83" s="135"/>
      <c r="Q83" s="135"/>
      <c r="R83" s="135"/>
      <c r="S83" s="135"/>
      <c r="T83" s="135"/>
    </row>
    <row r="84" spans="2:20" ht="13.5" customHeight="1">
      <c r="B84" s="148"/>
      <c r="C84" s="148"/>
      <c r="D84" s="148"/>
      <c r="E84" s="149"/>
      <c r="F84" s="148"/>
      <c r="G84" s="148"/>
      <c r="H84" s="148"/>
      <c r="I84" s="148"/>
      <c r="J84" s="131"/>
      <c r="L84" s="135"/>
      <c r="M84" s="135"/>
      <c r="N84" s="135"/>
      <c r="O84" s="135"/>
      <c r="P84" s="135"/>
      <c r="Q84" s="135"/>
      <c r="R84" s="135"/>
      <c r="S84" s="135"/>
      <c r="T84" s="135"/>
    </row>
    <row r="85" spans="2:20" ht="13.5" customHeight="1">
      <c r="B85" s="148"/>
      <c r="C85" s="148"/>
      <c r="D85" s="148"/>
      <c r="E85" s="149"/>
      <c r="F85" s="148"/>
      <c r="G85" s="148"/>
      <c r="H85" s="148"/>
      <c r="I85" s="148"/>
      <c r="J85" s="131"/>
      <c r="L85" s="135"/>
      <c r="M85" s="135"/>
      <c r="N85" s="135"/>
      <c r="O85" s="135"/>
      <c r="P85" s="135"/>
      <c r="Q85" s="135"/>
      <c r="R85" s="135"/>
      <c r="S85" s="135"/>
      <c r="T85" s="135"/>
    </row>
    <row r="86" spans="2:20" ht="13.5" customHeight="1">
      <c r="B86" s="148"/>
      <c r="C86" s="148"/>
      <c r="D86" s="148"/>
      <c r="E86" s="149"/>
      <c r="F86" s="148"/>
      <c r="G86" s="148"/>
      <c r="H86" s="148"/>
      <c r="I86" s="148"/>
      <c r="J86" s="131"/>
      <c r="L86" s="135"/>
      <c r="M86" s="135"/>
      <c r="N86" s="135"/>
      <c r="O86" s="135"/>
      <c r="P86" s="135"/>
      <c r="Q86" s="135"/>
      <c r="R86" s="135"/>
      <c r="S86" s="135"/>
      <c r="T86" s="135"/>
    </row>
    <row r="87" spans="2:20" ht="13.5" customHeight="1">
      <c r="B87" s="148"/>
      <c r="C87" s="148"/>
      <c r="D87" s="148"/>
      <c r="E87" s="149"/>
      <c r="F87" s="148"/>
      <c r="G87" s="148"/>
      <c r="H87" s="148"/>
      <c r="I87" s="148"/>
      <c r="J87" s="131"/>
      <c r="L87" s="135"/>
      <c r="M87" s="135"/>
      <c r="N87" s="135"/>
      <c r="O87" s="135"/>
      <c r="P87" s="135"/>
      <c r="Q87" s="135"/>
      <c r="R87" s="135"/>
      <c r="S87" s="135"/>
      <c r="T87" s="135"/>
    </row>
    <row r="88" spans="2:20" ht="13.5" customHeight="1">
      <c r="B88" s="148"/>
      <c r="C88" s="148"/>
      <c r="D88" s="148"/>
      <c r="E88" s="149"/>
      <c r="F88" s="148"/>
      <c r="G88" s="148"/>
      <c r="H88" s="148"/>
      <c r="I88" s="148"/>
      <c r="J88" s="131"/>
      <c r="L88" s="135"/>
      <c r="M88" s="135"/>
      <c r="N88" s="135"/>
      <c r="O88" s="135"/>
      <c r="P88" s="135"/>
      <c r="Q88" s="135"/>
      <c r="R88" s="135"/>
      <c r="S88" s="135"/>
      <c r="T88" s="135"/>
    </row>
    <row r="89" spans="2:20" ht="13.5" customHeight="1">
      <c r="B89" s="148"/>
      <c r="C89" s="148"/>
      <c r="D89" s="148"/>
      <c r="E89" s="149"/>
      <c r="F89" s="148"/>
      <c r="G89" s="148"/>
      <c r="H89" s="148"/>
      <c r="I89" s="148"/>
      <c r="J89" s="131"/>
      <c r="L89" s="135"/>
      <c r="M89" s="135"/>
      <c r="N89" s="135"/>
      <c r="O89" s="135"/>
      <c r="P89" s="135"/>
      <c r="Q89" s="135"/>
      <c r="R89" s="135"/>
      <c r="S89" s="135"/>
      <c r="T89" s="135"/>
    </row>
    <row r="90" spans="2:20" ht="13.5" customHeight="1">
      <c r="B90" s="148"/>
      <c r="C90" s="148"/>
      <c r="D90" s="148"/>
      <c r="E90" s="149"/>
      <c r="F90" s="148"/>
      <c r="G90" s="148"/>
      <c r="H90" s="148"/>
      <c r="I90" s="148"/>
      <c r="J90" s="131"/>
      <c r="L90" s="135"/>
      <c r="M90" s="135"/>
      <c r="N90" s="135"/>
      <c r="O90" s="135"/>
      <c r="P90" s="135"/>
      <c r="Q90" s="135"/>
      <c r="R90" s="135"/>
      <c r="S90" s="135"/>
      <c r="T90" s="135"/>
    </row>
    <row r="91" spans="2:20" ht="13.5" customHeight="1">
      <c r="B91" s="148"/>
      <c r="C91" s="148"/>
      <c r="D91" s="148"/>
      <c r="E91" s="149"/>
      <c r="F91" s="148"/>
      <c r="G91" s="148"/>
      <c r="H91" s="148"/>
      <c r="I91" s="148"/>
      <c r="J91" s="131"/>
      <c r="L91" s="135"/>
      <c r="M91" s="135"/>
      <c r="N91" s="135"/>
      <c r="O91" s="135"/>
      <c r="P91" s="135"/>
      <c r="Q91" s="135"/>
      <c r="R91" s="135"/>
      <c r="S91" s="135"/>
      <c r="T91" s="135"/>
    </row>
    <row r="92" spans="2:20" ht="13.5" customHeight="1">
      <c r="B92" s="148"/>
      <c r="C92" s="148"/>
      <c r="D92" s="148"/>
      <c r="E92" s="149"/>
      <c r="F92" s="148"/>
      <c r="G92" s="148"/>
      <c r="H92" s="148"/>
      <c r="I92" s="148"/>
      <c r="J92" s="131"/>
      <c r="L92" s="135"/>
      <c r="M92" s="135"/>
      <c r="N92" s="135"/>
      <c r="O92" s="135"/>
      <c r="P92" s="135"/>
      <c r="Q92" s="135"/>
      <c r="R92" s="135"/>
      <c r="S92" s="135"/>
      <c r="T92" s="135"/>
    </row>
    <row r="93" spans="2:20" ht="13.5" customHeight="1">
      <c r="B93" s="148"/>
      <c r="C93" s="148"/>
      <c r="D93" s="148"/>
      <c r="E93" s="149"/>
      <c r="F93" s="148"/>
      <c r="G93" s="148"/>
      <c r="H93" s="148"/>
      <c r="I93" s="148"/>
      <c r="J93" s="131"/>
      <c r="L93" s="135"/>
      <c r="M93" s="135"/>
      <c r="N93" s="135"/>
      <c r="O93" s="135"/>
      <c r="P93" s="135"/>
      <c r="Q93" s="135"/>
      <c r="R93" s="135"/>
      <c r="S93" s="135"/>
      <c r="T93" s="135"/>
    </row>
  </sheetData>
  <sheetProtection algorithmName="SHA-512" hashValue="KE1CAiXuGT+Bbyr3YuJmhILUx3moGwfIXD6J4aCeBOFDrtLi784RK5POZjRpAA0YmUgUrFtOYLVzHavCRY3WsA==" saltValue="eyknjbh5FcwgQUlt9RGi1Q==" spinCount="100000" sheet="1" formatCells="0" formatColumns="0" formatRows="0" autoFilter="0"/>
  <autoFilter ref="A9:T9"/>
  <mergeCells count="7">
    <mergeCell ref="B2:J2"/>
    <mergeCell ref="L2:T5"/>
    <mergeCell ref="B3:E3"/>
    <mergeCell ref="G3:G5"/>
    <mergeCell ref="C4:E4"/>
    <mergeCell ref="H4:H5"/>
    <mergeCell ref="C5:E5"/>
  </mergeCells>
  <phoneticPr fontId="2"/>
  <conditionalFormatting sqref="H10:I10 H12:I12 H14:I14">
    <cfRule type="expression" dxfId="5" priority="6">
      <formula>J10="就職"</formula>
    </cfRule>
  </conditionalFormatting>
  <conditionalFormatting sqref="I10 I12 I14">
    <cfRule type="expression" dxfId="4" priority="5">
      <formula>J10="就職"</formula>
    </cfRule>
  </conditionalFormatting>
  <conditionalFormatting sqref="C4:E5">
    <cfRule type="containsBlanks" dxfId="3" priority="4">
      <formula>LEN(TRIM(C4))=0</formula>
    </cfRule>
  </conditionalFormatting>
  <conditionalFormatting sqref="H11:I11 H13:I13">
    <cfRule type="expression" dxfId="2" priority="3">
      <formula>J11="就職"</formula>
    </cfRule>
  </conditionalFormatting>
  <conditionalFormatting sqref="I11 I13">
    <cfRule type="expression" dxfId="1" priority="2">
      <formula>J11="就職"</formula>
    </cfRule>
  </conditionalFormatting>
  <conditionalFormatting sqref="L10:T93">
    <cfRule type="containsBlanks" dxfId="0" priority="1">
      <formula>LEN(TRIM(L10))=0</formula>
    </cfRule>
  </conditionalFormatting>
  <dataValidations count="2">
    <dataValidation imeMode="disabled" allowBlank="1" showInputMessage="1" showErrorMessage="1" sqref="L8:T8"/>
    <dataValidation imeMode="halfAlpha" allowBlank="1" showInputMessage="1" showErrorMessage="1" sqref="B10:I1048576"/>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進路調査入力票</vt:lpstr>
      <vt:lpstr>国・地域確認用(入力不可)</vt:lpstr>
      <vt:lpstr>【記入例】進路調査入力票（入力不可）</vt:lpstr>
      <vt:lpstr>'国・地域確認用(入力不可)'!Print_Area</vt:lpstr>
      <vt:lpstr>'国・地域確認用(入力不可)'!Print_Titles</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外国人留学生在籍状況調査票（専修）</dc:title>
  <dc:creator>JASSO</dc:creator>
  <cp:lastModifiedBy>Windows ユーザー</cp:lastModifiedBy>
  <cp:lastPrinted>2017-05-24T06:30:08Z</cp:lastPrinted>
  <dcterms:created xsi:type="dcterms:W3CDTF">2017-05-01T08:00:29Z</dcterms:created>
  <dcterms:modified xsi:type="dcterms:W3CDTF">2024-07-12T04:31:33Z</dcterms:modified>
</cp:coreProperties>
</file>